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2926\"/>
    </mc:Choice>
  </mc:AlternateContent>
  <xr:revisionPtr revIDLastSave="0" documentId="13_ncr:1_{46A0C8EB-1386-4ED2-B71B-6810D4903B29}" xr6:coauthVersionLast="47" xr6:coauthVersionMax="47" xr10:uidLastSave="{00000000-0000-0000-0000-000000000000}"/>
  <bookViews>
    <workbookView xWindow="-108" yWindow="-108" windowWidth="30936" windowHeight="16776" tabRatio="74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6" l="1"/>
  <c r="H9" i="46" s="1"/>
  <c r="G8" i="46"/>
  <c r="H8" i="46" s="1"/>
  <c r="G7" i="46"/>
  <c r="H7" i="46" s="1"/>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<sst xmlns="http://schemas.openxmlformats.org/spreadsheetml/2006/main" count="17184" uniqueCount="2740">
  <si>
    <t>miércoles, 22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</si>
  <si>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</si>
  <si>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</si>
  <si>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</si>
  <si>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</si>
  <si>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</si>
  <si>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</si>
  <si>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</si>
  <si>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</si>
  <si>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</si>
  <si>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</si>
  <si>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</si>
  <si>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</si>
  <si>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</si>
  <si>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</si>
  <si>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CARHUAMAYO NUEVA</t>
  </si>
  <si>
    <t>TRANSFORMADOR 3D</t>
  </si>
  <si>
    <t>AUT-201</t>
  </si>
  <si>
    <t>22/07/2026 10:48:00</t>
  </si>
  <si>
    <t>22/07/2026 11:03:00</t>
  </si>
  <si>
    <t xml:space="preserve">DESCONEXIÓN DEL TRANSFORMADOR AUT-201 DE 220/138 kV DE LA S.E. CARHUAMAYO </t>
  </si>
  <si>
    <t>NO</t>
  </si>
  <si>
    <t>EVENTO</t>
  </si>
  <si>
    <t>CONELSUR LT SAC</t>
  </si>
  <si>
    <t>PORTILLO</t>
  </si>
  <si>
    <t>SUBESTACION</t>
  </si>
  <si>
    <t>SS.EE.</t>
  </si>
  <si>
    <t>22/07/2026 09:29:00</t>
  </si>
  <si>
    <t>22/07/2026 22:14:00</t>
  </si>
  <si>
    <t>DECLARACIÓN DE SITUACIÓN EXCEPCIONAL EN LA S.E. PORTILLO 60 kV</t>
  </si>
  <si>
    <t>EGASA</t>
  </si>
  <si>
    <t>CHARCANI III</t>
  </si>
  <si>
    <t>GENERADOR HIDROELÉCTRICO</t>
  </si>
  <si>
    <t>G2</t>
  </si>
  <si>
    <t>22/07/2026 22:19:00</t>
  </si>
  <si>
    <t>22/07/2026 23:26:00</t>
  </si>
  <si>
    <t>DESCONEXIÓN DE LOS GENERADORES G1 Y G2 DE LA C.H. CHARCANI III POR FALLA</t>
  </si>
  <si>
    <t>CHARCANI IV - CHILINA</t>
  </si>
  <si>
    <t xml:space="preserve">LINEA DE TRANSMISION          </t>
  </si>
  <si>
    <t>L-3103</t>
  </si>
  <si>
    <t>22/07/2026 18:09:00</t>
  </si>
  <si>
    <t>22/07/2026 18:41:00</t>
  </si>
  <si>
    <t>DESCONEXIÓN DE LA LÍNEA L-3103 (CHILINA - CHARCANI IV) DE 33 KV</t>
  </si>
  <si>
    <t>SI</t>
  </si>
  <si>
    <t>ELECTRO ORIENTE</t>
  </si>
  <si>
    <t>BELAUNDE TERRY - TARAPOTO</t>
  </si>
  <si>
    <t>L-1018</t>
  </si>
  <si>
    <t>22/07/2026 10:38:00</t>
  </si>
  <si>
    <t>22/07/2026 21:45:00</t>
  </si>
  <si>
    <t>DECLARACIÓN DE SITUACIÓN EXCEPCIONAL EN LA LÍNEA L-1018 (BELAUNDE TERRY - TARAPOTO) DE 138 kV</t>
  </si>
  <si>
    <t>EMPRESA DE GENERACION HUALLAGA</t>
  </si>
  <si>
    <t>PCH CHAGLLA</t>
  </si>
  <si>
    <t>S.E.</t>
  </si>
  <si>
    <t>22/07/2026 01:36:00</t>
  </si>
  <si>
    <t>22/07/2026 02:04:00</t>
  </si>
  <si>
    <t>DESCONEXIÓN DE LA P.C.H. CHAGLLA</t>
  </si>
  <si>
    <t>RED DE ENERGIA DEL PERU S.A.</t>
  </si>
  <si>
    <t>QUENCORO</t>
  </si>
  <si>
    <t>T47-131</t>
  </si>
  <si>
    <t>22/07/2026 09:47:00</t>
  </si>
  <si>
    <t>22/07/2026 22:22:00</t>
  </si>
  <si>
    <t>RECHAZO MANUAL DE CARGA POR SOBRECARGA DEL TRANSFORMADOR T47-131 DE 138/34,5/10,5 kV DE LA S.E. QUENCORO</t>
  </si>
  <si>
    <t>STATKRAFT S.A</t>
  </si>
  <si>
    <t>YAUPI</t>
  </si>
  <si>
    <t>G4</t>
  </si>
  <si>
    <t>22/07/2026 17:20:00</t>
  </si>
  <si>
    <t>22/07/2026 18:50:00</t>
  </si>
  <si>
    <t>DESCONEXIÓN DEL GENERADOR G4 DE LA C.H. YAUPI</t>
  </si>
  <si>
    <t>RESTRICCIONES OPERATIVAS</t>
  </si>
  <si>
    <t>FECHA</t>
  </si>
  <si>
    <t>HORA
INICIO</t>
  </si>
  <si>
    <t>HORA
FINAL</t>
  </si>
  <si>
    <t>T.Eq.</t>
  </si>
  <si>
    <t>22/07/2026</t>
  </si>
  <si>
    <t>00:00</t>
  </si>
  <si>
    <t>24:00</t>
  </si>
  <si>
    <t>CELEPSA</t>
  </si>
  <si>
    <t>C.H. EL PLATANAL</t>
  </si>
  <si>
    <t>CH</t>
  </si>
  <si>
    <t>CENTRAL</t>
  </si>
  <si>
    <t>De acuerdo con lo comunicado vía correo el día   25.06. La UG2 de la CH Platanal no podrá brindar RSF, debido a que se requiere mantener al embalse Restitución a máxima capacidad.</t>
  </si>
  <si>
    <t>De acuerdo con lo comunicado vía correo el día 18.97.2926. Celepsa informó que la C.H. El Platanal brindaría el servicio de RSF con el G2.</t>
  </si>
  <si>
    <t>EMB</t>
  </si>
  <si>
    <t>RESERV RESTIT</t>
  </si>
  <si>
    <t>De acuerdo con lo comunicado el día 27.06, el embalse Restitución deberá permanecer sobre los 0.520 Hm3, esto para garantizar sus cumplimientos socio ambientales.</t>
  </si>
  <si>
    <t>S.E. CONVERTIDOR</t>
  </si>
  <si>
    <t>BARRA</t>
  </si>
  <si>
    <t>BARRA138KV</t>
  </si>
  <si>
    <t>EGASA limitó la capacidad del transformador 138 kV/33 kV a 50 MVA por deterioro del aislamiento.</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</si>
  <si>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</si>
  <si>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</si>
  <si>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</si>
  <si>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</si>
  <si>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</si>
  <si>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</si>
  <si>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</si>
  <si>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</si>
  <si>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</si>
  <si>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14.07.2026, con la disponibilidad de aproximadamente 12 MMPCD (339.8Mm³) la unidad TG4 puede con una generación de 80 MW durante 4 horas, y a potencia mínima durante el resto de los periodos</t>
  </si>
  <si>
    <t>ENGIE ENERGIA PERU S.A.A.</t>
  </si>
  <si>
    <t>C.H. YUNCÁN</t>
  </si>
  <si>
    <t>GH</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</si>
  <si>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</si>
  <si>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</si>
  <si>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</si>
  <si>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</si>
  <si>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</si>
  <si>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</si>
  <si>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</si>
  <si>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</si>
  <si>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</si>
  <si>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</si>
  <si>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</si>
  <si>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</si>
  <si>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</si>
  <si>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</si>
  <si>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</si>
  <si>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</si>
  <si>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7.6 m3/s correspondiente al mes de julio.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</si>
  <si>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</si>
  <si>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</si>
  <si>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</si>
  <si>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</si>
  <si>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</si>
  <si>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</si>
  <si>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</si>
  <si>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</si>
  <si>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</si>
  <si>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</si>
  <si>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</si>
  <si>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</si>
  <si>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</si>
  <si>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</si>
  <si>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</si>
  <si>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</si>
  <si>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</si>
  <si>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</si>
  <si>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</si>
  <si>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</si>
  <si>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</si>
  <si>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</si>
  <si>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</si>
  <si>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</si>
  <si>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</si>
  <si>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</si>
  <si>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</si>
  <si>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</si>
  <si>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</si>
  <si>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De acuerdo con la comunicación vía correo del día 07/07/2026, se informó que las IO de la unidad TG8 son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</si>
  <si>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</si>
  <si>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</si>
  <si>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</si>
  <si>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</si>
  <si>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</si>
  <si>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</si>
  <si>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</si>
  <si>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</si>
  <si>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</si>
  <si>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</si>
  <si>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</si>
  <si>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</si>
  <si>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</si>
  <si>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</si>
  <si>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</si>
  <si>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</si>
  <si>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</si>
  <si>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</si>
  <si>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</si>
  <si>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</si>
  <si>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</si>
  <si>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</si>
  <si>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</si>
  <si>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</si>
  <si>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</si>
  <si>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</si>
  <si>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</si>
  <si>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</si>
  <si>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</si>
  <si>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</si>
  <si>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</si>
  <si>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</si>
  <si>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</si>
  <si>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</si>
  <si>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</si>
  <si>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</si>
  <si>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</si>
  <si>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</si>
  <si>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</si>
  <si>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</si>
  <si>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TV1</t>
  </si>
  <si>
    <t>22/07/2026 02:17</t>
  </si>
  <si>
    <t>22/07/2026 07:43</t>
  </si>
  <si>
    <t>PARADA DE EMERGENCIA DEBIDO A ALTA TEMPERATURA DE ACEITE EN COJINETES DEL GENERADOR DE UNIDAD TV1. SE REALIZA REPARACION DE LA VALVULA DE SALIDA DEL ENFRIAMIENTO DEL SISTEMA DE LUBRICACION DE LOS COJINETES.</t>
  </si>
  <si>
    <t>F</t>
  </si>
  <si>
    <t>F/S</t>
  </si>
  <si>
    <t>N</t>
  </si>
  <si>
    <t xml:space="preserve">CORR.     </t>
  </si>
  <si>
    <t>G</t>
  </si>
  <si>
    <t>ATLANTICA TRANSMISION SUR S.A.</t>
  </si>
  <si>
    <t>OCONA</t>
  </si>
  <si>
    <t>INT-5450</t>
  </si>
  <si>
    <t>22/07/2026 00:00</t>
  </si>
  <si>
    <t>23/07/2026 00:00</t>
  </si>
  <si>
    <t>Interruptor INT-5450 cerrado con restriccion operativa, REB-5450 en servicio y suministrando los SS.AA. de la S.E. Oco?a.</t>
  </si>
  <si>
    <t>P</t>
  </si>
  <si>
    <t>E/S</t>
  </si>
  <si>
    <t>OTROS</t>
  </si>
  <si>
    <t>T</t>
  </si>
  <si>
    <t>POROMA</t>
  </si>
  <si>
    <t>REB-5350</t>
  </si>
  <si>
    <t>Fuera de servicio por falla en el equipo INT-5350.</t>
  </si>
  <si>
    <t>ATN 1 S.A.</t>
  </si>
  <si>
    <t>PARAGSHA II - FRANCOISE</t>
  </si>
  <si>
    <t>L-2271</t>
  </si>
  <si>
    <t>22/07/2026 08:00</t>
  </si>
  <si>
    <t>22/07/2026 16:00</t>
  </si>
  <si>
    <t>MEDICION DE RESISTENCIA ELECTRICA (SPAT)</t>
  </si>
  <si>
    <t xml:space="preserve">PREV.     </t>
  </si>
  <si>
    <t>CARHUAMAYO</t>
  </si>
  <si>
    <t>CL-1707</t>
  </si>
  <si>
    <t>22/07/2026 07:53</t>
  </si>
  <si>
    <t>22/07/2026 15:32</t>
  </si>
  <si>
    <t>Proyecto de Modernizacion: Pruebas END TO END de reles GE L90. Condicionado a la disponibilidad de la CT AGUAYTIA.</t>
  </si>
  <si>
    <t>P.ENERG</t>
  </si>
  <si>
    <t>CARHUAMAYO(SNP) - CARHUAMAYO (ISA)</t>
  </si>
  <si>
    <t>L-1707</t>
  </si>
  <si>
    <t>Indisponible por Proyecto de Modernizacion: cambio de reles. Condicionado a la disponibilidad de la CT AGUAYTIA.</t>
  </si>
  <si>
    <t>ATRIA ENERGIA S.A.C.</t>
  </si>
  <si>
    <t>PURMACANA</t>
  </si>
  <si>
    <t>MANTENIMIENTO MAYOR DE TURBINA Y GENERADOR.</t>
  </si>
  <si>
    <t>CHINANGO S.A.C.</t>
  </si>
  <si>
    <t>CHIMAY</t>
  </si>
  <si>
    <t>22/07/2026 12:31</t>
  </si>
  <si>
    <t>Modificacion de parametros del RV, segun instruccion de SNP-COES (la central esta disponible para el despacho en servicio o fuera de servicio)</t>
  </si>
  <si>
    <t>REPARACION DE RAJADURA DE ALABE DE RODETE 3,4 Y 6</t>
  </si>
  <si>
    <t>CALLAHUANCA (CNS)</t>
  </si>
  <si>
    <t>CL-2008</t>
  </si>
  <si>
    <t>RELE DE RESPALDO INOPERATIVO</t>
  </si>
  <si>
    <t>22/07/2026 07:30</t>
  </si>
  <si>
    <t>RELE DIFERENCIAL DE BARRAS DE CALLAHUANCA 220KV INOPERATIVO</t>
  </si>
  <si>
    <t>INGENIO</t>
  </si>
  <si>
    <t>A SOLICITUD DE KOLPA, PUENTE PARA EL CAMBIO DE INTERRUPTOR DE LA CL-6644</t>
  </si>
  <si>
    <t>CHARCANI I</t>
  </si>
  <si>
    <t>22/07/2026 07:56</t>
  </si>
  <si>
    <t>22/07/2026 13:38</t>
  </si>
  <si>
    <t>Mantenimiento Electromecanico Plan 1</t>
  </si>
  <si>
    <t>22/07/2026 18:09</t>
  </si>
  <si>
    <t>22/07/2026 20:41</t>
  </si>
  <si>
    <t>DESCONEXION por tala de arbol causado por un tecero cercano a la linea 3103 vano 67 y 68</t>
  </si>
  <si>
    <t>CHARCANI II</t>
  </si>
  <si>
    <t>22/07/2026 21:10</t>
  </si>
  <si>
    <t>22/07/2026 20:10</t>
  </si>
  <si>
    <t>CHILINA - CONVERTIDOR</t>
  </si>
  <si>
    <t>L-3002</t>
  </si>
  <si>
    <t>22/07/2026 18:41</t>
  </si>
  <si>
    <t>L-3003</t>
  </si>
  <si>
    <t>22/07/2026 18:45</t>
  </si>
  <si>
    <t xml:space="preserve">MOLLENDO D                                        </t>
  </si>
  <si>
    <t>GD3</t>
  </si>
  <si>
    <t>22/07/2026 13:15</t>
  </si>
  <si>
    <t>22/07/2026 14:40</t>
  </si>
  <si>
    <t>Mantenimiento Bimensual (Incluye pruebas a plena carga)</t>
  </si>
  <si>
    <t>SANTUARIO</t>
  </si>
  <si>
    <t>ACOPLE 138</t>
  </si>
  <si>
    <t>En servicio barra 2,uso en grupo N1 Charcani V con interruptor de acoplamiento, por falla</t>
  </si>
  <si>
    <t>EGEJUNIN</t>
  </si>
  <si>
    <t>SANTA CRUZ I</t>
  </si>
  <si>
    <t>Mantenimiento Mayor del Grupo 2</t>
  </si>
  <si>
    <t>EGEMSA</t>
  </si>
  <si>
    <t>DOLORESPATA</t>
  </si>
  <si>
    <t>BC1.K1</t>
  </si>
  <si>
    <t>22/07/2026 08:12</t>
  </si>
  <si>
    <t>22/07/2026 13:57</t>
  </si>
  <si>
    <t>MANTENIMIENTO CELDA BANCO CAPACITORES 3.75 MVAR</t>
  </si>
  <si>
    <t>BC2.K2</t>
  </si>
  <si>
    <t>BC3.K4</t>
  </si>
  <si>
    <t>EGESUR</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</si>
  <si>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</si>
  <si>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</si>
  <si>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</si>
  <si>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</si>
  <si>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</si>
  <si>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</si>
  <si>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</si>
  <si>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</si>
  <si>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Proteccion diferencial 87B en SECA fuera de servicio.</t>
  </si>
  <si>
    <t>CHAGLLA - PARAGSHA</t>
  </si>
  <si>
    <t>L-2150</t>
  </si>
  <si>
    <t>22/07/2026 07:41</t>
  </si>
  <si>
    <t>22/07/2026 14:31</t>
  </si>
  <si>
    <t>MANTENIMIENTO ANUAL L-2150</t>
  </si>
  <si>
    <t>L-2151</t>
  </si>
  <si>
    <t>DESHABILITACION DE RECIERRES POR SEGURIDAD DEBIDO A TRABAJOS EN LA LINEA L-2150</t>
  </si>
  <si>
    <t>MALACAS 1</t>
  </si>
  <si>
    <t>TG6</t>
  </si>
  <si>
    <t>TG6 INDISPONIBLE EN MODO DIESEL POR FALLA EN EL SISTEMA DE COMBUSTIBLE LIQUIDO.</t>
  </si>
  <si>
    <t>ENERGIA RENOVABLE DEL SUR S.A.</t>
  </si>
  <si>
    <t>SAN JUAN</t>
  </si>
  <si>
    <t>A6.2 reparacion de pala</t>
  </si>
  <si>
    <t>ENERGIA RENOVABLE LA JOYA S.A.</t>
  </si>
  <si>
    <t>JADE</t>
  </si>
  <si>
    <t>CL-2303</t>
  </si>
  <si>
    <t>22/07/2026 05:00</t>
  </si>
  <si>
    <t>22/07/2026 18:00</t>
  </si>
  <si>
    <t>Periodo de pruebas operativas durante la primera energizacion de la linea.</t>
  </si>
  <si>
    <t>PRUEBA</t>
  </si>
  <si>
    <t>CL-2304</t>
  </si>
  <si>
    <t>CL-T170-233_33</t>
  </si>
  <si>
    <t>Trabajos de VLF y DP en lineas de celdas</t>
  </si>
  <si>
    <t>CL-T171-233_33</t>
  </si>
  <si>
    <t>S.E. JADE</t>
  </si>
  <si>
    <t>Periodo de pruebas operativas durante la primera energizacion de la subestacion</t>
  </si>
  <si>
    <t>CARHUAMAYO - SANTA ISABEL</t>
  </si>
  <si>
    <t>L-2266</t>
  </si>
  <si>
    <t>MANTENIMIENTO PUESTA A TIERRA TORRES CON L2266 E/S</t>
  </si>
  <si>
    <t>PUNTA LOMITAS</t>
  </si>
  <si>
    <t>CENTRAL PUNTA LOMITAS: 01 WTG FUERA DE SERVICIO POR REPARACION DE FALLAS MAYORES</t>
  </si>
  <si>
    <t>GENERACION ANDINA S.A.C.</t>
  </si>
  <si>
    <t>EL CARMEN (CH)</t>
  </si>
  <si>
    <t xml:space="preserve">G2                       </t>
  </si>
  <si>
    <t>MANTENIMIENTO ANUAL DE GENERADOR UG2.</t>
  </si>
  <si>
    <t>MANTENIMIENTO MAYOR DE TURBINA G2 (Cambio de Rodete, Agujas y asientos de inyectores).</t>
  </si>
  <si>
    <t>MANTENIMINETO EQUIPOS AUXILIARES, UNIDAD DE POTENCIA HIDRAULICA, TABLEROS DE CONTROL Y PROTRCCION UG2.</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</si>
  <si>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</si>
  <si>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</si>
  <si>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</si>
  <si>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</si>
  <si>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</si>
  <si>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</si>
  <si>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</si>
  <si>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</si>
  <si>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</si>
  <si>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</si>
  <si>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</si>
  <si>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</si>
  <si>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</si>
  <si>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Mantenimiento correctivo del sistema hidraulico del regulador de velocidad e inyectores.</t>
  </si>
  <si>
    <t>TR1</t>
  </si>
  <si>
    <t>Mantenimiento preventivo del Transformador TR1.</t>
  </si>
  <si>
    <t>INFRAESTRUCTURAS Y ENERGIAS DEL PERU S.A.C.</t>
  </si>
  <si>
    <t>RESERVA FRIA PUCALLPA</t>
  </si>
  <si>
    <t>G1-G25</t>
  </si>
  <si>
    <t>22/07/2026 10:01</t>
  </si>
  <si>
    <t>22/07/2026 11:00</t>
  </si>
  <si>
    <t>PRUEBA CON CARGA DESPUES DE SU MANTENIMIENTO PREVENTIVO DE LA UNIDAD G19</t>
  </si>
  <si>
    <t>ISA PERU</t>
  </si>
  <si>
    <t>CARHUAQUERO</t>
  </si>
  <si>
    <t>CL-TP220-10</t>
  </si>
  <si>
    <t>FUERA DE SERVICIO A SOLICITUD DE KALLPA.</t>
  </si>
  <si>
    <t>CHIMBOTE 1 - HUALLANCA</t>
  </si>
  <si>
    <t>L-1104</t>
  </si>
  <si>
    <t>22/07/2026 08:10</t>
  </si>
  <si>
    <t>22/07/2026 14:24</t>
  </si>
  <si>
    <t>MP 3A LIMPIEZA DE AISLADORES POLIMERICOS DE TORRES T-141 A T-153, REQUIERE L1103 CON RECIERRES DESHABILITADOS. (R0123253)</t>
  </si>
  <si>
    <t>JOYA SOLAR S.A.C.</t>
  </si>
  <si>
    <t>SAN JOSE</t>
  </si>
  <si>
    <t>BARRA_A_220 kV</t>
  </si>
  <si>
    <t>22/07/2026 05:44</t>
  </si>
  <si>
    <t>A solicitud de ACCIONA (CSF SAN JOSE) Se requiere el descargo de la extension de barra A para que ACCIONA  realice la integracion del rele 87B San Jose (Zelestra) y las pruebas de la proteccion diferencial de barras, como parte de las actividades de conexion de la CSF San Jose a la extension de barras.</t>
  </si>
  <si>
    <t>BARRA_B_220 kV</t>
  </si>
  <si>
    <t>22/07/2026 05:45</t>
  </si>
  <si>
    <t>A solicitud de ACCIONA (CSF SAN JOSE) Se requiere el descargo de la extension de barra B para que ACCIONA  realice la integracion del rele 87B San Jose (Zelestra) y las pruebas de la proteccion diferencial de barras, como parte de las actividades de conexion de la CSF San Jose a la extension de barras.</t>
  </si>
  <si>
    <t>22/07/2026 18:21</t>
  </si>
  <si>
    <t>SAN JOSE - SUNNY</t>
  </si>
  <si>
    <t>L-2070</t>
  </si>
  <si>
    <t>22/07/2026 18:13</t>
  </si>
  <si>
    <t>Linea F/S a solicitud de acciona</t>
  </si>
  <si>
    <t>KONDU SAC</t>
  </si>
  <si>
    <t>CENTRAL SOLAR CARHUAQUERO</t>
  </si>
  <si>
    <t>INDISPONIBLE POR TRABAJOS EN EL TR-G4</t>
  </si>
  <si>
    <t>LINEAS ANDINAS SECUNDARIAS S.A.C.</t>
  </si>
  <si>
    <t>PARAMONGA N. - PARAMONGA E.</t>
  </si>
  <si>
    <t>L-1101</t>
  </si>
  <si>
    <t>LINEA EN BYPASS CON LA L-1033.</t>
  </si>
  <si>
    <t>MINERA ANTAMINA</t>
  </si>
  <si>
    <t>ANTAMINA</t>
  </si>
  <si>
    <t>T - 1</t>
  </si>
  <si>
    <t>Se desconecta el XFR001 por operacion, se mantiene en operacion los transformadores XFR002 y XFR003.</t>
  </si>
  <si>
    <t>MINERA CERRO VERDE</t>
  </si>
  <si>
    <t>CERRO VERDE - CYPRUS</t>
  </si>
  <si>
    <t>L-1028</t>
  </si>
  <si>
    <t>22/07/2026 06:42</t>
  </si>
  <si>
    <t>22/07/2026 17:32</t>
  </si>
  <si>
    <t>INDISPONIBILIDAD DE LINEA LT-1028, POR MANTENIMIENTO CELDAS 10KV PDC1, PDC1A Y SE PAD4B, MTTO REP</t>
  </si>
  <si>
    <t>HIDROMETALURGICA</t>
  </si>
  <si>
    <t>TZZ-1</t>
  </si>
  <si>
    <t>22/07/2026 17:48</t>
  </si>
  <si>
    <t>MANTENIMIENTO Y PRUEBAS TRANSFORMADOR Y EQUIPOS CELDA 21/26 MANTENIMIENTO Y PRUEBAS SECCIONADOR CELDA 21/26</t>
  </si>
  <si>
    <t>TZZ-2</t>
  </si>
  <si>
    <t>22/07/2026 06:34</t>
  </si>
  <si>
    <t>22/07/2026 17:51</t>
  </si>
  <si>
    <t>MANTENIMIENTO Y PRUEBAS TRANSFORMADOR Y EQUIPOS CELDA 30/40 MANTENIMIENTO Y PRUEBAS SECCIONADOR CELDA 30/40</t>
  </si>
  <si>
    <t>TR 1</t>
  </si>
  <si>
    <t>22/07/2026 06:36</t>
  </si>
  <si>
    <t>22/07/2026 18:04</t>
  </si>
  <si>
    <t>MANTENIMIENTO Y PRUEBAS TRANSFORMADOR Y EQUIPOS CELDA 40/50 MANTENIMIENTO Y PRUEBAS SECCIONADOR CELDA 40/50</t>
  </si>
  <si>
    <t>RECKA</t>
  </si>
  <si>
    <t>RECKA-TG1</t>
  </si>
  <si>
    <t>REVISION DE COJINETE 1 DEL GENERADOR LADO ACOPLE POR ALTA TEMPERATURA.</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</si>
  <si>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</si>
  <si>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</si>
  <si>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</si>
  <si>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</si>
  <si>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</si>
  <si>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</si>
  <si>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</si>
  <si>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BTOMA_NUEVA</t>
  </si>
  <si>
    <t>REHABILITACION DE BOCATOMA NUEVA (OPERACION A CAUDAL NATURAL)</t>
  </si>
  <si>
    <t>SAN DIEGO EMB</t>
  </si>
  <si>
    <t>REPARACION DE EMPLANCHADO COMPUERTA RADIAL SAN DIEGO R2</t>
  </si>
  <si>
    <t>INDISPONIBILIDAD DE REGULACION CON EMBALSE POR INICIO DE TRABAJOS EN BOCATOMA NUEVA (OPERACION A CAUDAL NATURAL)</t>
  </si>
  <si>
    <t>TR-G4</t>
  </si>
  <si>
    <t>MANTTO ANUAL DE INYECTORES (CAMBIO DE INYECTOR 3), MANTTO GRAL GENERADOR, MANTTO DE BARRAS 10KV, MANTTO BARRA SSAA 380V (TAC4), MANTTO TABLERO DISTRIBUCION TCC4, MANTTO TABLEROS DE PROTECCION Y CONTROL (TPU4/ TC4), SERVICIO PRUEBA INTEGRAL DE PROTEC. ELECTRICAS DE LA UNIDAD, MEGADO DE MOTORES, INSPECCION EQUIPOS DE.</t>
  </si>
  <si>
    <t>CARHUAQUERO IV</t>
  </si>
  <si>
    <t xml:space="preserve">G4             </t>
  </si>
  <si>
    <t>CALLAHUANCA</t>
  </si>
  <si>
    <t>INSPECCION TUNEL MATUCANA Y REPARACION DE CAVITACION DE TURBINA</t>
  </si>
  <si>
    <t>SANTA ROSA</t>
  </si>
  <si>
    <t>UTI5</t>
  </si>
  <si>
    <t>22/07/2026 16:16</t>
  </si>
  <si>
    <t>22/07/2026 16:47</t>
  </si>
  <si>
    <t>Prueba para lectura de datos.</t>
  </si>
  <si>
    <t>R</t>
  </si>
  <si>
    <t>SANTA ROSA II</t>
  </si>
  <si>
    <t>22/07/2026 10:00</t>
  </si>
  <si>
    <t>PRUEBAS DE LINEALIDAD DEL CEMS TG8, SE REQUIERE 06 HORAS DE CARGA BASE.</t>
  </si>
  <si>
    <t>VENTANILLA</t>
  </si>
  <si>
    <t>BESS-VENTANILLA</t>
  </si>
  <si>
    <t>22/07/2026 08:04</t>
  </si>
  <si>
    <t>22/07/2026 08:14</t>
  </si>
  <si>
    <t>Modificacion de parametros del BESS Ventanilla, se cuenta con VB de la SNP-COES.</t>
  </si>
  <si>
    <t>PARQUE EOLICO TRES HERMANAS S.A.C.</t>
  </si>
  <si>
    <t>PARQUE EOLICO 3 HERMANAS</t>
  </si>
  <si>
    <t>22/07/2026 08:35</t>
  </si>
  <si>
    <t>22/07/2026 10:45</t>
  </si>
  <si>
    <t>TH-22 cambio de ventilador en grid A12</t>
  </si>
  <si>
    <t>22/07/2026 09:27</t>
  </si>
  <si>
    <t>22/07/2026 17:18</t>
  </si>
  <si>
    <t>TH-30 correccion de volante de gearbox</t>
  </si>
  <si>
    <t>22/07/2026 11:01</t>
  </si>
  <si>
    <t>22/07/2026 17:14</t>
  </si>
  <si>
    <t>TH-19 mantenimiento 11vo anual</t>
  </si>
  <si>
    <t>PETRAMAS</t>
  </si>
  <si>
    <t>HUAYCOLORO</t>
  </si>
  <si>
    <t>22/07/2026 06:13</t>
  </si>
  <si>
    <t>MANTENIMIENTO DE  101000 HRS</t>
  </si>
  <si>
    <t>LA GRINGA V</t>
  </si>
  <si>
    <t>REACONDICIONAMIENTO GENERAL DEL GE (COMPLETO)</t>
  </si>
  <si>
    <t>PLUZ ENERGIA PERU S.A.A.</t>
  </si>
  <si>
    <t>CHILLON</t>
  </si>
  <si>
    <t>ACOPLE 220</t>
  </si>
  <si>
    <t>22/07/2026 17:00</t>
  </si>
  <si>
    <t>MANTENIMIENTO PREVENTIVO DE EQUIPOS AT + PRUEBAS ELECTRICAS A INTERRUPTOR DE POTENCIA</t>
  </si>
  <si>
    <t>BARRA II 220kV</t>
  </si>
  <si>
    <t>MANTENIMIENTO PREVENTIVO DE EQUIPOS AT</t>
  </si>
  <si>
    <t>ABANCAY NUEVA - CACHIMAYO</t>
  </si>
  <si>
    <t>L-1007</t>
  </si>
  <si>
    <t>22/07/2026 07:38</t>
  </si>
  <si>
    <t>22/07/2026 16:32</t>
  </si>
  <si>
    <t>CORTE DE VEGETACION PELIGROSA. REQUIERE RECIERRES DESHABILITADOS. (R0137105)</t>
  </si>
  <si>
    <t>ALIPIO ROSALES - MACHALA</t>
  </si>
  <si>
    <t>L-2280</t>
  </si>
  <si>
    <t>CUELLOS APERTURADOS EN LA FRONTERA LADO ECUADOR A SOLICITUD DE CENACE DESDE EL 19.06.2025.</t>
  </si>
  <si>
    <t>AUCAYACU</t>
  </si>
  <si>
    <t>CL-1124</t>
  </si>
  <si>
    <t>22/07/2026 16:35</t>
  </si>
  <si>
    <t>POA: CAMBIO DE INTERRUPTOR IN-4082. LA CELDA SE ENCUENTRA FUERA DE SERVICIO DEBIDO A LA IMPLEMENTACION DE UN BAIPAS DE LAS LINEAS L-1124 / L-1122 EN LA LLEGADA A LA S.E. AUCAYACU, MANTENIENDOSE LA SUBESTACION AUCAYACU EN SERVICIO A TRAVES DE LA CELDA CL-1122. (R0121479)</t>
  </si>
  <si>
    <t>AUCAYACU - TOCACHE</t>
  </si>
  <si>
    <t>L-1124</t>
  </si>
  <si>
    <t>LINEAS L-1124 / L-1122 EN SERVICIO Y EN BAIPAS EN LA LLEGADA A LA S.E. AUCAYACU 138 KV. LA SUBESTACION AUCAYACU SE MANTIENE EN SERVICIO A TRAVES DE LAS CELDAS CL-1124 Y CL-1122.</t>
  </si>
  <si>
    <t>AYAVIRI</t>
  </si>
  <si>
    <t>22/07/2026 08:30</t>
  </si>
  <si>
    <t>22/07/2026 16:30</t>
  </si>
  <si>
    <t>MC SISTEMA DE CONTROL Y GESTION. ACTIVIDAD CON PERDIDA DE SUPERVISION. (R0137198)</t>
  </si>
  <si>
    <t>CERRO VERDE</t>
  </si>
  <si>
    <t>BARRA A 138 kV</t>
  </si>
  <si>
    <t>22/07/2026 12:00</t>
  </si>
  <si>
    <t>FUERA DE SERVICIO DEBIDO A TRABAJOS DE CL1028. (R0123934) (R0123933)</t>
  </si>
  <si>
    <t>CL-1028</t>
  </si>
  <si>
    <t>MP 6A LUBRICACION Y PRUEBAS DE SECCIONADORES EN CELDA, ACTIVIDAD CON CAMBIO DE BARRAS. (R0123934)</t>
  </si>
  <si>
    <t>S</t>
  </si>
  <si>
    <t>MP 1A LIMPIEZA DE AISLAMIENTO EN CELDA, ACTIVIDAD CON CAMBIO DE BARRAS. (R0123933)</t>
  </si>
  <si>
    <t>BARRA B 138 kV</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</si>
  <si>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</si>
  <si>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</si>
  <si>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</si>
  <si>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</si>
  <si>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CL-1010 (C.PUENTE)</t>
  </si>
  <si>
    <t>FUERA DE SERVICIO DE MANERA CONTINUA PARA REALIZAR TRABAJOS POR EL PROYECTO DE MODERNIZACION Y CAMBIO DE INTERRUPTOR.</t>
  </si>
  <si>
    <t>TR_SSAA</t>
  </si>
  <si>
    <t>POA PRUEBA DE PROTECCION Y CONTROL NUEVOS RELES DEL TRANSFORMADOR DE SERVICIOS AUXILIARES TSA-23 13.8/0.22 KV, ACTIVIDAD CON CORTE CONTINUO. (R0137074)</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</si>
  <si>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</si>
  <si>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</si>
  <si>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</si>
  <si>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POA CAMBIO DE RELES CELDA TAC3 13.8/13.8 KV POR OBSOLENCIA, MONTAJE Y CABLEADO DE NUEVOS RELES DE PROTECCION. ACTIVIDAD CON CORTE CONTINUO. (R0137073)</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</si>
  <si>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</si>
  <si>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</si>
  <si>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</si>
  <si>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</si>
  <si>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</si>
  <si>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</si>
  <si>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</si>
  <si>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</si>
  <si>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</si>
  <si>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</si>
  <si>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</si>
  <si>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</si>
  <si>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</si>
  <si>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</si>
  <si>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BARRA-A 220</t>
  </si>
  <si>
    <t>PROTECCION DIFERENCIAL DE BARRAS 87B 220KV Y 50BF DESHABILITADO HASTA EL 17.09.2026 DEBIDO AL PROYECTO DE MODERNIZACION DE S.E. INDEPENDENCIA 220 KV.</t>
  </si>
  <si>
    <t>BARRA-B 220</t>
  </si>
  <si>
    <t>POA: FUERA DE SERVICIO DEBIDO A TRABAJOS DE LA MODERNIZACION DE CL-2209. (R0121550)</t>
  </si>
  <si>
    <t>CL-2209</t>
  </si>
  <si>
    <t>POA: PROYECTO DE MODERNIZACION DE S.E. INDEPENDENCIA 220 KV DE LA CELDA CL-2209, DESCONEXION Y RETIRO DE CABLES EXISTENTES EN EQUIPOS DE PATIO, TENDIDO DE CABLES NUEVOS, CONEXIONADO, TIMBRADO Y AMARILLADO. PRUEBAS DE CONTROL Y PROTECCION EN NIVEL N1, N2 Y N3. ACTIVIDAD CON CORTE CONTINUO Y BARRA  B  FUERA DE SERVICIO. (R0121550)</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</si>
  <si>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</si>
  <si>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LA NI?A - FELAM</t>
  </si>
  <si>
    <t>L-2164</t>
  </si>
  <si>
    <t>22/07/2026 08:20</t>
  </si>
  <si>
    <t>22/07/2026 15:50</t>
  </si>
  <si>
    <t>RENOVACION DE SILICONA PENDIENTE. (R0137302)</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</si>
  <si>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</si>
  <si>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</si>
  <si>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</si>
  <si>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</si>
  <si>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</si>
  <si>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</si>
  <si>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</si>
  <si>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</si>
  <si>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</si>
  <si>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</si>
  <si>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</si>
  <si>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</si>
  <si>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</si>
  <si>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</si>
  <si>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</si>
  <si>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</si>
  <si>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</si>
  <si>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</si>
  <si>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</si>
  <si>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SSEE</t>
  </si>
  <si>
    <t>22/07/2026 08:40</t>
  </si>
  <si>
    <t>22/07/2026 17:20</t>
  </si>
  <si>
    <t>HABILITACION DE CIBERSEGURIDAD. ACTIVIDAD CON PERDIDA DE SUPERVISION POR 1 HORA. (R0137248)</t>
  </si>
  <si>
    <t>SAN NICOLAS</t>
  </si>
  <si>
    <t>T23-61</t>
  </si>
  <si>
    <t>INDISPONIBLE DEBIDO A FUGA DE ACEITE EN SU INTERRUPTOR.</t>
  </si>
  <si>
    <t>SANTA ROSA N.</t>
  </si>
  <si>
    <t>CL-Derivacio 60</t>
  </si>
  <si>
    <t>22/07/2026 08:16</t>
  </si>
  <si>
    <t>22/07/2026 15:00</t>
  </si>
  <si>
    <t>MEDICION DE DESCARGAS PARCIALES. REQUIERE BC-16 Y BC-17 EN SERVICIO. (R0137282)</t>
  </si>
  <si>
    <t>TINGO MARIA - AUCAYACU</t>
  </si>
  <si>
    <t>L-1122</t>
  </si>
  <si>
    <t>TINTAYA</t>
  </si>
  <si>
    <t>SVC</t>
  </si>
  <si>
    <t>SVC-4 DEGRADADO, PUEDE OPERAR EN MODO CAPACITIVO (FILTRO DE 15 MVAR) DEBIDO A PERDIDA DE LIQUIDO REFRIGERANTE DEL SISTEMA DE REFRIGERACION DESDE EL 01.04.2026.</t>
  </si>
  <si>
    <t>22/07/2026 11:45</t>
  </si>
  <si>
    <t>22/07/2026 17:21</t>
  </si>
  <si>
    <t>EN SERVICIO DEBIDO AL MP 1A TERMOGRAFIA A EQUIPOS DE PATIO DE LLAVES 138KV. (R0124096)</t>
  </si>
  <si>
    <t>BARRA B-138kV</t>
  </si>
  <si>
    <t>MP 1A TERMOGRAFIA A EQUIPOS DE PATIO DE LLAVES 138KV. REQUIERE BARRA  B  138KV EN SERVICIO, TRASLADO DE TODAS LAS CELDAS REP HACIA LA BARRA  B . A LAS 16:00 HRS SE NORMALIZA LAS CELDAS REP A SU CONFIGURACION INICIAL. (R0124096)</t>
  </si>
  <si>
    <t>TRUJILLO NORTE</t>
  </si>
  <si>
    <t>SVC-1</t>
  </si>
  <si>
    <t>SVC-1 DISPONIBLE EN MODO MANUAL (OPERACION CON SUSCEPTANCIA FIJA) DEBIDO A ANTIGÜEDAD DEL SISTEMA DE CONTROL DE LOS TIRISTORES. POR LO QUE SE ENCUENTRA OPERANDO CON INYECCION CONSTANTE DE +5.8 MVAR.</t>
  </si>
  <si>
    <t>POA: MONTAJE Y PRUEBA DE RELE PARA NUEVO ESQUEMA DE RECHAZO DE CARGA ANTE CONTINGENCIAS L-5008. ACTIVIDAD CON PERDIDA DE SUPERVISION MENOR A 30 MINUTOS. (R0128346)</t>
  </si>
  <si>
    <t>ZORRITOS</t>
  </si>
  <si>
    <t>CL-6664</t>
  </si>
  <si>
    <t>SA-6297 DE LA CL-6664 INDISPONIBLE PARA MANIOBRAS DESDE NIVEL 1, 2 Y 3 POR MOTOR QUEMADO. SOLO ES POSIBLE MANIOBRAR EL SA-6297 DESDE NIVEL 0 CON PALANCA. SU SOLUCION IMPLICA CAMBIAR TODA LA CAJA DE MANDO.</t>
  </si>
  <si>
    <t>SOUTHERN PERU CC</t>
  </si>
  <si>
    <t>ILO 1 - MOQUEGUA</t>
  </si>
  <si>
    <t>L-1383</t>
  </si>
  <si>
    <t>LAVADO EN CALIENTE L1383 E01 A E169</t>
  </si>
  <si>
    <t>ILO 3 - MOQUEGUA</t>
  </si>
  <si>
    <t>L-2034</t>
  </si>
  <si>
    <t>Por trabajos de tendido de fibra optica OPGW,en tramo de la linea L-2034 de la estructura T-46 a T-206.</t>
  </si>
  <si>
    <t>PARAMONGA E. - CAHUA</t>
  </si>
  <si>
    <t>L-1033</t>
  </si>
  <si>
    <t>LINEA EN SERVICIO EN CONDICION DE BYPASS CON LA LINEA L-1101</t>
  </si>
  <si>
    <t>L-1102</t>
  </si>
  <si>
    <t>LINEA INDISPONIBLE DESDE SE CAHUA A SE PARAMONGA EXISTENTE.</t>
  </si>
  <si>
    <t>G5</t>
  </si>
  <si>
    <t>Mantenimiento Anual UG5</t>
  </si>
  <si>
    <t>AGUAYTIA</t>
  </si>
  <si>
    <t>Disponibilidad de 10.7 MMSCF para la CT Aguaytia.</t>
  </si>
  <si>
    <t>TERNA PERU S.A.C.</t>
  </si>
  <si>
    <t>AGUAYTIA - PUCALLPA</t>
  </si>
  <si>
    <t>L-1156</t>
  </si>
  <si>
    <t>Mantenimiento preventivo de instalacion de trinchos en la T83, no requiere de corte de energia de la L1156. ESta actividad por problemas logisticos no fue realizado en su primera fecha inicial por lo que se esta reporgramando a partir del 22 de julio de 2026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</si>
  <si>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</si>
  <si>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</si>
  <si>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</si>
  <si>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</si>
  <si>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</si>
  <si>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</si>
  <si>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22/07/2026 17:46</t>
  </si>
  <si>
    <t>LADO 500 KV: MP 3A LIMPIEZA DE SERVIDORES HMI Y SAS, ACTIVIDAD CON PERDIDA DE SUPERVISION. (R0124575)</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</si>
  <si>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</si>
  <si>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</si>
  <si>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</si>
  <si>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</si>
  <si>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</si>
  <si>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</si>
  <si>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</si>
  <si>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</si>
  <si>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</si>
  <si>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ACOPLE 60</t>
  </si>
  <si>
    <t>22/07/2026 11:35</t>
  </si>
  <si>
    <t>ELECTRODUNAS: ENERGIZACION DE BAHIA CON CARGA DEL TRANSFORMADOR CHB6T1 E INTEGRACION A LA BARRA DE 60 KV. REQUIERE DE 13:00-13:30H TODAS LAS CELDAS EN BARRA B Y CELDA CHB6T1 EN BARRA A, DE 13:30-14:00H TODAS LAS CELDAS EN BARRA A Y CELDA CHB6T1 EN BARRA B. LUEGO, DE 14:00-14:30H TODAS LAS CELDAS EN BARRA B Y DE 14:30-15:00H TODAS LAS CELDAS EN BARRA A. (R0137241)</t>
  </si>
  <si>
    <t>ELECTRODUNAS: ENERGIZACION DE BAHIA EN VACIO DEL TRANSFORMADOR CHB6T1 E INTEGRACION A LA BARRA DE 60 KV. ACTIVIDAD CON RIESGO DE DISPARO, PREVIAMENTE SE DESHABILITARA FUNCIONES 50BF Y 87B. REQUIERE DE 09:30-10:00H TODAS LAS CELDAS EN BARRA B Y CELDA CHB6T1 EN BARRA A, DE 10:00-10:30H TODAS LAS CELDAS EN BARRA A Y CELDA CHB6T1 EN BARRA B. LUEGO, DE 10:30-11:00H TODAS LAS CELDAS EN BARRA B Y DE 11:00-11:30H TODAS LAS CELDAS EN BARRA A. (R0137241)</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</si>
  <si>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</si>
  <si>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</si>
  <si>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</si>
  <si>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</si>
  <si>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</si>
  <si>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</si>
  <si>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</si>
  <si>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</si>
  <si>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</si>
  <si>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</si>
  <si>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</si>
  <si>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</si>
  <si>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SOCABAYA</t>
  </si>
  <si>
    <t>L-2053</t>
  </si>
  <si>
    <t>CAMBIO DE SEPARADORES DE CONDUCTOR DE TORRES T 991-28 A T991-32, REQUIERE L-2054 CON RECIERRES DESHABILITADOS DE 07:30 A 17:00 HORAS Y ACTIVIDAD CON CORTE CONTINUO. (R0128171)</t>
  </si>
  <si>
    <t>LA BREA</t>
  </si>
  <si>
    <t>BC-32</t>
  </si>
  <si>
    <t>BANCO INDISPONIBLE DEBIDO A FALLA EL 12.09.2025.</t>
  </si>
  <si>
    <t>PLANICIE</t>
  </si>
  <si>
    <t>BARRA A 220kV</t>
  </si>
  <si>
    <t>22/07/2026 08:15</t>
  </si>
  <si>
    <t>22/07/2026 12:15</t>
  </si>
  <si>
    <t>EN SERVICIO DEBIDO A LOS TRABAJOS DE TERMOGRAFIA DE S.E. PLANICIE 220 KV. (R0125538)</t>
  </si>
  <si>
    <t>BARRA B 220kV</t>
  </si>
  <si>
    <t>MP 1A TERMOGRAFIA A EQUIPOS DE PATIO 220 KV. SE REQUIERE LAS BARRAS  A  Y  B  DE 220 KV EN SERVICIO. SE REQUIERE DE 08:00 A 12:00 HRS PASAR A BARRA  A  220KV TODAS LAS CELDAS DE CTM Y TRANSFERIR CADA CELDA A LA BARRA  B  USANDO EL SECCIONADOR DE TRANSFERENCIA. DE 12:00 A 16:00 HRS SE TRASLADARA CELDA POR CELDA DE UNA BARRA A LA OTRA SEGUN  NECESIDAD(UNICAMENTE CELDAS CTM), A LAS 16:00 HORAS NORMALIZACION A DOBLE BARRA 220KV. (R0125538)</t>
  </si>
  <si>
    <t>CL-R-32</t>
  </si>
  <si>
    <t>22/07/2026 07:51</t>
  </si>
  <si>
    <t>22/07/2026 16:25</t>
  </si>
  <si>
    <t>LIMPIEZA DE AISLAMIENTO POR EFLUVIOS GRADO 3. (R0137126)</t>
  </si>
  <si>
    <t>POROMA - YARABAMBA</t>
  </si>
  <si>
    <t>L-5033</t>
  </si>
  <si>
    <t>RECIERRES DESHABILITADOS POR INDISPONIBILIDAD DEL RN-9</t>
  </si>
  <si>
    <t>SURIRAY</t>
  </si>
  <si>
    <t>CL-2050</t>
  </si>
  <si>
    <t>ANOMALIA EN CIRCUITO ELECTRICO DE CARGA DE RESORTE DEL INTERRUPTOR IN-2690, CELDA EN SERVICIO TRANSFERIDA AL ACOPLAMIENTO.</t>
  </si>
  <si>
    <t>HABILITACION Y PRUEBAS DE CONMUTACION EN SAS2. ACTIVIDAD CON PERDIDA DE SUPERVISION. (R0111684)</t>
  </si>
  <si>
    <t>CL-2291</t>
  </si>
  <si>
    <t>22/07/2026 08:48</t>
  </si>
  <si>
    <t>POA ADECUACION DE RELES L-2291 AL ESQUEMA RECHAZO DE CARGA ANTE CONTINGENCIA L-5008, ACTIVIDAD CON RIESGO DE DISPARO. COMO MEDIDA PREVENTIVA, SE ABRIRAN LOS LINKS DE DISPARO HACIA EL INTERRUPTOR IN-2678. (R0128353)</t>
  </si>
  <si>
    <t>TRUJILLO NUEVA</t>
  </si>
  <si>
    <t>POA ADECUACION DE RELES L-2291 AL ESQUEMA RECHAZO DE CARGA ANTE CONTINGENCIA L-5008, ACTIVIDAD CON RIESGO DE DISPARO. COMO MEDIDA PREVENTIVA, SE ABRIRAN LOS LINKS DE DISPARO HACIA EL INTERRUPTOR IN-2674. (R0137022)</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</si>
  <si>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</si>
  <si>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</si>
  <si>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</si>
  <si>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</si>
  <si>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MP 1A TERMOGRAFIA A EQUIPOS DE PATIO 500 KV, SE REQUIERE DE 11:00 A 12:00 HRS EL R-31 EN SERVICIO MEDIANTE LOS INTERRUPTORES IN-5120 Y IN-5116. (R0124444)</t>
  </si>
  <si>
    <t>R-31</t>
  </si>
  <si>
    <t>EN SERVICIO DEBIDO A LOS TRABAJOS DE TERMOGRAFIA. (R0124444)</t>
  </si>
  <si>
    <t>ZAPALLAL</t>
  </si>
  <si>
    <t>CL-2107</t>
  </si>
  <si>
    <t>22/07/2026 08:24</t>
  </si>
  <si>
    <t>22/07/2026 15:56</t>
  </si>
  <si>
    <t>MP 3A LUBRICACION DE SECCIONADORES EN CELDA SL-3679, SE-3677 Y ST-2509. (R0125863)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</si>
  <si>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</si>
  <si>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</si>
  <si>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</si>
  <si>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</si>
  <si>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</si>
  <si>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</si>
  <si>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</si>
  <si>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</si>
  <si>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</si>
  <si>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</si>
  <si>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</si>
  <si>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</si>
  <si>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</si>
  <si>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</si>
  <si>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</si>
  <si>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</si>
  <si>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SAN GABAN</t>
  </si>
  <si>
    <t>PLANTA DE RESERVA FRIA DE GENERACION  DE ETEN S.A.</t>
  </si>
  <si>
    <t>LA VIRGEN</t>
  </si>
  <si>
    <t>HIDROELECTRICA HUANCHOR S.A.C.</t>
  </si>
  <si>
    <t>CELEPSA RENOVABLES S.R.L.</t>
  </si>
  <si>
    <t>INLAND ENERGY SAC</t>
  </si>
  <si>
    <t>CENTRALES SANTA ROSA S.A.C.</t>
  </si>
  <si>
    <t>EMPRESA DE GENERACION HUANZA</t>
  </si>
  <si>
    <t>INVERSIONES SHAQSHA S.A.C.</t>
  </si>
  <si>
    <t>TRANSMISION ANDINA DE GENERACION S.A.C.</t>
  </si>
  <si>
    <t>GR CORTARRAMA SOCIEDAD ANONIMA CERRADA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</si>
  <si>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</si>
  <si>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</si>
  <si>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</si>
  <si>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</si>
  <si>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</si>
  <si>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</si>
  <si>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</si>
  <si>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</si>
  <si>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</si>
  <si>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</si>
  <si>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</si>
  <si>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</si>
  <si>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</si>
  <si>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</si>
  <si>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</si>
  <si>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</si>
  <si>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</si>
  <si>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</si>
  <si>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</si>
  <si>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</si>
  <si>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</si>
  <si>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</si>
  <si>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</si>
  <si>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</si>
  <si>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</si>
  <si>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</si>
  <si>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</si>
  <si>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</si>
  <si>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</si>
  <si>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</si>
  <si>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</si>
  <si>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</si>
  <si>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</si>
  <si>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</si>
  <si>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</si>
  <si>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</si>
  <si>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</si>
  <si>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</si>
  <si>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</si>
  <si>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</si>
  <si>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</si>
  <si>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</si>
  <si>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</si>
  <si>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</si>
  <si>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</si>
  <si>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</si>
  <si>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</si>
  <si>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</si>
  <si>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</si>
  <si>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</si>
  <si>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</si>
  <si>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</si>
  <si>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</si>
  <si>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</si>
  <si>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</si>
  <si>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</si>
  <si>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</si>
  <si>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</si>
  <si>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</si>
  <si>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</si>
  <si>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</si>
  <si>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</si>
  <si>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</si>
  <si>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</si>
  <si>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</si>
  <si>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</si>
  <si>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</si>
  <si>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</si>
  <si>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</si>
  <si>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</si>
  <si>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</si>
  <si>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</si>
  <si>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</si>
  <si>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</si>
  <si>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</si>
  <si>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</si>
  <si>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</si>
  <si>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</si>
  <si>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</si>
  <si>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</si>
  <si>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</si>
  <si>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</si>
  <si>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</si>
  <si>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</si>
  <si>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</si>
  <si>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</si>
  <si>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</si>
  <si>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</si>
  <si>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</si>
  <si>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</si>
  <si>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</si>
  <si>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</si>
  <si>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</si>
  <si>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</si>
  <si>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</si>
  <si>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</si>
  <si>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</si>
  <si>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</si>
  <si>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</si>
  <si>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</si>
  <si>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</si>
  <si>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</si>
  <si>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</si>
  <si>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</si>
  <si>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</si>
  <si>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</si>
  <si>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</si>
  <si>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</si>
  <si>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</si>
  <si>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</si>
  <si>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</si>
  <si>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</si>
  <si>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</si>
  <si>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</si>
  <si>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</si>
  <si>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</si>
  <si>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</si>
  <si>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</si>
  <si>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</si>
  <si>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</si>
  <si>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</si>
  <si>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</si>
  <si>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</si>
  <si>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</si>
  <si>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</si>
  <si>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</si>
  <si>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</si>
  <si>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</si>
  <si>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</si>
  <si>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</si>
  <si>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</si>
  <si>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</si>
  <si>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</si>
  <si>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</si>
  <si>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</si>
  <si>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</si>
  <si>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</si>
  <si>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</si>
  <si>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</si>
  <si>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</si>
  <si>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</si>
  <si>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</si>
  <si>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</si>
  <si>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</si>
  <si>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</si>
  <si>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</si>
  <si>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</si>
  <si>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</si>
  <si>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</si>
  <si>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</si>
  <si>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</si>
  <si>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</si>
  <si>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</si>
  <si>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</si>
  <si>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</si>
  <si>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</si>
  <si>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</si>
  <si>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</si>
  <si>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</si>
  <si>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</si>
  <si>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</si>
  <si>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</si>
  <si>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</si>
  <si>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</si>
  <si>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</si>
  <si>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</si>
  <si>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</si>
  <si>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</si>
  <si>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</si>
  <si>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</si>
  <si>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</si>
  <si>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</si>
  <si>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</si>
  <si>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</si>
  <si>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</si>
  <si>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</si>
  <si>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</si>
  <si>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</si>
  <si>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</si>
  <si>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</si>
  <si>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</si>
  <si>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</si>
  <si>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</si>
  <si>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</si>
  <si>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</si>
  <si>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</si>
  <si>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</si>
  <si>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</si>
  <si>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</si>
  <si>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</si>
  <si>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</si>
  <si>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</si>
  <si>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</si>
  <si>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</si>
  <si>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</si>
  <si>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</si>
  <si>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</si>
  <si>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</si>
  <si>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</si>
  <si>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</si>
  <si>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</si>
  <si>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</si>
  <si>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</si>
  <si>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</si>
  <si>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</si>
  <si>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</si>
  <si>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</si>
  <si>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</si>
  <si>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</si>
  <si>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</si>
  <si>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</si>
  <si>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</si>
  <si>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</si>
  <si>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</si>
  <si>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</si>
  <si>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</si>
  <si>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</si>
  <si>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</si>
  <si>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</si>
  <si>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</si>
  <si>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</si>
  <si>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</si>
  <si>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</si>
  <si>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</si>
  <si>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</si>
  <si>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</si>
  <si>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</si>
  <si>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</si>
  <si>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</si>
  <si>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</si>
  <si>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</si>
  <si>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</si>
  <si>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</si>
  <si>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</si>
  <si>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</si>
  <si>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</si>
  <si>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</si>
  <si>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</si>
  <si>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</si>
  <si>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</si>
  <si>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</si>
  <si>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</si>
  <si>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</si>
  <si>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</si>
  <si>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</si>
  <si>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</si>
  <si>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</si>
  <si>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</si>
  <si>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</si>
  <si>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</si>
  <si>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</si>
  <si>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</si>
  <si>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</si>
  <si>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</si>
  <si>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</si>
  <si>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</si>
  <si>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</si>
  <si>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</si>
  <si>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</si>
  <si>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</si>
  <si>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</si>
  <si>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</si>
  <si>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</si>
  <si>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</si>
  <si>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</si>
  <si>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</si>
  <si>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</si>
  <si>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</si>
  <si>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</si>
  <si>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</si>
  <si>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</si>
  <si>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</si>
  <si>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</si>
  <si>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</si>
  <si>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</si>
  <si>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</si>
  <si>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</si>
  <si>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</si>
  <si>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</si>
  <si>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</si>
  <si>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</si>
  <si>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</si>
  <si>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</si>
  <si>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</si>
  <si>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</si>
  <si>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</si>
  <si>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</si>
  <si>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</si>
  <si>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</si>
  <si>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</si>
  <si>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</si>
  <si>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</si>
  <si>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</si>
  <si>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</si>
  <si>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</si>
  <si>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</si>
  <si>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</si>
  <si>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</si>
  <si>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</si>
  <si>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</si>
  <si>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</si>
  <si>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</si>
  <si>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</si>
  <si>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</si>
  <si>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</si>
  <si>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</si>
  <si>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</si>
  <si>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</si>
  <si>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</si>
  <si>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</si>
  <si>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</si>
  <si>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</si>
  <si>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</si>
  <si>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</si>
  <si>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</si>
  <si>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</si>
  <si>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</si>
  <si>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</si>
  <si>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</si>
  <si>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</si>
  <si>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</si>
  <si>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</si>
  <si>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</si>
  <si>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</si>
  <si>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</si>
  <si>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</si>
  <si>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</si>
  <si>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</si>
  <si>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</si>
  <si>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</si>
  <si>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</si>
  <si>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</si>
  <si>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</si>
  <si>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</si>
  <si>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</si>
  <si>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</si>
  <si>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</si>
  <si>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</si>
  <si>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</si>
  <si>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</si>
  <si>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</si>
  <si>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</si>
  <si>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</si>
  <si>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</si>
  <si>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</si>
  <si>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</si>
  <si>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</si>
  <si>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</si>
  <si>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</si>
  <si>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</si>
  <si>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</si>
  <si>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</si>
  <si>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</si>
  <si>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</si>
  <si>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</si>
  <si>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</si>
  <si>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</si>
  <si>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</si>
  <si>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</si>
  <si>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</si>
  <si>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</si>
  <si>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</si>
  <si>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</si>
  <si>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</si>
  <si>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</si>
  <si>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</si>
  <si>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</si>
  <si>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</si>
  <si>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</si>
  <si>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</si>
  <si>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</si>
  <si>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</si>
  <si>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</si>
  <si>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</si>
  <si>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</si>
  <si>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</si>
  <si>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</si>
  <si>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</si>
  <si>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</si>
  <si>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</si>
  <si>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</si>
  <si>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</si>
  <si>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</si>
  <si>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</si>
  <si>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</si>
  <si>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</si>
  <si>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</si>
  <si>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</si>
  <si>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</si>
  <si>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</si>
  <si>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</si>
  <si>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</si>
  <si>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</si>
  <si>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</si>
  <si>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</si>
  <si>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</si>
  <si>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</si>
  <si>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</si>
  <si>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</si>
  <si>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</si>
  <si>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TOTAL MWh</t>
  </si>
  <si>
    <t>C.H. CAÑON DEL PATO</t>
  </si>
  <si>
    <t>%</t>
  </si>
  <si>
    <t>100.00</t>
  </si>
  <si>
    <t>C.H. CARHUAQUERO IV</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</si>
  <si>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</si>
  <si>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</si>
  <si>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</si>
  <si>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</si>
  <si>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</si>
  <si>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</si>
  <si>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</si>
  <si>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</si>
  <si>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</si>
  <si>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</si>
  <si>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</si>
  <si>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</si>
  <si>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</si>
  <si>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</si>
  <si>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</si>
  <si>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</si>
  <si>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</si>
  <si>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</si>
  <si>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</si>
  <si>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</si>
  <si>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</si>
  <si>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</si>
  <si>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</si>
  <si>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</si>
  <si>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</si>
  <si>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</si>
  <si>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</si>
  <si>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</si>
  <si>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</si>
  <si>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</si>
  <si>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</si>
  <si>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</si>
  <si>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</si>
  <si>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</si>
  <si>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</si>
  <si>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</si>
  <si>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</si>
  <si>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</si>
  <si>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</si>
  <si>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</si>
  <si>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</si>
  <si>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</si>
  <si>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</si>
  <si>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</si>
  <si>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</si>
  <si>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</si>
  <si>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</si>
  <si>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</si>
  <si>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</si>
  <si>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</si>
  <si>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</si>
  <si>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</si>
  <si>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</si>
  <si>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</si>
  <si>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</si>
  <si>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</si>
  <si>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</si>
  <si>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</si>
  <si>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</si>
  <si>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</si>
  <si>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</si>
  <si>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</si>
  <si>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</si>
  <si>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</si>
  <si>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</si>
  <si>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</si>
  <si>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</si>
  <si>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</si>
  <si>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</si>
  <si>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</si>
  <si>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</si>
  <si>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</si>
  <si>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</si>
  <si>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</si>
  <si>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</si>
  <si>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</si>
  <si>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</si>
  <si>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</si>
  <si>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</si>
  <si>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</si>
  <si>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</si>
  <si>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</si>
  <si>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</si>
  <si>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</si>
  <si>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</si>
  <si>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</si>
  <si>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</si>
  <si>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</si>
  <si>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</si>
  <si>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</si>
  <si>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</si>
  <si>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</si>
  <si>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</si>
  <si>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</si>
  <si>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</si>
  <si>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</si>
  <si>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</si>
  <si>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</si>
  <si>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</si>
  <si>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</si>
  <si>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</si>
  <si>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</si>
  <si>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</si>
  <si>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</si>
  <si>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</si>
  <si>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</si>
  <si>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</si>
  <si>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</si>
  <si>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</si>
  <si>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</si>
  <si>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</si>
  <si>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</si>
  <si>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</si>
  <si>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</si>
  <si>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</si>
  <si>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</si>
  <si>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</si>
  <si>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</si>
  <si>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</si>
  <si>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</si>
  <si>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</si>
  <si>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</si>
  <si>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</si>
  <si>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</si>
  <si>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</si>
  <si>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</si>
  <si>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</si>
  <si>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</si>
  <si>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</si>
  <si>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</si>
  <si>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</si>
  <si>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</si>
  <si>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</si>
  <si>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</si>
  <si>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</si>
  <si>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</si>
  <si>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</si>
  <si>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</si>
  <si>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</si>
  <si>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miércoles, 22 de Julio del 2026</t>
  </si>
  <si>
    <t>EVOLUCIÓN DE LA PRODUCCIÓN DE LA ENERGÍA DIARIA DE LOS INTEGRANTES DEL COES (MWh)</t>
  </si>
  <si>
    <t>UNIDAD</t>
  </si>
  <si>
    <t>TIPO</t>
  </si>
  <si>
    <t>Julio</t>
  </si>
  <si>
    <t>TV-01</t>
  </si>
  <si>
    <t>C.T. MAPLE ETANOL</t>
  </si>
  <si>
    <t>TV</t>
  </si>
  <si>
    <t>C.T. SAN JACINTO</t>
  </si>
  <si>
    <t>TV3</t>
  </si>
  <si>
    <t>C.H. SANTA ROSA I</t>
  </si>
  <si>
    <t>C.H. SANTA ROSA II</t>
  </si>
  <si>
    <t>C.S. COENERGY</t>
  </si>
  <si>
    <t>C.S. YARUCAYA</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</si>
  <si>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</si>
  <si>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</si>
  <si>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</si>
  <si>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</si>
  <si>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</si>
  <si>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</si>
  <si>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</si>
  <si>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</si>
  <si>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</si>
  <si>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</si>
  <si>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</si>
  <si>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</si>
  <si>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</si>
  <si>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</si>
  <si>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</si>
  <si>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</si>
  <si>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</si>
  <si>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</si>
  <si>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</si>
  <si>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</si>
  <si>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</si>
  <si>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</si>
  <si>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</si>
  <si>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</si>
  <si>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</si>
  <si>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</si>
  <si>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</si>
  <si>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</si>
  <si>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</si>
  <si>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</si>
  <si>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</si>
  <si>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</si>
  <si>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</si>
  <si>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</si>
  <si>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</si>
  <si>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</si>
  <si>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</si>
  <si>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</si>
  <si>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</si>
  <si>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</si>
  <si>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</si>
  <si>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</si>
  <si>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</si>
  <si>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</si>
  <si>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</si>
  <si>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</si>
  <si>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</si>
  <si>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</si>
  <si>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</si>
  <si>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</si>
  <si>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</si>
  <si>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</si>
  <si>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</si>
  <si>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</si>
  <si>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</si>
  <si>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</si>
  <si>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</si>
  <si>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</si>
  <si>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</si>
  <si>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</si>
  <si>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</si>
  <si>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</si>
  <si>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</si>
  <si>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</si>
  <si>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</si>
  <si>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</si>
  <si>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</si>
  <si>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</si>
  <si>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</si>
  <si>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</si>
  <si>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</si>
  <si>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</si>
  <si>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</si>
  <si>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</si>
  <si>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</si>
  <si>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</si>
  <si>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</si>
  <si>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</si>
  <si>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</si>
  <si>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</si>
  <si>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</si>
  <si>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</si>
  <si>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</si>
  <si>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</si>
  <si>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</si>
  <si>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</si>
  <si>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</si>
  <si>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</si>
  <si>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</si>
  <si>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</si>
  <si>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</si>
  <si>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</si>
  <si>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</si>
  <si>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</si>
  <si>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</si>
  <si>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</si>
  <si>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</si>
  <si>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</si>
  <si>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</si>
  <si>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</si>
  <si>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</si>
  <si>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</si>
  <si>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</si>
  <si>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</si>
  <si>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</si>
  <si>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</si>
  <si>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</si>
  <si>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</si>
  <si>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</si>
  <si>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</si>
  <si>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</si>
  <si>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</si>
  <si>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</si>
  <si>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</si>
  <si>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22/07/2026 00:00:00</t>
  </si>
  <si>
    <t>23/07/2026 00:00:00</t>
  </si>
  <si>
    <t>NO IDENTIFICADO</t>
  </si>
  <si>
    <t>...</t>
  </si>
  <si>
    <t>MAPLE- BAGAZO</t>
  </si>
  <si>
    <t>POR COGENERACION</t>
  </si>
  <si>
    <t>SAN_JACINTO - BAGAZO</t>
  </si>
  <si>
    <t>AGROLMOS TV1 &amp; TV2 - BAGAZO</t>
  </si>
  <si>
    <t>22/07/2026 02:17:00</t>
  </si>
  <si>
    <t>AGROLMOS TV2 - BAGAZO</t>
  </si>
  <si>
    <t>22/07/2026 07:43:55</t>
  </si>
  <si>
    <t>G-1</t>
  </si>
  <si>
    <t>CANA BRAVA TV1 - BAGAZO</t>
  </si>
  <si>
    <t>22/07/2026 18:11:00</t>
  </si>
  <si>
    <t>CANA BRAVA TV1 &amp; TV2 - BAGAZO</t>
  </si>
  <si>
    <t>CASA GRANDE TV3 - BAGAZO</t>
  </si>
  <si>
    <t>INDEPENDENCIA GAS</t>
  </si>
  <si>
    <t>22/07/2026 06:38:00</t>
  </si>
  <si>
    <t>POR POTENCIA O ENERGIA</t>
  </si>
  <si>
    <t>22/07/2026 06:49:00</t>
  </si>
  <si>
    <t>22/07/2026 06:38:01</t>
  </si>
  <si>
    <t>A MINIMA CARGA</t>
  </si>
  <si>
    <t>22/07/2026 10:39:00</t>
  </si>
  <si>
    <t>22/07/2026 10:34:00</t>
  </si>
  <si>
    <t>MALACAS1 TG6 - GAS</t>
  </si>
  <si>
    <t>MALACAS2 TG4 - GAS</t>
  </si>
  <si>
    <t>22/07/2026 07:01:00</t>
  </si>
  <si>
    <t>22/07/2026 07:53:00</t>
  </si>
  <si>
    <t>22/07/2026 06:42:00</t>
  </si>
  <si>
    <t>Limitado por gas</t>
  </si>
  <si>
    <t>22/07/2026 08:37:00</t>
  </si>
  <si>
    <t>xLT</t>
  </si>
  <si>
    <t>22/07/2026 09:48:00</t>
  </si>
  <si>
    <t>22/07/2026 09:39:00</t>
  </si>
  <si>
    <t>22/07/2026 19:58:00</t>
  </si>
  <si>
    <t>22/07/2026 23:35:00</t>
  </si>
  <si>
    <t>22/07/2026 19:38:00</t>
  </si>
  <si>
    <t>22/07/2026 23:29:00</t>
  </si>
  <si>
    <t>CHILCA1 CCOMB TG1 &amp; TG2 &amp; TG3 - GAS</t>
  </si>
  <si>
    <t>19:55 h, S/C bajar CT Chilca 1 de 794 MW a 600 MW por menor disponibilidad de gas.</t>
  </si>
  <si>
    <t>CHILCA2 CCOMB TG41 - GAS</t>
  </si>
  <si>
    <t>22/07/2026 07:59:00</t>
  </si>
  <si>
    <t>22/07/2026 08:24:00</t>
  </si>
  <si>
    <t>20:37 h, S/C bajar CT Chilca 2 a mínimo técnico por menor disponibilidad de gas.</t>
  </si>
  <si>
    <t>RF ILO2 TG3 - D2</t>
  </si>
  <si>
    <t>22/07/2026 16:31:00</t>
  </si>
  <si>
    <t>22/07/2026 18:55:00</t>
  </si>
  <si>
    <t>22/07/2026 15:48:00</t>
  </si>
  <si>
    <t>22/07/2026 18:43:00</t>
  </si>
  <si>
    <t>POR PRUEBAS ALEATORIAS PR-25</t>
  </si>
  <si>
    <t>A las 16:43 h, alcanzó su máxima generación</t>
  </si>
  <si>
    <t>FENIX CCOMB GT11 &amp; GT12 - GAS</t>
  </si>
  <si>
    <t>RF PUCALLPA - D2</t>
  </si>
  <si>
    <t>22/07/2026 10:01:00</t>
  </si>
  <si>
    <t>22/07/2026 11:00:00</t>
  </si>
  <si>
    <t>22/07/2026 09:50:00</t>
  </si>
  <si>
    <t>POR PRUEBAS</t>
  </si>
  <si>
    <t>KALLPA CCOMB TG1 &amp; TG2 &amp; TG3 - GAS</t>
  </si>
  <si>
    <t>LAS FLORES CCOMB TG1 - GAS</t>
  </si>
  <si>
    <t>22/07/2026 23:43:00</t>
  </si>
  <si>
    <t>STA ROSA WEST TG7 - GAS CON H2O</t>
  </si>
  <si>
    <t>22/07/2026 00:26:00</t>
  </si>
  <si>
    <t>22/07/2026 00:02:00</t>
  </si>
  <si>
    <t>STA ROSA UTI5 - GAS</t>
  </si>
  <si>
    <t>22/07/2026 16:16:00</t>
  </si>
  <si>
    <t>22/07/2026 16:47:00</t>
  </si>
  <si>
    <t>22/07/2026 15:55:00</t>
  </si>
  <si>
    <t>22/07/2026 16:42:00</t>
  </si>
  <si>
    <t>22/07/2026 18:00:00</t>
  </si>
  <si>
    <t>22/07/2026 18:54:00</t>
  </si>
  <si>
    <t>22/07/2026 17:36:00</t>
  </si>
  <si>
    <t>22/07/2026 19:41:00</t>
  </si>
  <si>
    <t>22/07/2026 19:34:00</t>
  </si>
  <si>
    <t>UTI6</t>
  </si>
  <si>
    <t>STA ROSA UTI6 - GAS</t>
  </si>
  <si>
    <t>STA ROSA TG8 - GAS</t>
  </si>
  <si>
    <t>22/07/2026 06:37:00</t>
  </si>
  <si>
    <t>22/07/2026 10:04:00</t>
  </si>
  <si>
    <t>22/07/2026 16:00:00</t>
  </si>
  <si>
    <t xml:space="preserve">Inicia sus prueba de linealidad CEMS </t>
  </si>
  <si>
    <t>VENTANILLA CCOMB TG3 &amp; TG4 - GAS F.DIRECTO</t>
  </si>
  <si>
    <t>22/07/2026 08:25:00</t>
  </si>
  <si>
    <t>VENTANILLA CCOMB TG3 &amp; TG4 - GAS</t>
  </si>
  <si>
    <t>HUAYCOLORO - BIOGAS</t>
  </si>
  <si>
    <t>22/07/2026 06:13:00</t>
  </si>
  <si>
    <t>22/07/2026 06:03:00</t>
  </si>
  <si>
    <t>LA GRINGA V - BIOGAS</t>
  </si>
  <si>
    <t>DONA CATALINA  - BIOGAS</t>
  </si>
  <si>
    <t>CALLAO - BIOGAS</t>
  </si>
  <si>
    <t>RF ETEN TG1 - D2</t>
  </si>
  <si>
    <t>22/07/2026 09:32:00</t>
  </si>
  <si>
    <t>22/07/2026 22:37:00</t>
  </si>
  <si>
    <t>22/07/2026 09:13:00</t>
  </si>
  <si>
    <t>22/07/2026 22:33:00</t>
  </si>
  <si>
    <t>POR SEGURIDAD</t>
  </si>
  <si>
    <t>OLLEROS CCOMB TG1 - GAS</t>
  </si>
  <si>
    <t>22/07/2026 07:56:00</t>
  </si>
  <si>
    <t>22/07/2026 08:28:00</t>
  </si>
  <si>
    <t>AGUAYTIA TG2 - GAS</t>
  </si>
  <si>
    <t>22/07/2026 08:03:00</t>
  </si>
  <si>
    <t>22/07/2026 07:42:00</t>
  </si>
  <si>
    <t>22/07/2026 19:54:00</t>
  </si>
  <si>
    <t>Hora Inicio y Fin de Indisponibilidades de las Unidades de Generación SEIN</t>
  </si>
  <si>
    <t>PARADA DE EMERGENCIA DEBIDO A ALTA TEMPERATURA DE ACEITE EN COJINETES DEL GENERADOR DE UNIDAD TV1. SE REALIZA REPARACIÓN DE LA VÁLVULA DE SALIDA DEL ENFRIAMIENTO DEL SISTEMA DE LUBRICACIÓN DE LOS COJINETES.</t>
  </si>
  <si>
    <t>REPARACIÓN DE RAJADURA DE ALABE DE RODETE 3,4 Y 6</t>
  </si>
  <si>
    <t>Mantenimiento Electromecánico Plan 1</t>
  </si>
  <si>
    <t>MANTENIMINETO EQUIPOS AUXILIARES, UNIDAD DE POTENCIA HIDRAULICA, TABLEROS DE CONTROL Y PROTRCCIÓN UG2.</t>
  </si>
  <si>
    <t>Mantenimiento correctivo del sistema hidráulico del regulador de velocidad e inyectores.</t>
  </si>
  <si>
    <t>REVISIÓN DE COJINETE 1 DEL GENERADOR LADO ACOPLE POR ALTA TEMPERATURA.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</si>
  <si>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</si>
  <si>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TUNEL MATUCANA Y REPARACIÓN DE CAVITACIÓN DE TURBINA</t>
  </si>
  <si>
    <t>TH-30 corrección de volante de gearbox</t>
  </si>
  <si>
    <t>EJECUTADO</t>
  </si>
  <si>
    <t>Miércoles 22 de Julio del 2026 / SEM N° 29</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</si>
  <si>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</si>
  <si>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</si>
  <si>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</si>
  <si>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</si>
  <si>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</si>
  <si>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</si>
  <si>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</si>
  <si>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</si>
  <si>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</si>
  <si>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</si>
  <si>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</si>
  <si>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</si>
  <si>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</si>
  <si>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</si>
  <si>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</si>
  <si>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</si>
  <si>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</si>
  <si>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</si>
  <si>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</si>
  <si>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</si>
  <si>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</si>
  <si>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</si>
  <si>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</si>
  <si>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</si>
  <si>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</si>
  <si>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</si>
  <si>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</si>
  <si>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</si>
  <si>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</si>
  <si>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</si>
  <si>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</si>
  <si>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</si>
  <si>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</si>
  <si>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</si>
  <si>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</si>
  <si>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</si>
  <si>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</si>
  <si>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</si>
  <si>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</si>
  <si>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</si>
  <si>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</si>
  <si>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</si>
  <si>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</si>
  <si>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</si>
  <si>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</si>
  <si>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</si>
  <si>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</si>
  <si>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</si>
  <si>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</si>
  <si>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</si>
  <si>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</si>
  <si>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</si>
  <si>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</si>
  <si>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</si>
  <si>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</si>
  <si>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</si>
  <si>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</si>
  <si>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</si>
  <si>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</si>
  <si>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</si>
  <si>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</si>
  <si>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</si>
  <si>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</si>
  <si>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</si>
  <si>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</si>
  <si>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</si>
  <si>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</si>
  <si>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</si>
  <si>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</si>
  <si>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</si>
  <si>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</si>
  <si>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</si>
  <si>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</si>
  <si>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</si>
  <si>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</si>
  <si>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</si>
  <si>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</si>
  <si>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</si>
  <si>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</si>
  <si>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</si>
  <si>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</si>
  <si>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</si>
  <si>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</si>
  <si>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</si>
  <si>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</si>
  <si>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</si>
  <si>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</si>
  <si>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</si>
  <si>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</si>
  <si>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</si>
  <si>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</si>
  <si>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</si>
  <si>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</si>
  <si>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</si>
  <si>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</si>
  <si>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</si>
  <si>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</si>
  <si>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</si>
  <si>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</si>
  <si>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</si>
  <si>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</si>
  <si>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</si>
  <si>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</si>
  <si>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</si>
  <si>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</si>
  <si>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</si>
  <si>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</si>
  <si>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</si>
  <si>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</si>
  <si>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</si>
  <si>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</si>
  <si>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</si>
  <si>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</si>
  <si>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</si>
  <si>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</si>
  <si>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</si>
  <si>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</si>
  <si>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</si>
  <si>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11000970.51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</si>
  <si>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</si>
  <si>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</si>
  <si>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</si>
  <si>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</si>
  <si>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</si>
  <si>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</si>
  <si>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</si>
  <si>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</si>
  <si>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</si>
  <si>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</si>
  <si>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</si>
  <si>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</si>
  <si>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</si>
  <si>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</si>
  <si>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</si>
  <si>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</si>
  <si>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</si>
  <si>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</si>
  <si>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</si>
  <si>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</si>
  <si>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</si>
  <si>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</si>
  <si>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</si>
  <si>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</si>
  <si>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</si>
  <si>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</si>
  <si>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</si>
  <si>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</si>
  <si>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</si>
  <si>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</si>
  <si>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</si>
  <si>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</si>
  <si>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</si>
  <si>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</si>
  <si>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</si>
  <si>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</si>
  <si>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</si>
  <si>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</si>
  <si>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</si>
  <si>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</si>
  <si>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</si>
  <si>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</si>
  <si>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</si>
  <si>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</si>
  <si>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</si>
  <si>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</si>
  <si>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</si>
  <si>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</si>
  <si>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</si>
  <si>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</si>
  <si>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</si>
  <si>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</si>
  <si>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</si>
  <si>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</si>
  <si>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</si>
  <si>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</si>
  <si>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</si>
  <si>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</si>
  <si>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</si>
  <si>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</si>
  <si>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</si>
  <si>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</si>
  <si>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</si>
  <si>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</si>
  <si>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</si>
  <si>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</si>
  <si>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</si>
  <si>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</si>
  <si>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</si>
  <si>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</si>
  <si>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</si>
  <si>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</si>
  <si>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</si>
  <si>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</si>
  <si>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</si>
  <si>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</si>
  <si>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</si>
  <si>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</si>
  <si>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</si>
  <si>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</si>
  <si>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</si>
  <si>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</si>
  <si>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</si>
  <si>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</si>
  <si>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</si>
  <si>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</si>
  <si>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</si>
  <si>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</si>
  <si>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</si>
  <si>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</si>
  <si>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</si>
  <si>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</si>
  <si>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</si>
  <si>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</si>
  <si>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</si>
  <si>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</si>
  <si>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</si>
  <si>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</si>
  <si>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</si>
  <si>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</si>
  <si>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</si>
  <si>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</si>
  <si>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</si>
  <si>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</si>
  <si>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</si>
  <si>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</si>
  <si>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</si>
  <si>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</si>
  <si>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</si>
  <si>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</si>
  <si>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</si>
  <si>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</si>
  <si>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</si>
  <si>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</si>
  <si>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</si>
  <si>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</si>
  <si>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</si>
  <si>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</si>
  <si>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</si>
  <si>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</si>
  <si>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</si>
  <si>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</si>
  <si>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</si>
  <si>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</si>
  <si>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</si>
  <si>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</si>
  <si>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</si>
  <si>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</si>
  <si>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</si>
  <si>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15:39:59</t>
  </si>
  <si>
    <t>16:00:00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</si>
  <si>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</si>
  <si>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</si>
  <si>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</si>
  <si>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</si>
  <si>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</si>
  <si>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</si>
  <si>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</si>
  <si>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</si>
  <si>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</si>
  <si>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</si>
  <si>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</si>
  <si>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</si>
  <si>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</si>
  <si>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Copilot said:
Se actualizó el stock de combustible a 33.99 m³ para adecuarlo al volumen físico real, considerando consumos operativos y de mantenimiento no descontados por el sistema, tales como arranques y paradas de unidades, pruebas operativas, purgas, mantenimiento, limpieza de tanques y otros consumos acumulados durante la operación de la central. Además, se empleó combustible en la limpieza del tanque DT003 realizada en 2019.</t>
  </si>
  <si>
    <t>C.T. ILO 2</t>
  </si>
  <si>
    <t>CARBÓN</t>
  </si>
  <si>
    <t>Tn</t>
  </si>
  <si>
    <t>Disminución por variación de temperatura</t>
  </si>
  <si>
    <t>Consumo de combustible Diesel por generación de la unidad GT-1 a solicitud de COES</t>
  </si>
  <si>
    <t>Recepcion de diesel por cisterna</t>
  </si>
  <si>
    <t>Reporte de Consumo de Combustibles</t>
  </si>
  <si>
    <t>CONSUMO DE COMBUSTIBLES - LÍQUIDO, SÓLIDO, GASEOSO</t>
  </si>
  <si>
    <t>MEDIDOR</t>
  </si>
  <si>
    <t>22/Jul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</si>
  <si>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</si>
  <si>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</si>
  <si>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</si>
  <si>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</si>
  <si>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</si>
  <si>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</si>
  <si>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</si>
  <si>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</si>
  <si>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</si>
  <si>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</si>
  <si>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</si>
  <si>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</si>
  <si>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</si>
  <si>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</si>
  <si>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</si>
  <si>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</si>
  <si>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</si>
  <si>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</si>
  <si>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</si>
  <si>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</si>
  <si>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</si>
  <si>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</si>
  <si>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</si>
  <si>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</si>
  <si>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</si>
  <si>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</si>
  <si>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</si>
  <si>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</si>
  <si>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</si>
  <si>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</si>
  <si>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</si>
  <si>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</si>
  <si>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</si>
  <si>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</si>
  <si>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</si>
  <si>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</si>
  <si>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</si>
  <si>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</si>
  <si>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</si>
  <si>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</si>
  <si>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</si>
  <si>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</si>
  <si>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</si>
  <si>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</si>
  <si>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</si>
  <si>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</si>
  <si>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</si>
  <si>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</si>
  <si>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</si>
  <si>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</si>
  <si>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</si>
  <si>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</si>
  <si>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</si>
  <si>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</si>
  <si>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</si>
  <si>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</si>
  <si>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</si>
  <si>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</si>
  <si>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</si>
  <si>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</si>
  <si>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</si>
  <si>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</si>
  <si>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</si>
  <si>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</si>
  <si>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</si>
  <si>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</si>
  <si>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</si>
  <si>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</si>
  <si>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</si>
  <si>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</si>
  <si>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</si>
  <si>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</si>
  <si>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</si>
  <si>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</si>
  <si>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</si>
  <si>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22/07/2026 01:00</t>
  </si>
  <si>
    <t>22/07/2026 02:00</t>
  </si>
  <si>
    <t>22/07/2026 03:00</t>
  </si>
  <si>
    <t>22/07/2026 04:00</t>
  </si>
  <si>
    <t>22/07/2026 06:00</t>
  </si>
  <si>
    <t>22/07/2026 07:00</t>
  </si>
  <si>
    <t>22/07/2026 09:00</t>
  </si>
  <si>
    <t>22/07/2026 13:00</t>
  </si>
  <si>
    <t>22/07/2026 14:00</t>
  </si>
  <si>
    <t>22/07/2026 19:00</t>
  </si>
  <si>
    <t>22/07/2026 20:00</t>
  </si>
  <si>
    <t>22/07/2026 21:00</t>
  </si>
  <si>
    <t>22/07/2026 22:00</t>
  </si>
  <si>
    <t>22/07/2026 23:00</t>
  </si>
  <si>
    <t>TEMPERATURA AMBIENTE (ºC)</t>
  </si>
  <si>
    <t>Disponibilidad de Gas Natural de las Centrales Termoeléctricas</t>
  </si>
  <si>
    <t>GASEODUCTO</t>
  </si>
  <si>
    <t>VOLUMEN DE GAS (Mm3)</t>
  </si>
  <si>
    <t>INICIAL</t>
  </si>
  <si>
    <t>GASEODUCTO DE CAMISEA (EGESUR)</t>
  </si>
  <si>
    <t>23/07/2026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</si>
  <si>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</si>
  <si>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</si>
  <si>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</si>
  <si>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</si>
  <si>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</si>
  <si>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</si>
  <si>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</si>
  <si>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</si>
  <si>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</si>
  <si>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</si>
  <si>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</si>
  <si>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</si>
  <si>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</si>
  <si>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</si>
  <si>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</si>
  <si>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</si>
  <si>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</si>
  <si>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</si>
  <si>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</si>
  <si>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</si>
  <si>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</si>
  <si>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</si>
  <si>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</si>
  <si>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</si>
  <si>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</si>
  <si>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</si>
  <si>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</si>
  <si>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</si>
  <si>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</si>
  <si>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</si>
  <si>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</si>
  <si>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</si>
  <si>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</si>
  <si>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</si>
  <si>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</si>
  <si>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</si>
  <si>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</si>
  <si>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</si>
  <si>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</si>
  <si>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</si>
  <si>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</si>
  <si>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</si>
  <si>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</si>
  <si>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</si>
  <si>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</si>
  <si>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</si>
  <si>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</si>
  <si>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</si>
  <si>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</si>
  <si>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</si>
  <si>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</si>
  <si>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</si>
  <si>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</si>
  <si>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</si>
  <si>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</si>
  <si>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</si>
  <si>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</si>
  <si>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</si>
  <si>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</si>
  <si>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</si>
  <si>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</si>
  <si>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</si>
  <si>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</si>
  <si>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</si>
  <si>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</si>
  <si>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</si>
  <si>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</si>
  <si>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</si>
  <si>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</si>
  <si>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</si>
  <si>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</si>
  <si>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</si>
  <si>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</si>
  <si>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</si>
  <si>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</si>
  <si>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</si>
  <si>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</si>
  <si>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</si>
  <si>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</si>
  <si>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</si>
  <si>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</si>
  <si>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</si>
  <si>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</si>
  <si>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</si>
  <si>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</si>
  <si>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</si>
  <si>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</si>
  <si>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</si>
  <si>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</si>
  <si>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</si>
  <si>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</si>
  <si>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</si>
  <si>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</si>
  <si>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</si>
  <si>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</si>
  <si>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</si>
  <si>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</si>
  <si>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</si>
  <si>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</si>
  <si>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</si>
  <si>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</si>
  <si>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</si>
  <si>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</si>
  <si>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</si>
  <si>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</si>
  <si>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</si>
  <si>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</si>
  <si>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</si>
  <si>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</si>
  <si>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</si>
  <si>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</si>
  <si>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</si>
  <si>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</si>
  <si>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</si>
  <si>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</si>
  <si>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</si>
  <si>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</si>
  <si>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</si>
  <si>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</si>
  <si>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</si>
  <si>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</si>
  <si>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</si>
  <si>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</si>
  <si>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</si>
  <si>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</si>
  <si>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</si>
  <si>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</si>
  <si>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</si>
  <si>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</si>
  <si>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</si>
  <si>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</si>
  <si>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</si>
  <si>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</si>
  <si>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</si>
  <si>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</si>
  <si>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</si>
  <si>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</si>
  <si>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</si>
  <si>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</si>
  <si>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</si>
  <si>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</si>
  <si>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</si>
  <si>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</si>
  <si>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</si>
  <si>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</si>
  <si>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</si>
  <si>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</si>
  <si>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</si>
  <si>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</si>
  <si>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</si>
  <si>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</si>
  <si>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</si>
  <si>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</si>
  <si>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</si>
  <si>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</si>
  <si>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</si>
  <si>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</si>
  <si>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</si>
  <si>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</si>
  <si>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</si>
  <si>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</si>
  <si>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</si>
  <si>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</si>
  <si>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</si>
  <si>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</si>
  <si>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</si>
  <si>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</si>
  <si>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</si>
  <si>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</si>
  <si>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</si>
  <si>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</si>
  <si>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</si>
  <si>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</si>
  <si>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</si>
  <si>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</si>
  <si>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</si>
  <si>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</si>
  <si>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</si>
  <si>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</si>
  <si>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</si>
  <si>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</si>
  <si>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</si>
  <si>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</si>
  <si>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</si>
  <si>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</si>
  <si>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</si>
  <si>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</si>
  <si>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</si>
  <si>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</si>
  <si>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</si>
  <si>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</si>
  <si>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</si>
  <si>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</si>
  <si>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</si>
  <si>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</si>
  <si>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</si>
  <si>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</si>
  <si>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</si>
  <si>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</si>
  <si>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</si>
  <si>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</si>
  <si>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</si>
  <si>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</si>
  <si>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</si>
  <si>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</si>
  <si>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</si>
  <si>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</si>
  <si>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</si>
  <si>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</si>
  <si>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</si>
  <si>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</si>
  <si>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</si>
  <si>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</si>
  <si>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</si>
  <si>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</si>
  <si>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</si>
  <si>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</si>
  <si>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</si>
  <si>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</si>
  <si>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</si>
  <si>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</si>
  <si>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</si>
  <si>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</si>
  <si>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</si>
  <si>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</si>
  <si>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</si>
  <si>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</si>
  <si>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</si>
  <si>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</si>
  <si>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</si>
  <si>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</si>
  <si>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</si>
  <si>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</si>
  <si>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</si>
  <si>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</si>
  <si>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</si>
  <si>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</si>
  <si>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</si>
  <si>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</si>
  <si>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</si>
  <si>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</si>
  <si>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</si>
  <si>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</si>
  <si>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</si>
  <si>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</si>
  <si>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</si>
  <si>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</si>
  <si>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</si>
  <si>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</si>
  <si>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</si>
  <si>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</si>
  <si>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</si>
  <si>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</si>
  <si>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</si>
  <si>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</si>
  <si>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</si>
  <si>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</si>
  <si>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</si>
  <si>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</si>
  <si>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</si>
  <si>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</si>
  <si>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</si>
  <si>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</si>
  <si>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</si>
  <si>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</si>
  <si>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</si>
  <si>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</si>
  <si>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</si>
  <si>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</si>
  <si>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</si>
  <si>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</si>
  <si>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</si>
  <si>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</si>
  <si>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</si>
  <si>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</si>
  <si>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</si>
  <si>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</si>
  <si>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</si>
  <si>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</si>
  <si>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</si>
  <si>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</si>
  <si>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</si>
  <si>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</si>
  <si>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</si>
  <si>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</si>
  <si>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</si>
  <si>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</si>
  <si>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</si>
  <si>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</si>
  <si>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</si>
  <si>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</si>
  <si>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</si>
  <si>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</si>
  <si>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</si>
  <si>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</si>
  <si>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</si>
  <si>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</si>
  <si>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</si>
  <si>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</si>
  <si>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</si>
  <si>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</si>
  <si>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</si>
  <si>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</si>
  <si>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</si>
  <si>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</si>
  <si>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</si>
  <si>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</si>
  <si>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</si>
  <si>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</si>
  <si>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</si>
  <si>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</si>
  <si>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</si>
  <si>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</si>
  <si>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</si>
  <si>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</si>
  <si>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</si>
  <si>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</si>
  <si>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</si>
  <si>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</si>
  <si>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</si>
  <si>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</si>
  <si>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</si>
  <si>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</si>
  <si>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</si>
  <si>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</si>
  <si>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</si>
  <si>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</si>
  <si>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AT1</t>
  </si>
  <si>
    <t>T37-211</t>
  </si>
  <si>
    <t>L-1142</t>
  </si>
  <si>
    <t>AT82-211 (138 kV)</t>
  </si>
  <si>
    <t>T69-11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</si>
  <si>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</si>
  <si>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</si>
  <si>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</si>
  <si>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</si>
  <si>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</si>
  <si>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</si>
  <si>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</si>
  <si>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</si>
  <si>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</si>
  <si>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</si>
  <si>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</si>
  <si>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</si>
  <si>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</si>
  <si>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</si>
  <si>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</si>
  <si>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</si>
  <si>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</si>
  <si>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</si>
  <si>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</si>
  <si>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</si>
  <si>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</si>
  <si>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L-2054</t>
  </si>
  <si>
    <t>L-2025</t>
  </si>
  <si>
    <t>L-2026</t>
  </si>
  <si>
    <t>ATR1</t>
  </si>
  <si>
    <t>ATR2</t>
  </si>
  <si>
    <t>L-2061</t>
  </si>
  <si>
    <t>L-2062</t>
  </si>
  <si>
    <t>L-2023</t>
  </si>
  <si>
    <t>L-2022</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</si>
  <si>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</si>
  <si>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</si>
  <si>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</si>
  <si>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</si>
  <si>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</si>
  <si>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</si>
  <si>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</si>
  <si>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</si>
  <si>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</si>
  <si>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</si>
  <si>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</si>
  <si>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</si>
  <si>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</si>
  <si>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</si>
  <si>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</si>
  <si>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</si>
  <si>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</si>
  <si>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</si>
  <si>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</si>
  <si>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</si>
  <si>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</si>
  <si>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</si>
  <si>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</si>
  <si>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</si>
  <si>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</si>
  <si>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</si>
  <si>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</si>
  <si>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</si>
  <si>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</si>
  <si>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</si>
  <si>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</si>
  <si>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</si>
  <si>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</si>
  <si>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</si>
  <si>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</si>
  <si>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</si>
  <si>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</si>
  <si>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</si>
  <si>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</si>
  <si>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</si>
  <si>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</si>
  <si>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</si>
  <si>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</si>
  <si>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</si>
  <si>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</si>
  <si>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</si>
  <si>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</si>
  <si>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</si>
  <si>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</si>
  <si>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</si>
  <si>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</si>
  <si>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</si>
  <si>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</si>
  <si>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</si>
  <si>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</si>
  <si>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</si>
  <si>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</si>
  <si>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</si>
  <si>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</si>
  <si>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</si>
  <si>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</si>
  <si>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</si>
  <si>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</si>
  <si>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</si>
  <si>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</si>
  <si>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</si>
  <si>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</si>
  <si>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</si>
  <si>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</si>
  <si>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</si>
  <si>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</si>
  <si>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</si>
  <si>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</si>
  <si>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</si>
  <si>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</si>
  <si>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</si>
  <si>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</si>
  <si>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</si>
  <si>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</si>
  <si>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</si>
  <si>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</si>
  <si>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</si>
  <si>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</si>
  <si>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</si>
  <si>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</si>
  <si>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</si>
  <si>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</si>
  <si>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</si>
  <si>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</si>
  <si>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</si>
  <si>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</si>
  <si>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</si>
  <si>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</si>
  <si>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</si>
  <si>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</si>
  <si>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</si>
  <si>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</si>
  <si>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</si>
  <si>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</si>
  <si>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</si>
  <si>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</si>
  <si>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</si>
  <si>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</si>
  <si>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</si>
  <si>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</si>
  <si>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</si>
  <si>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</si>
  <si>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</si>
  <si>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</si>
  <si>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</si>
  <si>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</si>
  <si>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</si>
  <si>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</si>
  <si>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</si>
  <si>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</si>
  <si>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</si>
  <si>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</si>
  <si>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</si>
  <si>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</si>
  <si>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</si>
  <si>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</si>
  <si>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</si>
  <si>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</si>
  <si>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</si>
  <si>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</si>
  <si>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</si>
  <si>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</si>
  <si>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</si>
  <si>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</si>
  <si>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</si>
  <si>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22/07/2026 07:41:00</t>
  </si>
  <si>
    <t>Por regulación de tensión en la S.E. Paragsha 2.</t>
  </si>
  <si>
    <t>22/07/2026 07:49:00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</si>
  <si>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</si>
  <si>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</si>
  <si>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</si>
  <si>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</si>
  <si>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</si>
  <si>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</si>
  <si>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</si>
  <si>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</si>
  <si>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</si>
  <si>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</si>
  <si>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</si>
  <si>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</si>
  <si>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</si>
  <si>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</si>
  <si>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</si>
  <si>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</si>
  <si>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</si>
  <si>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</si>
  <si>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</si>
  <si>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09:09:36
</t>
  </si>
  <si>
    <t xml:space="preserve">59.829 
</t>
  </si>
  <si>
    <t xml:space="preserve">08:02:25
08:02:26
</t>
  </si>
  <si>
    <t xml:space="preserve">60.238 
60.238 
</t>
  </si>
  <si>
    <t>DATACENTERCOES</t>
  </si>
  <si>
    <t xml:space="preserve">59.830 
</t>
  </si>
  <si>
    <t xml:space="preserve">08:02:25
</t>
  </si>
  <si>
    <t xml:space="preserve">60.239 
</t>
  </si>
  <si>
    <t>PUCALLPA ISA</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</si>
  <si>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</si>
  <si>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</si>
  <si>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</si>
  <si>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</si>
  <si>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</si>
  <si>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</si>
  <si>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</si>
  <si>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</si>
  <si>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</si>
  <si>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</si>
  <si>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</si>
  <si>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</si>
  <si>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</si>
  <si>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</si>
  <si>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</si>
  <si>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</si>
  <si>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</si>
  <si>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</si>
  <si>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</si>
  <si>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</si>
  <si>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</si>
  <si>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</si>
  <si>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11000971 y resultó S/. 7374051 (40.13% ) menor que el correspondiente al miércoles de la semana pasada.</t>
  </si>
  <si>
    <t>Fecha</t>
  </si>
  <si>
    <t>Costo Total Ejecutado</t>
  </si>
  <si>
    <t>Costo Total Programado</t>
  </si>
  <si>
    <t>MIE 15</t>
  </si>
  <si>
    <t>JUE 16</t>
  </si>
  <si>
    <t>VIE 17</t>
  </si>
  <si>
    <t>SAB 18</t>
  </si>
  <si>
    <t>DOM 19</t>
  </si>
  <si>
    <t>LUN 20</t>
  </si>
  <si>
    <t>MAR 21</t>
  </si>
  <si>
    <t>MIE 22</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</si>
  <si>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</si>
  <si>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</si>
  <si>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</si>
  <si>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</si>
  <si>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</si>
  <si>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</si>
  <si>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Operó la unidad TGN4 de la C.T: Malacas.</t>
  </si>
  <si>
    <t>22/07/2026 17:03:00</t>
  </si>
  <si>
    <t>Operó la TG1 RF Eten.</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</si>
  <si>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</si>
  <si>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</si>
  <si>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</si>
  <si>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</si>
  <si>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</si>
  <si>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</si>
  <si>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</si>
  <si>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</si>
  <si>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</si>
  <si>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</si>
  <si>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</si>
  <si>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</si>
  <si>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</si>
  <si>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</si>
  <si>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</si>
  <si>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</si>
  <si>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</si>
  <si>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</si>
  <si>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</si>
  <si>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</si>
  <si>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</si>
  <si>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</si>
  <si>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</si>
  <si>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</si>
  <si>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</si>
  <si>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</si>
  <si>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</si>
  <si>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</si>
  <si>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</si>
  <si>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</si>
  <si>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</si>
  <si>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</si>
  <si>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</si>
  <si>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</si>
  <si>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</si>
  <si>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</si>
  <si>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</si>
  <si>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</si>
  <si>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</si>
  <si>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</si>
  <si>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</si>
  <si>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</si>
  <si>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</si>
  <si>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</si>
  <si>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</si>
  <si>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</si>
  <si>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</si>
  <si>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</si>
  <si>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</si>
  <si>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</si>
  <si>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</si>
  <si>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</si>
  <si>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</si>
  <si>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</si>
  <si>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</si>
  <si>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</si>
  <si>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</si>
  <si>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</si>
  <si>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</si>
  <si>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</si>
  <si>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</si>
  <si>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</si>
  <si>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</si>
  <si>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</si>
  <si>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</si>
  <si>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</si>
  <si>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</si>
  <si>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</si>
  <si>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</si>
  <si>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</si>
  <si>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</si>
  <si>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</si>
  <si>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</si>
  <si>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</si>
  <si>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</si>
  <si>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</si>
  <si>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</si>
  <si>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</si>
  <si>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</si>
  <si>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</si>
  <si>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</si>
  <si>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</si>
  <si>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</si>
  <si>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</si>
  <si>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</si>
  <si>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</si>
  <si>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</si>
  <si>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</si>
  <si>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</si>
  <si>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</si>
  <si>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</si>
  <si>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</si>
  <si>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</si>
  <si>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</si>
  <si>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</si>
  <si>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</si>
  <si>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</si>
  <si>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</si>
  <si>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</si>
  <si>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</si>
  <si>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</si>
  <si>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</si>
  <si>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</si>
  <si>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</si>
  <si>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</si>
  <si>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</si>
  <si>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</si>
  <si>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</si>
  <si>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</si>
  <si>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</si>
  <si>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</si>
  <si>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</si>
  <si>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</si>
  <si>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</si>
  <si>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</si>
  <si>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</si>
  <si>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</si>
  <si>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</si>
  <si>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</si>
  <si>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</si>
  <si>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</si>
  <si>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</si>
  <si>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</si>
  <si>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</si>
  <si>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</si>
  <si>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</si>
  <si>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</si>
  <si>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</si>
  <si>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</si>
  <si>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</si>
  <si>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</si>
  <si>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</si>
  <si>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</si>
  <si>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</si>
  <si>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</si>
  <si>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</si>
  <si>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</si>
  <si>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</si>
  <si>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</si>
  <si>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</si>
  <si>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</si>
  <si>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</si>
  <si>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</si>
  <si>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</si>
  <si>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</si>
  <si>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</si>
  <si>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</si>
  <si>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</si>
  <si>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</si>
  <si>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</si>
  <si>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</si>
  <si>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</si>
  <si>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</si>
  <si>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</si>
  <si>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</si>
  <si>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</si>
  <si>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</si>
  <si>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</si>
  <si>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</si>
  <si>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</si>
  <si>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</si>
  <si>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</si>
  <si>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</si>
  <si>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</si>
  <si>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</si>
  <si>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</si>
  <si>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</si>
  <si>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</si>
  <si>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</si>
  <si>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</si>
  <si>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</si>
  <si>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</si>
  <si>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</si>
  <si>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</si>
  <si>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</si>
  <si>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</si>
  <si>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</si>
  <si>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</si>
  <si>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</si>
  <si>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</si>
  <si>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</si>
  <si>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</si>
  <si>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</si>
  <si>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</si>
  <si>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</si>
  <si>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</si>
  <si>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</si>
  <si>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</si>
  <si>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</si>
  <si>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</si>
  <si>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</si>
  <si>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</si>
  <si>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</si>
  <si>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</si>
  <si>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</si>
  <si>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</si>
  <si>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</si>
  <si>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</si>
  <si>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</si>
  <si>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</si>
  <si>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</si>
  <si>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</si>
  <si>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</si>
  <si>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</si>
  <si>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</si>
  <si>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</si>
  <si>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</si>
  <si>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</si>
  <si>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</si>
  <si>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</si>
  <si>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</si>
  <si>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</si>
  <si>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</si>
  <si>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</si>
  <si>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</si>
  <si>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</si>
  <si>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</si>
  <si>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</si>
  <si>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</si>
  <si>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</si>
  <si>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</si>
  <si>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</si>
  <si>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</si>
  <si>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</si>
  <si>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</si>
  <si>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</si>
  <si>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</si>
  <si>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</si>
  <si>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</si>
  <si>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</si>
  <si>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</si>
  <si>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</si>
  <si>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</si>
  <si>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</si>
  <si>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</si>
  <si>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</si>
  <si>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</si>
  <si>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</si>
  <si>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</si>
  <si>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</si>
  <si>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</si>
  <si>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</si>
  <si>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</si>
  <si>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</si>
  <si>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</si>
  <si>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</si>
  <si>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</si>
  <si>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</si>
  <si>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</si>
  <si>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</si>
  <si>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</si>
  <si>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</si>
  <si>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</si>
  <si>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</si>
  <si>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</si>
  <si>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</si>
  <si>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</si>
  <si>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</si>
  <si>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</si>
  <si>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</si>
  <si>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</si>
  <si>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</si>
  <si>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</si>
  <si>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</si>
  <si>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</si>
  <si>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</si>
  <si>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</si>
  <si>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</si>
  <si>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</si>
  <si>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</si>
  <si>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</si>
  <si>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</si>
  <si>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</si>
  <si>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</si>
  <si>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</si>
  <si>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</si>
  <si>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</si>
  <si>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</si>
  <si>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</si>
  <si>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</si>
  <si>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</si>
  <si>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</si>
  <si>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</si>
  <si>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</si>
  <si>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</si>
  <si>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</si>
  <si>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</si>
  <si>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</si>
  <si>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</si>
  <si>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</si>
  <si>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</si>
  <si>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</si>
  <si>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</si>
  <si>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</si>
  <si>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</si>
  <si>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</si>
  <si>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Malpaso no brindó RSF</t>
  </si>
  <si>
    <t>La C.H. Chimay no brindó RSF debido a recurso hídrico</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</si>
  <si>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</si>
  <si>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</si>
  <si>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</si>
  <si>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</si>
  <si>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</si>
  <si>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</si>
  <si>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</si>
  <si>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RESIDUAL
</t>
  </si>
  <si>
    <t xml:space="preserve">
NAFTA &amp; GAS REFINERÍA
</t>
  </si>
  <si>
    <t>FLEXIGAS+GAS DE REFINERIA</t>
  </si>
  <si>
    <t>Se actualizó el despacho ejecutado de la C.T. Tablazo.</t>
  </si>
  <si>
    <r>
      <rPr>
        <b/>
        <sz val="8"/>
        <rFont val="Arial"/>
        <family val="2"/>
      </rPr>
      <t>MOTIVO</t>
    </r>
    <r>
      <rPr>
        <sz val="8"/>
        <rFont val="Arial"/>
        <family val="2"/>
      </rPr>
      <t>: Sobrecargas en el transformador T47-131 de la SE Quencoro devanado 10kV.</t>
    </r>
  </si>
  <si>
    <r>
      <rPr>
        <b/>
        <sz val="8"/>
        <rFont val="Arial"/>
        <family val="2"/>
      </rPr>
      <t>Fecha</t>
    </r>
    <r>
      <rPr>
        <sz val="8"/>
        <rFont val="Arial"/>
        <family val="2"/>
      </rPr>
      <t>: 22/07/2026</t>
    </r>
  </si>
  <si>
    <r>
      <rPr>
        <b/>
        <sz val="8"/>
        <rFont val="Arial"/>
        <family val="2"/>
      </rPr>
      <t>Horario</t>
    </r>
    <r>
      <rPr>
        <sz val="8"/>
        <rFont val="Arial"/>
        <family val="2"/>
      </rPr>
      <t>: 09:47 horas a 22:22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</si>
  <si>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</si>
  <si>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</si>
  <si>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</si>
  <si>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</si>
  <si>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</si>
  <si>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</si>
  <si>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</si>
  <si>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</si>
  <si>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</si>
  <si>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</si>
  <si>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</si>
  <si>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</si>
  <si>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t>
  </si>
  <si>
    <t>INMOBILIARIA DOMEL S.A.C.</t>
  </si>
  <si>
    <t>SUPERMERCADOS PERUANOS SOCIEDAD ANONIMA O  S.P.S.A.</t>
  </si>
  <si>
    <t>(*) No enviarion su información ejecutada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</si>
</sst>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7">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
      <patternFill patternType="solid">
        <fgColor theme="0" tint="-0.249977111117893"/>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top style="thin">
        <color rgb="FFFFFFFF"/>
      </top>
      <bottom style="thin">
        <color auto="1"/>
      </bottom>
      <diagonal/>
    </border>
    <border>
      <left/>
      <right/>
      <top style="thin">
        <color rgb="FFFFFFFF"/>
      </top>
      <bottom style="thin">
        <color auto="1"/>
      </bottom>
      <diagonal/>
    </border>
    <border>
      <left/>
      <right style="thin">
        <color auto="1"/>
      </right>
      <top style="thin">
        <color rgb="FFFFFFFF"/>
      </top>
      <bottom style="thin">
        <color auto="1"/>
      </bottom>
      <diagonal/>
    </border>
  </borders>
  <cellStyleXfs count="4">
    <xf numFmtId="0" fontId="0" fillId="0" borderId="0"/>
    <xf numFmtId="0" fontId="19" fillId="0" borderId="0"/>
    <xf numFmtId="0" fontId="5" fillId="0" borderId="0"/>
    <xf numFmtId="0" fontId="19" fillId="0" borderId="0"/>
  </cellStyleXfs>
  <cellXfs count="27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1" fontId="33" fillId="30" borderId="49" xfId="0" applyNumberFormat="1" applyFont="1" applyFill="1" applyBorder="1" applyAlignment="1">
      <alignment horizontal="center" vertical="center"/>
    </xf>
    <xf numFmtId="170" fontId="33" fillId="30" borderId="49" xfId="0" applyNumberFormat="1" applyFont="1" applyFill="1" applyBorder="1" applyAlignment="1">
      <alignment horizontal="center" vertical="center"/>
    </xf>
    <xf numFmtId="0" fontId="33" fillId="31"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2" borderId="49" xfId="0" applyNumberFormat="1" applyFont="1" applyFill="1" applyBorder="1" applyAlignment="1">
      <alignment horizontal="center" vertical="center"/>
    </xf>
    <xf numFmtId="0" fontId="33" fillId="34"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0" fontId="18" fillId="35" borderId="18" xfId="3" applyFont="1" applyFill="1" applyBorder="1" applyAlignment="1">
      <alignment horizontal="center" vertical="center" wrapText="1"/>
    </xf>
    <xf numFmtId="0" fontId="18" fillId="35" borderId="2" xfId="3" applyFont="1" applyFill="1" applyBorder="1" applyAlignment="1">
      <alignment horizontal="center" vertical="center"/>
    </xf>
    <xf numFmtId="0" fontId="18" fillId="35" borderId="20" xfId="3" applyFont="1" applyFill="1" applyBorder="1" applyAlignment="1">
      <alignment horizontal="center" vertical="center" wrapText="1"/>
    </xf>
    <xf numFmtId="0" fontId="18" fillId="35" borderId="2" xfId="3" applyFont="1" applyFill="1" applyBorder="1" applyAlignment="1">
      <alignment horizontal="center" vertical="center" wrapText="1"/>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6" borderId="2" xfId="2" quotePrefix="1" applyNumberFormat="1" applyFont="1" applyFill="1" applyBorder="1" applyAlignment="1">
      <alignment horizontal="center"/>
    </xf>
    <xf numFmtId="0" fontId="28" fillId="0" borderId="0" xfId="2" applyFont="1" applyAlignment="1">
      <alignment horizontal="left"/>
    </xf>
    <xf numFmtId="2" fontId="37" fillId="0" borderId="0" xfId="2" applyNumberFormat="1" applyFont="1"/>
    <xf numFmtId="20" fontId="5" fillId="0" borderId="0" xfId="2" applyNumberFormat="1"/>
    <xf numFmtId="0" fontId="9" fillId="2" borderId="54" xfId="0" applyFont="1" applyFill="1" applyBorder="1" applyAlignment="1">
      <alignment horizontal="center" vertical="center" wrapText="1"/>
    </xf>
    <xf numFmtId="0" fontId="9" fillId="2" borderId="55" xfId="0" applyFont="1" applyFill="1" applyBorder="1" applyAlignment="1">
      <alignment horizontal="center" vertical="center" wrapText="1"/>
    </xf>
    <xf numFmtId="0" fontId="9" fillId="2" borderId="56" xfId="0" applyFont="1" applyFill="1" applyBorder="1" applyAlignment="1">
      <alignment horizontal="center" vertical="center" wrapText="1"/>
    </xf>
  </cellXfs>
  <cellStyles count="4">
    <cellStyle name="Normal" xfId="0" builtinId="0"/>
    <cellStyle name="Normal 2 11" xfId="2" xr:uid="{70187F22-F68C-4E7C-A1E8-EF0FDF1A285B}"/>
    <cellStyle name="Normal 3 14" xfId="1" xr:uid="{20A344B9-140D-4300-80E1-9ACF2DD3BCD3}"/>
    <cellStyle name="Normal_L-6544 y L-6031" xfId="3" xr:uid="{113228BE-60C5-4D31-8ED8-BB043DE187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1098.7627500000001</c:v>
                </c:pt>
                <c:pt idx="1">
                  <c:v>1067.11373</c:v>
                </c:pt>
                <c:pt idx="2">
                  <c:v>1066.54784</c:v>
                </c:pt>
                <c:pt idx="3">
                  <c:v>1026.5539699999999</c:v>
                </c:pt>
                <c:pt idx="4">
                  <c:v>1079.3480199999999</c:v>
                </c:pt>
                <c:pt idx="5">
                  <c:v>1026.5300099999999</c:v>
                </c:pt>
                <c:pt idx="6">
                  <c:v>1051.5552700000001</c:v>
                </c:pt>
                <c:pt idx="7">
                  <c:v>1054.9188799999999</c:v>
                </c:pt>
                <c:pt idx="8">
                  <c:v>1054.1660400000001</c:v>
                </c:pt>
                <c:pt idx="9">
                  <c:v>1025.2990500000001</c:v>
                </c:pt>
                <c:pt idx="10">
                  <c:v>1105.4598900000001</c:v>
                </c:pt>
                <c:pt idx="11">
                  <c:v>1104.8558599999999</c:v>
                </c:pt>
                <c:pt idx="12">
                  <c:v>1154.08033</c:v>
                </c:pt>
                <c:pt idx="13">
                  <c:v>1149.06728</c:v>
                </c:pt>
                <c:pt idx="14">
                  <c:v>1193.4179300000001</c:v>
                </c:pt>
                <c:pt idx="15">
                  <c:v>1187.52703</c:v>
                </c:pt>
                <c:pt idx="16">
                  <c:v>1205.35257</c:v>
                </c:pt>
                <c:pt idx="17">
                  <c:v>1223.9999700000001</c:v>
                </c:pt>
                <c:pt idx="18">
                  <c:v>1238.3181099999999</c:v>
                </c:pt>
                <c:pt idx="19">
                  <c:v>1298.96444</c:v>
                </c:pt>
                <c:pt idx="20">
                  <c:v>1270.28241</c:v>
                </c:pt>
                <c:pt idx="21">
                  <c:v>1318.2138</c:v>
                </c:pt>
                <c:pt idx="22">
                  <c:v>1299.3490300000001</c:v>
                </c:pt>
                <c:pt idx="23">
                  <c:v>1294.8005000000001</c:v>
                </c:pt>
                <c:pt idx="24">
                  <c:v>1320.87246</c:v>
                </c:pt>
                <c:pt idx="25">
                  <c:v>1271.0993900000001</c:v>
                </c:pt>
                <c:pt idx="26">
                  <c:v>1246.7489499999999</c:v>
                </c:pt>
                <c:pt idx="27">
                  <c:v>1264.24873</c:v>
                </c:pt>
                <c:pt idx="28">
                  <c:v>1266.97558</c:v>
                </c:pt>
                <c:pt idx="29">
                  <c:v>1305.9812400000001</c:v>
                </c:pt>
                <c:pt idx="30">
                  <c:v>1306.57494</c:v>
                </c:pt>
                <c:pt idx="31">
                  <c:v>1316.81862</c:v>
                </c:pt>
                <c:pt idx="32">
                  <c:v>1297.2891099999999</c:v>
                </c:pt>
                <c:pt idx="33">
                  <c:v>1268.43469</c:v>
                </c:pt>
                <c:pt idx="34">
                  <c:v>1270.3931500000001</c:v>
                </c:pt>
                <c:pt idx="35">
                  <c:v>1260.15238</c:v>
                </c:pt>
                <c:pt idx="36">
                  <c:v>1282.7182700000001</c:v>
                </c:pt>
                <c:pt idx="37">
                  <c:v>1330.7328</c:v>
                </c:pt>
                <c:pt idx="38">
                  <c:v>1326.49883</c:v>
                </c:pt>
                <c:pt idx="39">
                  <c:v>1314.00236</c:v>
                </c:pt>
                <c:pt idx="40">
                  <c:v>1342.3506199999999</c:v>
                </c:pt>
                <c:pt idx="41">
                  <c:v>1336.4436900000001</c:v>
                </c:pt>
                <c:pt idx="42">
                  <c:v>1311.04621</c:v>
                </c:pt>
                <c:pt idx="43">
                  <c:v>1260.6407400000001</c:v>
                </c:pt>
                <c:pt idx="44">
                  <c:v>1246.94343</c:v>
                </c:pt>
                <c:pt idx="45">
                  <c:v>1196.9119900000001</c:v>
                </c:pt>
                <c:pt idx="46">
                  <c:v>1160.76632</c:v>
                </c:pt>
                <c:pt idx="47">
                  <c:v>1094.54926</c:v>
                </c:pt>
              </c:numCache>
            </c:numRef>
          </c:val>
          <c:smooth val="0"/>
          <c:extLst>
            <c:ext xmlns:c16="http://schemas.microsoft.com/office/drawing/2014/chart" uri="{C3380CC4-5D6E-409C-BE32-E72D297353CC}">
              <c16:uniqueId val="{00000000-C1A5-45D4-9DE1-8517F7884FF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1737.1931999999999</c:v>
                </c:pt>
                <c:pt idx="1">
                  <c:v>1740.4384</c:v>
                </c:pt>
                <c:pt idx="2">
                  <c:v>1717.1583000000001</c:v>
                </c:pt>
                <c:pt idx="3">
                  <c:v>1714.3242</c:v>
                </c:pt>
                <c:pt idx="4">
                  <c:v>1722.6204</c:v>
                </c:pt>
                <c:pt idx="5">
                  <c:v>1709.9838</c:v>
                </c:pt>
                <c:pt idx="6">
                  <c:v>1721.8725999999999</c:v>
                </c:pt>
                <c:pt idx="7">
                  <c:v>1719.0888</c:v>
                </c:pt>
                <c:pt idx="8">
                  <c:v>1716.4762000000001</c:v>
                </c:pt>
                <c:pt idx="9">
                  <c:v>1720.3235</c:v>
                </c:pt>
                <c:pt idx="10">
                  <c:v>1730.2249999999999</c:v>
                </c:pt>
                <c:pt idx="11">
                  <c:v>1736.915</c:v>
                </c:pt>
                <c:pt idx="12">
                  <c:v>1747.88797</c:v>
                </c:pt>
                <c:pt idx="13">
                  <c:v>1736.3157900000001</c:v>
                </c:pt>
                <c:pt idx="14">
                  <c:v>1756.46722</c:v>
                </c:pt>
                <c:pt idx="15">
                  <c:v>1770.09555</c:v>
                </c:pt>
                <c:pt idx="16">
                  <c:v>1792.87392</c:v>
                </c:pt>
                <c:pt idx="17">
                  <c:v>1788.6183900000001</c:v>
                </c:pt>
                <c:pt idx="18">
                  <c:v>1782.6938600000001</c:v>
                </c:pt>
                <c:pt idx="19">
                  <c:v>1757.7766799999999</c:v>
                </c:pt>
                <c:pt idx="20">
                  <c:v>1744.73911</c:v>
                </c:pt>
                <c:pt idx="21">
                  <c:v>1750.7741100000001</c:v>
                </c:pt>
                <c:pt idx="22">
                  <c:v>1773.33788</c:v>
                </c:pt>
                <c:pt idx="23">
                  <c:v>1764.7019600000001</c:v>
                </c:pt>
                <c:pt idx="24">
                  <c:v>1724.4652799999999</c:v>
                </c:pt>
                <c:pt idx="25">
                  <c:v>1744.63815</c:v>
                </c:pt>
                <c:pt idx="26">
                  <c:v>1746.8351700000001</c:v>
                </c:pt>
                <c:pt idx="27">
                  <c:v>1804.61266</c:v>
                </c:pt>
                <c:pt idx="28">
                  <c:v>1813.4387300000001</c:v>
                </c:pt>
                <c:pt idx="29">
                  <c:v>1820.96324</c:v>
                </c:pt>
                <c:pt idx="30">
                  <c:v>1848.7246500000001</c:v>
                </c:pt>
                <c:pt idx="31">
                  <c:v>1840.8965700000001</c:v>
                </c:pt>
                <c:pt idx="32">
                  <c:v>1812.52127</c:v>
                </c:pt>
                <c:pt idx="33">
                  <c:v>1855.62491</c:v>
                </c:pt>
                <c:pt idx="34">
                  <c:v>1855.7855999999999</c:v>
                </c:pt>
                <c:pt idx="35">
                  <c:v>2013.3898099999999</c:v>
                </c:pt>
                <c:pt idx="36">
                  <c:v>1971.5737999999999</c:v>
                </c:pt>
                <c:pt idx="37">
                  <c:v>1964.9514999999999</c:v>
                </c:pt>
                <c:pt idx="38">
                  <c:v>1959.5735</c:v>
                </c:pt>
                <c:pt idx="39">
                  <c:v>1980.4177999999999</c:v>
                </c:pt>
                <c:pt idx="40">
                  <c:v>1992.588</c:v>
                </c:pt>
                <c:pt idx="41">
                  <c:v>1983.0727999999999</c:v>
                </c:pt>
                <c:pt idx="42">
                  <c:v>1964.7900999999999</c:v>
                </c:pt>
                <c:pt idx="43">
                  <c:v>1942.8829000000001</c:v>
                </c:pt>
                <c:pt idx="44">
                  <c:v>1912.4736</c:v>
                </c:pt>
                <c:pt idx="45">
                  <c:v>1894.7530999999999</c:v>
                </c:pt>
                <c:pt idx="46">
                  <c:v>1877.2523000000001</c:v>
                </c:pt>
                <c:pt idx="47">
                  <c:v>1902.5581099999999</c:v>
                </c:pt>
              </c:numCache>
            </c:numRef>
          </c:val>
          <c:smooth val="0"/>
          <c:extLst>
            <c:ext xmlns:c16="http://schemas.microsoft.com/office/drawing/2014/chart" uri="{C3380CC4-5D6E-409C-BE32-E72D297353CC}">
              <c16:uniqueId val="{00000001-C1A5-45D4-9DE1-8517F7884FF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4093.5916200000001</c:v>
                </c:pt>
                <c:pt idx="1">
                  <c:v>4007.0689000000002</c:v>
                </c:pt>
                <c:pt idx="2">
                  <c:v>3820.12444</c:v>
                </c:pt>
                <c:pt idx="3">
                  <c:v>3905.18138</c:v>
                </c:pt>
                <c:pt idx="4">
                  <c:v>3772.1243599999998</c:v>
                </c:pt>
                <c:pt idx="5">
                  <c:v>3841.04187</c:v>
                </c:pt>
                <c:pt idx="6">
                  <c:v>3804.8049599999999</c:v>
                </c:pt>
                <c:pt idx="7">
                  <c:v>3826.4943499999999</c:v>
                </c:pt>
                <c:pt idx="8">
                  <c:v>3874.9011</c:v>
                </c:pt>
                <c:pt idx="9">
                  <c:v>3870.7246</c:v>
                </c:pt>
                <c:pt idx="10">
                  <c:v>3853.2382600000001</c:v>
                </c:pt>
                <c:pt idx="11">
                  <c:v>4023.53782</c:v>
                </c:pt>
                <c:pt idx="12">
                  <c:v>4139.1883699999998</c:v>
                </c:pt>
                <c:pt idx="13">
                  <c:v>4127.3231800000003</c:v>
                </c:pt>
                <c:pt idx="14">
                  <c:v>4281.4199600000002</c:v>
                </c:pt>
                <c:pt idx="15">
                  <c:v>4389.9231300000001</c:v>
                </c:pt>
                <c:pt idx="16">
                  <c:v>4553.79558</c:v>
                </c:pt>
                <c:pt idx="17">
                  <c:v>4670.0112300000001</c:v>
                </c:pt>
                <c:pt idx="18">
                  <c:v>4690.4637300000004</c:v>
                </c:pt>
                <c:pt idx="19">
                  <c:v>4689.5189300000002</c:v>
                </c:pt>
                <c:pt idx="20">
                  <c:v>4770.3633900000004</c:v>
                </c:pt>
                <c:pt idx="21">
                  <c:v>4890.2223400000003</c:v>
                </c:pt>
                <c:pt idx="22">
                  <c:v>4835.4866199999997</c:v>
                </c:pt>
                <c:pt idx="23">
                  <c:v>4883.3806000000004</c:v>
                </c:pt>
                <c:pt idx="24">
                  <c:v>4852.9927799999996</c:v>
                </c:pt>
                <c:pt idx="25">
                  <c:v>4784.1243199999999</c:v>
                </c:pt>
                <c:pt idx="26">
                  <c:v>4730.5658299999996</c:v>
                </c:pt>
                <c:pt idx="27">
                  <c:v>4810.00828</c:v>
                </c:pt>
                <c:pt idx="28">
                  <c:v>4911.4716399999998</c:v>
                </c:pt>
                <c:pt idx="29">
                  <c:v>4885.1519900000003</c:v>
                </c:pt>
                <c:pt idx="30">
                  <c:v>4841.42598</c:v>
                </c:pt>
                <c:pt idx="31">
                  <c:v>4775.8980300000003</c:v>
                </c:pt>
                <c:pt idx="32">
                  <c:v>4803.2283900000002</c:v>
                </c:pt>
                <c:pt idx="33">
                  <c:v>4774.1657699999996</c:v>
                </c:pt>
                <c:pt idx="34">
                  <c:v>4740.5225700000001</c:v>
                </c:pt>
                <c:pt idx="35">
                  <c:v>4659.3484699999999</c:v>
                </c:pt>
                <c:pt idx="36">
                  <c:v>4644.1167299999997</c:v>
                </c:pt>
                <c:pt idx="37">
                  <c:v>4600.5088100000003</c:v>
                </c:pt>
                <c:pt idx="38">
                  <c:v>4585.3607899999997</c:v>
                </c:pt>
                <c:pt idx="39">
                  <c:v>4599.1202599999997</c:v>
                </c:pt>
                <c:pt idx="40">
                  <c:v>4612.3479299999999</c:v>
                </c:pt>
                <c:pt idx="41">
                  <c:v>4579.3802800000003</c:v>
                </c:pt>
                <c:pt idx="42">
                  <c:v>4516.7008800000003</c:v>
                </c:pt>
                <c:pt idx="43">
                  <c:v>4524.2080100000003</c:v>
                </c:pt>
                <c:pt idx="44">
                  <c:v>4575.4224199999999</c:v>
                </c:pt>
                <c:pt idx="45">
                  <c:v>4412.8473999999997</c:v>
                </c:pt>
                <c:pt idx="46">
                  <c:v>4170.9983899999997</c:v>
                </c:pt>
                <c:pt idx="47">
                  <c:v>4156.5469599999997</c:v>
                </c:pt>
              </c:numCache>
            </c:numRef>
          </c:val>
          <c:smooth val="0"/>
          <c:extLst>
            <c:ext xmlns:c16="http://schemas.microsoft.com/office/drawing/2014/chart" uri="{C3380CC4-5D6E-409C-BE32-E72D297353CC}">
              <c16:uniqueId val="{00000002-C1A5-45D4-9DE1-8517F7884FF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7DB-40F9-9E90-798EC815707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7DB-40F9-9E90-798EC815707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41.4024</c:v>
                </c:pt>
                <c:pt idx="1">
                  <c:v>45.506300000000003</c:v>
                </c:pt>
                <c:pt idx="2">
                  <c:v>45.876100000000001</c:v>
                </c:pt>
                <c:pt idx="3">
                  <c:v>45.763399999999997</c:v>
                </c:pt>
                <c:pt idx="4">
                  <c:v>46.922600000000003</c:v>
                </c:pt>
                <c:pt idx="5">
                  <c:v>48.402900000000002</c:v>
                </c:pt>
                <c:pt idx="6">
                  <c:v>48.5563</c:v>
                </c:pt>
                <c:pt idx="7">
                  <c:v>48.214399999999998</c:v>
                </c:pt>
                <c:pt idx="8">
                  <c:v>44.447299999999998</c:v>
                </c:pt>
                <c:pt idx="9">
                  <c:v>43.324100000000001</c:v>
                </c:pt>
                <c:pt idx="10">
                  <c:v>43.510300000000001</c:v>
                </c:pt>
                <c:pt idx="11">
                  <c:v>43.566400000000002</c:v>
                </c:pt>
                <c:pt idx="12">
                  <c:v>43.040599999999998</c:v>
                </c:pt>
                <c:pt idx="13">
                  <c:v>41.900799999999997</c:v>
                </c:pt>
                <c:pt idx="14">
                  <c:v>36.412999999999997</c:v>
                </c:pt>
                <c:pt idx="15">
                  <c:v>36.733899999999998</c:v>
                </c:pt>
                <c:pt idx="16">
                  <c:v>38.174700000000001</c:v>
                </c:pt>
                <c:pt idx="17">
                  <c:v>36.483400000000003</c:v>
                </c:pt>
                <c:pt idx="18">
                  <c:v>36.933999999999997</c:v>
                </c:pt>
                <c:pt idx="19">
                  <c:v>37.115000000000002</c:v>
                </c:pt>
                <c:pt idx="20">
                  <c:v>37.066899999999997</c:v>
                </c:pt>
                <c:pt idx="21">
                  <c:v>35.993400000000001</c:v>
                </c:pt>
                <c:pt idx="22">
                  <c:v>33.813899999999997</c:v>
                </c:pt>
                <c:pt idx="23">
                  <c:v>33.620399999999997</c:v>
                </c:pt>
                <c:pt idx="24">
                  <c:v>33.402099999999997</c:v>
                </c:pt>
                <c:pt idx="25">
                  <c:v>33.252099999999999</c:v>
                </c:pt>
                <c:pt idx="26">
                  <c:v>33.432400000000001</c:v>
                </c:pt>
                <c:pt idx="27">
                  <c:v>32.964399999999998</c:v>
                </c:pt>
                <c:pt idx="28">
                  <c:v>32.116199999999999</c:v>
                </c:pt>
                <c:pt idx="29">
                  <c:v>33.852400000000003</c:v>
                </c:pt>
                <c:pt idx="30">
                  <c:v>34.057299999999998</c:v>
                </c:pt>
                <c:pt idx="31">
                  <c:v>36.298400000000001</c:v>
                </c:pt>
                <c:pt idx="32">
                  <c:v>39.7727</c:v>
                </c:pt>
                <c:pt idx="33">
                  <c:v>42.928699999999999</c:v>
                </c:pt>
                <c:pt idx="34">
                  <c:v>33.7224</c:v>
                </c:pt>
                <c:pt idx="35">
                  <c:v>23.121300000000002</c:v>
                </c:pt>
                <c:pt idx="36">
                  <c:v>24.8048</c:v>
                </c:pt>
                <c:pt idx="37">
                  <c:v>25.183</c:v>
                </c:pt>
                <c:pt idx="38">
                  <c:v>23.916699999999999</c:v>
                </c:pt>
                <c:pt idx="39">
                  <c:v>25.176300000000001</c:v>
                </c:pt>
                <c:pt idx="40">
                  <c:v>25.406400000000001</c:v>
                </c:pt>
                <c:pt idx="41">
                  <c:v>26.8996</c:v>
                </c:pt>
                <c:pt idx="42">
                  <c:v>32.479100000000003</c:v>
                </c:pt>
                <c:pt idx="43">
                  <c:v>37.273000000000003</c:v>
                </c:pt>
                <c:pt idx="44">
                  <c:v>38.325299999999999</c:v>
                </c:pt>
                <c:pt idx="45">
                  <c:v>38.776699999999998</c:v>
                </c:pt>
                <c:pt idx="46">
                  <c:v>38.700200000000002</c:v>
                </c:pt>
                <c:pt idx="47">
                  <c:v>39.2545</c:v>
                </c:pt>
              </c:numCache>
            </c:numRef>
          </c:val>
          <c:smooth val="0"/>
          <c:extLst>
            <c:ext xmlns:c16="http://schemas.microsoft.com/office/drawing/2014/chart" uri="{C3380CC4-5D6E-409C-BE32-E72D297353CC}">
              <c16:uniqueId val="{00000002-67DB-40F9-9E90-798EC815707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13.134</c:v>
                </c:pt>
                <c:pt idx="1">
                  <c:v>13.494999999999999</c:v>
                </c:pt>
                <c:pt idx="2">
                  <c:v>13.159000000000001</c:v>
                </c:pt>
                <c:pt idx="3">
                  <c:v>13.036</c:v>
                </c:pt>
                <c:pt idx="4">
                  <c:v>13.862</c:v>
                </c:pt>
                <c:pt idx="5">
                  <c:v>13.56</c:v>
                </c:pt>
                <c:pt idx="6">
                  <c:v>13.542999999999999</c:v>
                </c:pt>
                <c:pt idx="7">
                  <c:v>13.632</c:v>
                </c:pt>
                <c:pt idx="8">
                  <c:v>13.154</c:v>
                </c:pt>
                <c:pt idx="9">
                  <c:v>12.759</c:v>
                </c:pt>
                <c:pt idx="10">
                  <c:v>11.618</c:v>
                </c:pt>
                <c:pt idx="11">
                  <c:v>11.079000000000001</c:v>
                </c:pt>
                <c:pt idx="12">
                  <c:v>10.567500000000001</c:v>
                </c:pt>
                <c:pt idx="13">
                  <c:v>9.9640000000000004</c:v>
                </c:pt>
                <c:pt idx="14">
                  <c:v>11.278</c:v>
                </c:pt>
                <c:pt idx="15">
                  <c:v>12.641999999999999</c:v>
                </c:pt>
                <c:pt idx="16">
                  <c:v>12.613</c:v>
                </c:pt>
                <c:pt idx="17">
                  <c:v>12.903</c:v>
                </c:pt>
                <c:pt idx="18">
                  <c:v>13.417999999999999</c:v>
                </c:pt>
                <c:pt idx="19">
                  <c:v>14.387</c:v>
                </c:pt>
                <c:pt idx="20">
                  <c:v>14.323</c:v>
                </c:pt>
                <c:pt idx="21">
                  <c:v>14.323</c:v>
                </c:pt>
                <c:pt idx="22">
                  <c:v>13.558999999999999</c:v>
                </c:pt>
                <c:pt idx="23">
                  <c:v>12.45</c:v>
                </c:pt>
                <c:pt idx="24">
                  <c:v>11.631</c:v>
                </c:pt>
                <c:pt idx="25">
                  <c:v>12.62</c:v>
                </c:pt>
                <c:pt idx="26">
                  <c:v>13.327999999999999</c:v>
                </c:pt>
                <c:pt idx="27">
                  <c:v>14.103</c:v>
                </c:pt>
                <c:pt idx="28">
                  <c:v>13.92</c:v>
                </c:pt>
                <c:pt idx="29">
                  <c:v>13.962999999999999</c:v>
                </c:pt>
                <c:pt idx="30">
                  <c:v>13.015000000000001</c:v>
                </c:pt>
                <c:pt idx="31">
                  <c:v>14.117000000000001</c:v>
                </c:pt>
                <c:pt idx="32">
                  <c:v>11.787000000000001</c:v>
                </c:pt>
                <c:pt idx="33">
                  <c:v>10.849</c:v>
                </c:pt>
                <c:pt idx="34">
                  <c:v>10.349</c:v>
                </c:pt>
                <c:pt idx="35">
                  <c:v>9.9499999999999993</c:v>
                </c:pt>
                <c:pt idx="36">
                  <c:v>9.3870000000000005</c:v>
                </c:pt>
                <c:pt idx="37">
                  <c:v>9.4380000000000006</c:v>
                </c:pt>
                <c:pt idx="38">
                  <c:v>10.368</c:v>
                </c:pt>
                <c:pt idx="39">
                  <c:v>11.214</c:v>
                </c:pt>
                <c:pt idx="40">
                  <c:v>11.467000000000001</c:v>
                </c:pt>
                <c:pt idx="41">
                  <c:v>11.254</c:v>
                </c:pt>
                <c:pt idx="42">
                  <c:v>12.004</c:v>
                </c:pt>
                <c:pt idx="43">
                  <c:v>12.103999999999999</c:v>
                </c:pt>
                <c:pt idx="44">
                  <c:v>13.035</c:v>
                </c:pt>
                <c:pt idx="45">
                  <c:v>13.956</c:v>
                </c:pt>
                <c:pt idx="46">
                  <c:v>13.483000000000001</c:v>
                </c:pt>
                <c:pt idx="47">
                  <c:v>9.859</c:v>
                </c:pt>
              </c:numCache>
            </c:numRef>
          </c:val>
          <c:smooth val="0"/>
          <c:extLst>
            <c:ext xmlns:c16="http://schemas.microsoft.com/office/drawing/2014/chart" uri="{C3380CC4-5D6E-409C-BE32-E72D297353CC}">
              <c16:uniqueId val="{00000003-67DB-40F9-9E90-798EC815707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7DB-40F9-9E90-798EC815707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7DB-40F9-9E90-798EC815707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7DB-40F9-9E90-798EC815707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7DB-40F9-9E90-798EC815707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20.212399999999999</c:v>
                </c:pt>
                <c:pt idx="1">
                  <c:v>20.689800000000002</c:v>
                </c:pt>
                <c:pt idx="2">
                  <c:v>19.917200000000001</c:v>
                </c:pt>
                <c:pt idx="3">
                  <c:v>16.419499999999999</c:v>
                </c:pt>
                <c:pt idx="4">
                  <c:v>19.638200000000001</c:v>
                </c:pt>
                <c:pt idx="5">
                  <c:v>19.612100000000002</c:v>
                </c:pt>
                <c:pt idx="6">
                  <c:v>19.4617</c:v>
                </c:pt>
                <c:pt idx="7">
                  <c:v>18.718499999999999</c:v>
                </c:pt>
                <c:pt idx="8">
                  <c:v>17.6403</c:v>
                </c:pt>
                <c:pt idx="9">
                  <c:v>17.2438</c:v>
                </c:pt>
                <c:pt idx="10">
                  <c:v>17.427199999999999</c:v>
                </c:pt>
                <c:pt idx="11">
                  <c:v>17.203700000000001</c:v>
                </c:pt>
                <c:pt idx="12">
                  <c:v>15.324400000000001</c:v>
                </c:pt>
                <c:pt idx="13">
                  <c:v>17.1631</c:v>
                </c:pt>
                <c:pt idx="14">
                  <c:v>16.951599999999999</c:v>
                </c:pt>
                <c:pt idx="15">
                  <c:v>16.7028</c:v>
                </c:pt>
                <c:pt idx="16">
                  <c:v>16.055399999999999</c:v>
                </c:pt>
                <c:pt idx="17">
                  <c:v>17.553999999999998</c:v>
                </c:pt>
                <c:pt idx="18">
                  <c:v>16.985600000000002</c:v>
                </c:pt>
                <c:pt idx="19">
                  <c:v>16.5044</c:v>
                </c:pt>
                <c:pt idx="20">
                  <c:v>18.448699999999999</c:v>
                </c:pt>
                <c:pt idx="21">
                  <c:v>18.404599999999999</c:v>
                </c:pt>
                <c:pt idx="22">
                  <c:v>17.992100000000001</c:v>
                </c:pt>
                <c:pt idx="23">
                  <c:v>18.625599999999999</c:v>
                </c:pt>
                <c:pt idx="24">
                  <c:v>19.111000000000001</c:v>
                </c:pt>
                <c:pt idx="25">
                  <c:v>19.818300000000001</c:v>
                </c:pt>
                <c:pt idx="26">
                  <c:v>20.332799999999999</c:v>
                </c:pt>
                <c:pt idx="27">
                  <c:v>19.8169</c:v>
                </c:pt>
                <c:pt idx="28">
                  <c:v>20.104500000000002</c:v>
                </c:pt>
                <c:pt idx="29">
                  <c:v>19.3965</c:v>
                </c:pt>
                <c:pt idx="30">
                  <c:v>18.556999999999999</c:v>
                </c:pt>
                <c:pt idx="31">
                  <c:v>19.375900000000001</c:v>
                </c:pt>
                <c:pt idx="32">
                  <c:v>19.348600000000001</c:v>
                </c:pt>
                <c:pt idx="33">
                  <c:v>19.031300000000002</c:v>
                </c:pt>
                <c:pt idx="34">
                  <c:v>18.824999999999999</c:v>
                </c:pt>
                <c:pt idx="35">
                  <c:v>18.7729</c:v>
                </c:pt>
                <c:pt idx="36">
                  <c:v>18.539000000000001</c:v>
                </c:pt>
                <c:pt idx="37">
                  <c:v>19.449000000000002</c:v>
                </c:pt>
                <c:pt idx="38">
                  <c:v>19.761199999999999</c:v>
                </c:pt>
                <c:pt idx="39">
                  <c:v>19.919499999999999</c:v>
                </c:pt>
                <c:pt idx="40">
                  <c:v>20.022099999999998</c:v>
                </c:pt>
                <c:pt idx="41">
                  <c:v>20.1416</c:v>
                </c:pt>
                <c:pt idx="42">
                  <c:v>19.991</c:v>
                </c:pt>
                <c:pt idx="43">
                  <c:v>20.197700000000001</c:v>
                </c:pt>
                <c:pt idx="44">
                  <c:v>19.444900000000001</c:v>
                </c:pt>
                <c:pt idx="45">
                  <c:v>19.637599999999999</c:v>
                </c:pt>
                <c:pt idx="46">
                  <c:v>19.284700000000001</c:v>
                </c:pt>
                <c:pt idx="47">
                  <c:v>19.2441</c:v>
                </c:pt>
              </c:numCache>
            </c:numRef>
          </c:val>
          <c:smooth val="0"/>
          <c:extLst>
            <c:ext xmlns:c16="http://schemas.microsoft.com/office/drawing/2014/chart" uri="{C3380CC4-5D6E-409C-BE32-E72D297353CC}">
              <c16:uniqueId val="{00000008-67DB-40F9-9E90-798EC815707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29.054200000000002</c:v>
                </c:pt>
                <c:pt idx="1">
                  <c:v>28.976800000000001</c:v>
                </c:pt>
                <c:pt idx="2">
                  <c:v>28.613299999999999</c:v>
                </c:pt>
                <c:pt idx="3">
                  <c:v>28.363</c:v>
                </c:pt>
                <c:pt idx="4">
                  <c:v>28.642600000000002</c:v>
                </c:pt>
                <c:pt idx="5">
                  <c:v>28.65</c:v>
                </c:pt>
                <c:pt idx="6">
                  <c:v>28.8734</c:v>
                </c:pt>
                <c:pt idx="7">
                  <c:v>28.7331</c:v>
                </c:pt>
                <c:pt idx="8">
                  <c:v>28.894200000000001</c:v>
                </c:pt>
                <c:pt idx="9">
                  <c:v>28.822900000000001</c:v>
                </c:pt>
                <c:pt idx="10">
                  <c:v>28.943200000000001</c:v>
                </c:pt>
                <c:pt idx="11">
                  <c:v>29.8203</c:v>
                </c:pt>
                <c:pt idx="12">
                  <c:v>30.525500000000001</c:v>
                </c:pt>
                <c:pt idx="13">
                  <c:v>31.235099999999999</c:v>
                </c:pt>
                <c:pt idx="14">
                  <c:v>30.972200000000001</c:v>
                </c:pt>
                <c:pt idx="15">
                  <c:v>30.186299999999999</c:v>
                </c:pt>
                <c:pt idx="16">
                  <c:v>30.309899999999999</c:v>
                </c:pt>
                <c:pt idx="17">
                  <c:v>30.305199999999999</c:v>
                </c:pt>
                <c:pt idx="18">
                  <c:v>30.520900000000001</c:v>
                </c:pt>
                <c:pt idx="19">
                  <c:v>30.785499999999999</c:v>
                </c:pt>
                <c:pt idx="20">
                  <c:v>30.950600000000001</c:v>
                </c:pt>
                <c:pt idx="21">
                  <c:v>30.786999999999999</c:v>
                </c:pt>
                <c:pt idx="22">
                  <c:v>30.631</c:v>
                </c:pt>
                <c:pt idx="23">
                  <c:v>30.2807</c:v>
                </c:pt>
                <c:pt idx="24">
                  <c:v>29.776700000000002</c:v>
                </c:pt>
                <c:pt idx="25">
                  <c:v>29.532900000000001</c:v>
                </c:pt>
                <c:pt idx="26">
                  <c:v>30.206800000000001</c:v>
                </c:pt>
                <c:pt idx="27">
                  <c:v>30.48</c:v>
                </c:pt>
                <c:pt idx="28">
                  <c:v>30.666799999999999</c:v>
                </c:pt>
                <c:pt idx="29">
                  <c:v>30.073499999999999</c:v>
                </c:pt>
                <c:pt idx="30">
                  <c:v>30.635100000000001</c:v>
                </c:pt>
                <c:pt idx="31">
                  <c:v>31.3004</c:v>
                </c:pt>
                <c:pt idx="32">
                  <c:v>31.4163</c:v>
                </c:pt>
                <c:pt idx="33">
                  <c:v>30.779699999999998</c:v>
                </c:pt>
                <c:pt idx="34">
                  <c:v>31.1891</c:v>
                </c:pt>
                <c:pt idx="35">
                  <c:v>31.195799999999998</c:v>
                </c:pt>
                <c:pt idx="36">
                  <c:v>29.8385</c:v>
                </c:pt>
                <c:pt idx="37">
                  <c:v>29.857600000000001</c:v>
                </c:pt>
                <c:pt idx="38">
                  <c:v>30.082000000000001</c:v>
                </c:pt>
                <c:pt idx="39">
                  <c:v>30.116599999999998</c:v>
                </c:pt>
                <c:pt idx="40">
                  <c:v>30.5518</c:v>
                </c:pt>
                <c:pt idx="41">
                  <c:v>32.954099999999997</c:v>
                </c:pt>
                <c:pt idx="42">
                  <c:v>32.482300000000002</c:v>
                </c:pt>
                <c:pt idx="43">
                  <c:v>32.155099999999997</c:v>
                </c:pt>
                <c:pt idx="44">
                  <c:v>31.8734</c:v>
                </c:pt>
                <c:pt idx="45">
                  <c:v>31.372499999999999</c:v>
                </c:pt>
                <c:pt idx="46">
                  <c:v>30.4695</c:v>
                </c:pt>
                <c:pt idx="47">
                  <c:v>29.304500000000001</c:v>
                </c:pt>
              </c:numCache>
            </c:numRef>
          </c:val>
          <c:smooth val="0"/>
          <c:extLst>
            <c:ext xmlns:c16="http://schemas.microsoft.com/office/drawing/2014/chart" uri="{C3380CC4-5D6E-409C-BE32-E72D297353CC}">
              <c16:uniqueId val="{00000009-67DB-40F9-9E90-798EC815707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16.057099999999998</c:v>
                </c:pt>
                <c:pt idx="1">
                  <c:v>15.470599999999999</c:v>
                </c:pt>
                <c:pt idx="2">
                  <c:v>14.517899999999999</c:v>
                </c:pt>
                <c:pt idx="3">
                  <c:v>14.6699</c:v>
                </c:pt>
                <c:pt idx="4">
                  <c:v>15.246700000000001</c:v>
                </c:pt>
                <c:pt idx="5">
                  <c:v>14.769</c:v>
                </c:pt>
                <c:pt idx="6">
                  <c:v>15.149800000000001</c:v>
                </c:pt>
                <c:pt idx="7">
                  <c:v>15.1166</c:v>
                </c:pt>
                <c:pt idx="8">
                  <c:v>15.4687</c:v>
                </c:pt>
                <c:pt idx="9">
                  <c:v>16.093599999999999</c:v>
                </c:pt>
                <c:pt idx="10">
                  <c:v>15.535500000000001</c:v>
                </c:pt>
                <c:pt idx="11">
                  <c:v>15.5121</c:v>
                </c:pt>
                <c:pt idx="12">
                  <c:v>14.367699999999999</c:v>
                </c:pt>
                <c:pt idx="13">
                  <c:v>12.6721</c:v>
                </c:pt>
                <c:pt idx="14">
                  <c:v>11.58</c:v>
                </c:pt>
                <c:pt idx="15">
                  <c:v>11.7788</c:v>
                </c:pt>
                <c:pt idx="16">
                  <c:v>11.3627</c:v>
                </c:pt>
                <c:pt idx="17">
                  <c:v>10.6211</c:v>
                </c:pt>
                <c:pt idx="18">
                  <c:v>10.5626</c:v>
                </c:pt>
                <c:pt idx="19">
                  <c:v>10.575900000000001</c:v>
                </c:pt>
                <c:pt idx="20">
                  <c:v>11.179</c:v>
                </c:pt>
                <c:pt idx="21">
                  <c:v>10.9087</c:v>
                </c:pt>
                <c:pt idx="22">
                  <c:v>11.1533</c:v>
                </c:pt>
                <c:pt idx="23">
                  <c:v>11.528</c:v>
                </c:pt>
                <c:pt idx="24">
                  <c:v>13.3644</c:v>
                </c:pt>
                <c:pt idx="25">
                  <c:v>14.963800000000001</c:v>
                </c:pt>
                <c:pt idx="26">
                  <c:v>14.741300000000001</c:v>
                </c:pt>
                <c:pt idx="27">
                  <c:v>14.697900000000001</c:v>
                </c:pt>
                <c:pt idx="28">
                  <c:v>14.8759</c:v>
                </c:pt>
                <c:pt idx="29">
                  <c:v>15.911199999999999</c:v>
                </c:pt>
                <c:pt idx="30">
                  <c:v>16.055700000000002</c:v>
                </c:pt>
                <c:pt idx="31">
                  <c:v>14.9199</c:v>
                </c:pt>
                <c:pt idx="32">
                  <c:v>14.512499999999999</c:v>
                </c:pt>
                <c:pt idx="33">
                  <c:v>14.8901</c:v>
                </c:pt>
                <c:pt idx="34">
                  <c:v>16.240300000000001</c:v>
                </c:pt>
                <c:pt idx="35">
                  <c:v>16.055900000000001</c:v>
                </c:pt>
                <c:pt idx="36">
                  <c:v>15.456200000000001</c:v>
                </c:pt>
                <c:pt idx="37">
                  <c:v>15.345499999999999</c:v>
                </c:pt>
                <c:pt idx="38">
                  <c:v>14.0298</c:v>
                </c:pt>
                <c:pt idx="39">
                  <c:v>12.6371</c:v>
                </c:pt>
                <c:pt idx="40">
                  <c:v>12.5204</c:v>
                </c:pt>
                <c:pt idx="41">
                  <c:v>12.183</c:v>
                </c:pt>
                <c:pt idx="42">
                  <c:v>12.177899999999999</c:v>
                </c:pt>
                <c:pt idx="43">
                  <c:v>12.322900000000001</c:v>
                </c:pt>
                <c:pt idx="44">
                  <c:v>12.194000000000001</c:v>
                </c:pt>
                <c:pt idx="45">
                  <c:v>12.348800000000001</c:v>
                </c:pt>
                <c:pt idx="46">
                  <c:v>13.099299999999999</c:v>
                </c:pt>
                <c:pt idx="47">
                  <c:v>15.2667</c:v>
                </c:pt>
              </c:numCache>
            </c:numRef>
          </c:val>
          <c:smooth val="0"/>
          <c:extLst>
            <c:ext xmlns:c16="http://schemas.microsoft.com/office/drawing/2014/chart" uri="{C3380CC4-5D6E-409C-BE32-E72D297353CC}">
              <c16:uniqueId val="{0000000A-67DB-40F9-9E90-798EC815707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12.95</c:v>
                </c:pt>
                <c:pt idx="1">
                  <c:v>13.09</c:v>
                </c:pt>
                <c:pt idx="2">
                  <c:v>13.59</c:v>
                </c:pt>
                <c:pt idx="3">
                  <c:v>13.19</c:v>
                </c:pt>
                <c:pt idx="4">
                  <c:v>13.13</c:v>
                </c:pt>
                <c:pt idx="5">
                  <c:v>12.99</c:v>
                </c:pt>
                <c:pt idx="6">
                  <c:v>13.32</c:v>
                </c:pt>
                <c:pt idx="7">
                  <c:v>13.64</c:v>
                </c:pt>
                <c:pt idx="8">
                  <c:v>13.71</c:v>
                </c:pt>
                <c:pt idx="9">
                  <c:v>13.65</c:v>
                </c:pt>
                <c:pt idx="10">
                  <c:v>13.04</c:v>
                </c:pt>
                <c:pt idx="11">
                  <c:v>12.95</c:v>
                </c:pt>
                <c:pt idx="12">
                  <c:v>12.5</c:v>
                </c:pt>
                <c:pt idx="13">
                  <c:v>12.46</c:v>
                </c:pt>
                <c:pt idx="14">
                  <c:v>12.5</c:v>
                </c:pt>
                <c:pt idx="15">
                  <c:v>12.18</c:v>
                </c:pt>
                <c:pt idx="16">
                  <c:v>12.04</c:v>
                </c:pt>
                <c:pt idx="17">
                  <c:v>11.59</c:v>
                </c:pt>
                <c:pt idx="18">
                  <c:v>11.98</c:v>
                </c:pt>
                <c:pt idx="19">
                  <c:v>12.05</c:v>
                </c:pt>
                <c:pt idx="20">
                  <c:v>11.96</c:v>
                </c:pt>
                <c:pt idx="21">
                  <c:v>12.1</c:v>
                </c:pt>
                <c:pt idx="22">
                  <c:v>12.46</c:v>
                </c:pt>
                <c:pt idx="23">
                  <c:v>11.86</c:v>
                </c:pt>
                <c:pt idx="24">
                  <c:v>11.97</c:v>
                </c:pt>
                <c:pt idx="25">
                  <c:v>12.38</c:v>
                </c:pt>
                <c:pt idx="26">
                  <c:v>12.18</c:v>
                </c:pt>
                <c:pt idx="27">
                  <c:v>12.17</c:v>
                </c:pt>
                <c:pt idx="28">
                  <c:v>12.69</c:v>
                </c:pt>
                <c:pt idx="29">
                  <c:v>12.93</c:v>
                </c:pt>
                <c:pt idx="30">
                  <c:v>12.76</c:v>
                </c:pt>
                <c:pt idx="31">
                  <c:v>12.96</c:v>
                </c:pt>
                <c:pt idx="32">
                  <c:v>13.06</c:v>
                </c:pt>
                <c:pt idx="33">
                  <c:v>13.38</c:v>
                </c:pt>
                <c:pt idx="34">
                  <c:v>13.19</c:v>
                </c:pt>
                <c:pt idx="35">
                  <c:v>13.3</c:v>
                </c:pt>
                <c:pt idx="36">
                  <c:v>13.48</c:v>
                </c:pt>
                <c:pt idx="37">
                  <c:v>12.24</c:v>
                </c:pt>
                <c:pt idx="38">
                  <c:v>13.18</c:v>
                </c:pt>
                <c:pt idx="39">
                  <c:v>13.5</c:v>
                </c:pt>
                <c:pt idx="40">
                  <c:v>13.46</c:v>
                </c:pt>
                <c:pt idx="41">
                  <c:v>13.48</c:v>
                </c:pt>
                <c:pt idx="42">
                  <c:v>13.53</c:v>
                </c:pt>
                <c:pt idx="43">
                  <c:v>13.55</c:v>
                </c:pt>
                <c:pt idx="44">
                  <c:v>13.52</c:v>
                </c:pt>
                <c:pt idx="45">
                  <c:v>13.2</c:v>
                </c:pt>
                <c:pt idx="46">
                  <c:v>13.71</c:v>
                </c:pt>
                <c:pt idx="47">
                  <c:v>13.67</c:v>
                </c:pt>
              </c:numCache>
            </c:numRef>
          </c:val>
          <c:smooth val="0"/>
          <c:extLst>
            <c:ext xmlns:c16="http://schemas.microsoft.com/office/drawing/2014/chart" uri="{C3380CC4-5D6E-409C-BE32-E72D297353CC}">
              <c16:uniqueId val="{0000000B-67DB-40F9-9E90-798EC815707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31.39</c:v>
                </c:pt>
                <c:pt idx="1">
                  <c:v>31.725999999999999</c:v>
                </c:pt>
                <c:pt idx="2">
                  <c:v>31.684000000000001</c:v>
                </c:pt>
                <c:pt idx="3">
                  <c:v>31.47</c:v>
                </c:pt>
                <c:pt idx="4">
                  <c:v>31.934000000000001</c:v>
                </c:pt>
                <c:pt idx="5">
                  <c:v>32.18</c:v>
                </c:pt>
                <c:pt idx="6">
                  <c:v>32.07</c:v>
                </c:pt>
                <c:pt idx="7">
                  <c:v>31.748000000000001</c:v>
                </c:pt>
                <c:pt idx="8">
                  <c:v>32.066000000000003</c:v>
                </c:pt>
                <c:pt idx="9">
                  <c:v>32.39</c:v>
                </c:pt>
                <c:pt idx="10">
                  <c:v>31.69</c:v>
                </c:pt>
                <c:pt idx="11">
                  <c:v>32.554000000000002</c:v>
                </c:pt>
                <c:pt idx="12">
                  <c:v>31.332000000000001</c:v>
                </c:pt>
                <c:pt idx="13">
                  <c:v>29.626000000000001</c:v>
                </c:pt>
                <c:pt idx="14">
                  <c:v>28.814</c:v>
                </c:pt>
                <c:pt idx="15">
                  <c:v>28.617999999999999</c:v>
                </c:pt>
                <c:pt idx="16">
                  <c:v>27.905999999999999</c:v>
                </c:pt>
                <c:pt idx="17">
                  <c:v>27.315999999999999</c:v>
                </c:pt>
                <c:pt idx="18">
                  <c:v>27.78</c:v>
                </c:pt>
                <c:pt idx="19">
                  <c:v>28.295999999999999</c:v>
                </c:pt>
                <c:pt idx="20">
                  <c:v>27.98</c:v>
                </c:pt>
                <c:pt idx="21">
                  <c:v>28.012</c:v>
                </c:pt>
                <c:pt idx="22">
                  <c:v>27.687999999999999</c:v>
                </c:pt>
                <c:pt idx="23">
                  <c:v>28.134</c:v>
                </c:pt>
                <c:pt idx="24">
                  <c:v>27.702000000000002</c:v>
                </c:pt>
                <c:pt idx="25">
                  <c:v>28.181999999999999</c:v>
                </c:pt>
                <c:pt idx="26">
                  <c:v>28.084</c:v>
                </c:pt>
                <c:pt idx="27">
                  <c:v>27.934000000000001</c:v>
                </c:pt>
                <c:pt idx="28">
                  <c:v>27.832000000000001</c:v>
                </c:pt>
                <c:pt idx="29">
                  <c:v>28.213999999999999</c:v>
                </c:pt>
                <c:pt idx="30">
                  <c:v>27.018000000000001</c:v>
                </c:pt>
                <c:pt idx="31">
                  <c:v>28.282</c:v>
                </c:pt>
                <c:pt idx="32">
                  <c:v>28.716000000000001</c:v>
                </c:pt>
                <c:pt idx="33">
                  <c:v>28.675999999999998</c:v>
                </c:pt>
                <c:pt idx="34">
                  <c:v>28.43</c:v>
                </c:pt>
                <c:pt idx="35">
                  <c:v>29.352</c:v>
                </c:pt>
                <c:pt idx="36">
                  <c:v>30.506</c:v>
                </c:pt>
                <c:pt idx="37">
                  <c:v>30.872</c:v>
                </c:pt>
                <c:pt idx="38">
                  <c:v>31.196000000000002</c:v>
                </c:pt>
                <c:pt idx="39">
                  <c:v>30.154</c:v>
                </c:pt>
                <c:pt idx="40">
                  <c:v>30.292000000000002</c:v>
                </c:pt>
                <c:pt idx="41">
                  <c:v>30.882000000000001</c:v>
                </c:pt>
                <c:pt idx="42">
                  <c:v>32.22</c:v>
                </c:pt>
                <c:pt idx="43">
                  <c:v>32.9</c:v>
                </c:pt>
                <c:pt idx="44">
                  <c:v>32.707999999999998</c:v>
                </c:pt>
                <c:pt idx="45">
                  <c:v>32.884</c:v>
                </c:pt>
                <c:pt idx="46">
                  <c:v>32.302</c:v>
                </c:pt>
                <c:pt idx="47">
                  <c:v>31.664000000000001</c:v>
                </c:pt>
              </c:numCache>
            </c:numRef>
          </c:val>
          <c:smooth val="0"/>
          <c:extLst>
            <c:ext xmlns:c16="http://schemas.microsoft.com/office/drawing/2014/chart" uri="{C3380CC4-5D6E-409C-BE32-E72D297353CC}">
              <c16:uniqueId val="{0000000C-67DB-40F9-9E90-798EC815707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7DB-40F9-9E90-798EC815707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7DB-40F9-9E90-798EC815707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36.045000000000002</c:v>
                </c:pt>
                <c:pt idx="1">
                  <c:v>35.862000000000002</c:v>
                </c:pt>
                <c:pt idx="2">
                  <c:v>35.72</c:v>
                </c:pt>
                <c:pt idx="3">
                  <c:v>35.676000000000002</c:v>
                </c:pt>
                <c:pt idx="4">
                  <c:v>35.707999999999998</c:v>
                </c:pt>
                <c:pt idx="5">
                  <c:v>35.728999999999999</c:v>
                </c:pt>
                <c:pt idx="6">
                  <c:v>35.701999999999998</c:v>
                </c:pt>
                <c:pt idx="7">
                  <c:v>35.625</c:v>
                </c:pt>
                <c:pt idx="8">
                  <c:v>35.542999999999999</c:v>
                </c:pt>
                <c:pt idx="9">
                  <c:v>35.470999999999997</c:v>
                </c:pt>
                <c:pt idx="10">
                  <c:v>35.774000000000001</c:v>
                </c:pt>
                <c:pt idx="11">
                  <c:v>35.706000000000003</c:v>
                </c:pt>
                <c:pt idx="12">
                  <c:v>35.619</c:v>
                </c:pt>
                <c:pt idx="13">
                  <c:v>34.957999999999998</c:v>
                </c:pt>
                <c:pt idx="14">
                  <c:v>35.082999999999998</c:v>
                </c:pt>
                <c:pt idx="15">
                  <c:v>35.281999999999996</c:v>
                </c:pt>
                <c:pt idx="16">
                  <c:v>35.137</c:v>
                </c:pt>
                <c:pt idx="17">
                  <c:v>35.093000000000004</c:v>
                </c:pt>
                <c:pt idx="18">
                  <c:v>34.895000000000003</c:v>
                </c:pt>
                <c:pt idx="19">
                  <c:v>35.052999999999997</c:v>
                </c:pt>
                <c:pt idx="20">
                  <c:v>35.171999999999997</c:v>
                </c:pt>
                <c:pt idx="21">
                  <c:v>35.24</c:v>
                </c:pt>
                <c:pt idx="22">
                  <c:v>35.259</c:v>
                </c:pt>
                <c:pt idx="23">
                  <c:v>35.064999999999998</c:v>
                </c:pt>
                <c:pt idx="24">
                  <c:v>35.100999999999999</c:v>
                </c:pt>
                <c:pt idx="25">
                  <c:v>35.292000000000002</c:v>
                </c:pt>
                <c:pt idx="26">
                  <c:v>35.456000000000003</c:v>
                </c:pt>
                <c:pt idx="27">
                  <c:v>34.957000000000001</c:v>
                </c:pt>
                <c:pt idx="28">
                  <c:v>36.381</c:v>
                </c:pt>
                <c:pt idx="29">
                  <c:v>37.143000000000001</c:v>
                </c:pt>
                <c:pt idx="30">
                  <c:v>36.619999999999997</c:v>
                </c:pt>
                <c:pt idx="31">
                  <c:v>36.616</c:v>
                </c:pt>
                <c:pt idx="32">
                  <c:v>36.487000000000002</c:v>
                </c:pt>
                <c:pt idx="33">
                  <c:v>36.353999999999999</c:v>
                </c:pt>
                <c:pt idx="34">
                  <c:v>36.32</c:v>
                </c:pt>
                <c:pt idx="35">
                  <c:v>36.344000000000001</c:v>
                </c:pt>
                <c:pt idx="36">
                  <c:v>37.076999999999998</c:v>
                </c:pt>
                <c:pt idx="37">
                  <c:v>37.317</c:v>
                </c:pt>
                <c:pt idx="38">
                  <c:v>37.24</c:v>
                </c:pt>
                <c:pt idx="39">
                  <c:v>37.122</c:v>
                </c:pt>
                <c:pt idx="40">
                  <c:v>37.253999999999998</c:v>
                </c:pt>
                <c:pt idx="41">
                  <c:v>37.856999999999999</c:v>
                </c:pt>
                <c:pt idx="42">
                  <c:v>37.441000000000003</c:v>
                </c:pt>
                <c:pt idx="43">
                  <c:v>37.392000000000003</c:v>
                </c:pt>
                <c:pt idx="44">
                  <c:v>37.362000000000002</c:v>
                </c:pt>
                <c:pt idx="45">
                  <c:v>37.343000000000004</c:v>
                </c:pt>
                <c:pt idx="46">
                  <c:v>37.606000000000002</c:v>
                </c:pt>
                <c:pt idx="47">
                  <c:v>37.267000000000003</c:v>
                </c:pt>
              </c:numCache>
            </c:numRef>
          </c:val>
          <c:smooth val="0"/>
          <c:extLst>
            <c:ext xmlns:c16="http://schemas.microsoft.com/office/drawing/2014/chart" uri="{C3380CC4-5D6E-409C-BE32-E72D297353CC}">
              <c16:uniqueId val="{0000000F-67DB-40F9-9E90-798EC815707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7DB-40F9-9E90-798EC815707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46.373100000000001</c:v>
                </c:pt>
                <c:pt idx="1">
                  <c:v>33.176299999999998</c:v>
                </c:pt>
                <c:pt idx="2">
                  <c:v>35.421700000000001</c:v>
                </c:pt>
                <c:pt idx="3">
                  <c:v>40.956899999999997</c:v>
                </c:pt>
                <c:pt idx="4">
                  <c:v>44.1265</c:v>
                </c:pt>
                <c:pt idx="5">
                  <c:v>18.847100000000001</c:v>
                </c:pt>
                <c:pt idx="6">
                  <c:v>43.870899999999999</c:v>
                </c:pt>
                <c:pt idx="7">
                  <c:v>41.7042</c:v>
                </c:pt>
                <c:pt idx="8">
                  <c:v>32.066299999999998</c:v>
                </c:pt>
                <c:pt idx="9">
                  <c:v>42.657299999999999</c:v>
                </c:pt>
                <c:pt idx="10">
                  <c:v>42.948799999999999</c:v>
                </c:pt>
                <c:pt idx="11">
                  <c:v>42.292400000000001</c:v>
                </c:pt>
                <c:pt idx="12">
                  <c:v>30.701799999999999</c:v>
                </c:pt>
                <c:pt idx="13">
                  <c:v>16.344899999999999</c:v>
                </c:pt>
                <c:pt idx="14">
                  <c:v>42.372300000000003</c:v>
                </c:pt>
                <c:pt idx="15">
                  <c:v>41.682099999999998</c:v>
                </c:pt>
                <c:pt idx="16">
                  <c:v>39.223300000000002</c:v>
                </c:pt>
                <c:pt idx="17">
                  <c:v>37.926200000000001</c:v>
                </c:pt>
                <c:pt idx="18">
                  <c:v>22.202100000000002</c:v>
                </c:pt>
                <c:pt idx="19">
                  <c:v>40.441000000000003</c:v>
                </c:pt>
                <c:pt idx="20">
                  <c:v>38.570500000000003</c:v>
                </c:pt>
                <c:pt idx="21">
                  <c:v>39.7087</c:v>
                </c:pt>
                <c:pt idx="22">
                  <c:v>18.859400000000001</c:v>
                </c:pt>
                <c:pt idx="23">
                  <c:v>46.834899999999998</c:v>
                </c:pt>
                <c:pt idx="24">
                  <c:v>42.182600000000001</c:v>
                </c:pt>
                <c:pt idx="25">
                  <c:v>41.247999999999998</c:v>
                </c:pt>
                <c:pt idx="26">
                  <c:v>38.3033</c:v>
                </c:pt>
                <c:pt idx="27">
                  <c:v>32.052199999999999</c:v>
                </c:pt>
                <c:pt idx="28">
                  <c:v>34.940300000000001</c:v>
                </c:pt>
                <c:pt idx="29">
                  <c:v>42.464700000000001</c:v>
                </c:pt>
                <c:pt idx="30">
                  <c:v>42.603299999999997</c:v>
                </c:pt>
                <c:pt idx="31">
                  <c:v>30.896599999999999</c:v>
                </c:pt>
                <c:pt idx="32">
                  <c:v>34.563099999999999</c:v>
                </c:pt>
                <c:pt idx="33">
                  <c:v>48.118299999999998</c:v>
                </c:pt>
                <c:pt idx="34">
                  <c:v>39.370399999999997</c:v>
                </c:pt>
                <c:pt idx="35">
                  <c:v>39.133699999999997</c:v>
                </c:pt>
                <c:pt idx="36">
                  <c:v>12.2028</c:v>
                </c:pt>
                <c:pt idx="37">
                  <c:v>6.2342000000000004</c:v>
                </c:pt>
                <c:pt idx="38">
                  <c:v>5.5206</c:v>
                </c:pt>
                <c:pt idx="39">
                  <c:v>6.8867000000000003</c:v>
                </c:pt>
                <c:pt idx="40">
                  <c:v>32.729900000000001</c:v>
                </c:pt>
                <c:pt idx="41">
                  <c:v>26.388100000000001</c:v>
                </c:pt>
                <c:pt idx="42">
                  <c:v>37.2226</c:v>
                </c:pt>
                <c:pt idx="43">
                  <c:v>42.887</c:v>
                </c:pt>
                <c:pt idx="44">
                  <c:v>40.193100000000001</c:v>
                </c:pt>
                <c:pt idx="45">
                  <c:v>31.687799999999999</c:v>
                </c:pt>
                <c:pt idx="46">
                  <c:v>40.304099999999998</c:v>
                </c:pt>
                <c:pt idx="47">
                  <c:v>40.077599999999997</c:v>
                </c:pt>
              </c:numCache>
            </c:numRef>
          </c:val>
          <c:smooth val="0"/>
          <c:extLst>
            <c:ext xmlns:c16="http://schemas.microsoft.com/office/drawing/2014/chart" uri="{C3380CC4-5D6E-409C-BE32-E72D297353CC}">
              <c16:uniqueId val="{00000011-67DB-40F9-9E90-798EC815707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7DB-40F9-9E90-798EC815707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9.6999999999999993</c:v>
                </c:pt>
                <c:pt idx="2">
                  <c:v>9.6999999999999993</c:v>
                </c:pt>
                <c:pt idx="3">
                  <c:v>9.6999999999999993</c:v>
                </c:pt>
                <c:pt idx="4">
                  <c:v>9.6999999999999993</c:v>
                </c:pt>
                <c:pt idx="5">
                  <c:v>9.6</c:v>
                </c:pt>
                <c:pt idx="6">
                  <c:v>9.6</c:v>
                </c:pt>
                <c:pt idx="7">
                  <c:v>9.6</c:v>
                </c:pt>
                <c:pt idx="8">
                  <c:v>9.5</c:v>
                </c:pt>
                <c:pt idx="9">
                  <c:v>9.5</c:v>
                </c:pt>
                <c:pt idx="10">
                  <c:v>9.4</c:v>
                </c:pt>
                <c:pt idx="11">
                  <c:v>9</c:v>
                </c:pt>
                <c:pt idx="12">
                  <c:v>8.6999999999999993</c:v>
                </c:pt>
                <c:pt idx="13">
                  <c:v>9.4</c:v>
                </c:pt>
                <c:pt idx="14">
                  <c:v>9</c:v>
                </c:pt>
                <c:pt idx="15">
                  <c:v>8.8000000000000007</c:v>
                </c:pt>
                <c:pt idx="16">
                  <c:v>8.1</c:v>
                </c:pt>
                <c:pt idx="17">
                  <c:v>7.8</c:v>
                </c:pt>
                <c:pt idx="18">
                  <c:v>8.3000000000000007</c:v>
                </c:pt>
                <c:pt idx="19">
                  <c:v>9.3000000000000007</c:v>
                </c:pt>
                <c:pt idx="20">
                  <c:v>9.5</c:v>
                </c:pt>
                <c:pt idx="21">
                  <c:v>9.8000000000000007</c:v>
                </c:pt>
                <c:pt idx="22">
                  <c:v>9.6999999999999993</c:v>
                </c:pt>
                <c:pt idx="23">
                  <c:v>9.6</c:v>
                </c:pt>
                <c:pt idx="24">
                  <c:v>9.3000000000000007</c:v>
                </c:pt>
                <c:pt idx="25">
                  <c:v>8.8000000000000007</c:v>
                </c:pt>
                <c:pt idx="26">
                  <c:v>8.9</c:v>
                </c:pt>
                <c:pt idx="27">
                  <c:v>8.9</c:v>
                </c:pt>
                <c:pt idx="28">
                  <c:v>8.1999999999999993</c:v>
                </c:pt>
                <c:pt idx="29">
                  <c:v>7.7</c:v>
                </c:pt>
                <c:pt idx="30">
                  <c:v>7.7</c:v>
                </c:pt>
                <c:pt idx="31">
                  <c:v>7.7</c:v>
                </c:pt>
                <c:pt idx="32">
                  <c:v>8.3000000000000007</c:v>
                </c:pt>
                <c:pt idx="33">
                  <c:v>8.8000000000000007</c:v>
                </c:pt>
                <c:pt idx="34">
                  <c:v>8.8000000000000007</c:v>
                </c:pt>
                <c:pt idx="35">
                  <c:v>7.9</c:v>
                </c:pt>
                <c:pt idx="36">
                  <c:v>7.8</c:v>
                </c:pt>
                <c:pt idx="37">
                  <c:v>7.7</c:v>
                </c:pt>
                <c:pt idx="38">
                  <c:v>7.7</c:v>
                </c:pt>
                <c:pt idx="39">
                  <c:v>7.6</c:v>
                </c:pt>
                <c:pt idx="40">
                  <c:v>7.6</c:v>
                </c:pt>
                <c:pt idx="41">
                  <c:v>7.7</c:v>
                </c:pt>
                <c:pt idx="42">
                  <c:v>7.8</c:v>
                </c:pt>
                <c:pt idx="43">
                  <c:v>8.5</c:v>
                </c:pt>
                <c:pt idx="44">
                  <c:v>8.6</c:v>
                </c:pt>
                <c:pt idx="45">
                  <c:v>8.6</c:v>
                </c:pt>
                <c:pt idx="46">
                  <c:v>8.5</c:v>
                </c:pt>
                <c:pt idx="47">
                  <c:v>8.3000000000000007</c:v>
                </c:pt>
              </c:numCache>
            </c:numRef>
          </c:val>
          <c:smooth val="0"/>
          <c:extLst>
            <c:ext xmlns:c16="http://schemas.microsoft.com/office/drawing/2014/chart" uri="{C3380CC4-5D6E-409C-BE32-E72D297353CC}">
              <c16:uniqueId val="{00000013-67DB-40F9-9E90-798EC81570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7DB-40F9-9E90-798EC81570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141.28225</c:v>
                </c:pt>
                <c:pt idx="1">
                  <c:v>101.01996</c:v>
                </c:pt>
                <c:pt idx="2">
                  <c:v>121.81587</c:v>
                </c:pt>
                <c:pt idx="3">
                  <c:v>121.12756</c:v>
                </c:pt>
                <c:pt idx="4">
                  <c:v>111.47497</c:v>
                </c:pt>
                <c:pt idx="5">
                  <c:v>112.68854</c:v>
                </c:pt>
                <c:pt idx="6">
                  <c:v>121.31265</c:v>
                </c:pt>
                <c:pt idx="7">
                  <c:v>138.17822000000001</c:v>
                </c:pt>
                <c:pt idx="8">
                  <c:v>134.31791999999999</c:v>
                </c:pt>
                <c:pt idx="9">
                  <c:v>100.40519</c:v>
                </c:pt>
                <c:pt idx="10">
                  <c:v>99.613429999999994</c:v>
                </c:pt>
                <c:pt idx="11">
                  <c:v>137.90145000000001</c:v>
                </c:pt>
                <c:pt idx="12">
                  <c:v>133.38068999999999</c:v>
                </c:pt>
                <c:pt idx="13">
                  <c:v>117.73845</c:v>
                </c:pt>
                <c:pt idx="14">
                  <c:v>87.260589999999993</c:v>
                </c:pt>
                <c:pt idx="15">
                  <c:v>135.05665999999999</c:v>
                </c:pt>
                <c:pt idx="16">
                  <c:v>118.19368</c:v>
                </c:pt>
                <c:pt idx="17">
                  <c:v>79.576849999999993</c:v>
                </c:pt>
                <c:pt idx="18">
                  <c:v>130.53091000000001</c:v>
                </c:pt>
                <c:pt idx="19">
                  <c:v>66.29853</c:v>
                </c:pt>
                <c:pt idx="20">
                  <c:v>136.59197</c:v>
                </c:pt>
                <c:pt idx="21">
                  <c:v>108.95609</c:v>
                </c:pt>
                <c:pt idx="22">
                  <c:v>105.02607</c:v>
                </c:pt>
                <c:pt idx="23">
                  <c:v>103.04423</c:v>
                </c:pt>
                <c:pt idx="24">
                  <c:v>130.15517</c:v>
                </c:pt>
                <c:pt idx="25">
                  <c:v>87.400329999999997</c:v>
                </c:pt>
                <c:pt idx="26">
                  <c:v>134.70397</c:v>
                </c:pt>
                <c:pt idx="27">
                  <c:v>132.00602000000001</c:v>
                </c:pt>
                <c:pt idx="28">
                  <c:v>115.53754000000001</c:v>
                </c:pt>
                <c:pt idx="29">
                  <c:v>94.951970000000003</c:v>
                </c:pt>
                <c:pt idx="30">
                  <c:v>139.95788999999999</c:v>
                </c:pt>
                <c:pt idx="31">
                  <c:v>145.37992</c:v>
                </c:pt>
                <c:pt idx="32">
                  <c:v>63.747079999999997</c:v>
                </c:pt>
                <c:pt idx="33">
                  <c:v>46.91236</c:v>
                </c:pt>
                <c:pt idx="34">
                  <c:v>49.299300000000002</c:v>
                </c:pt>
                <c:pt idx="35">
                  <c:v>46.797229999999999</c:v>
                </c:pt>
                <c:pt idx="36">
                  <c:v>35.078449999999997</c:v>
                </c:pt>
                <c:pt idx="37">
                  <c:v>23.43582</c:v>
                </c:pt>
                <c:pt idx="38">
                  <c:v>24.391439999999999</c:v>
                </c:pt>
                <c:pt idx="39">
                  <c:v>25.014060000000001</c:v>
                </c:pt>
                <c:pt idx="40">
                  <c:v>30.304860000000001</c:v>
                </c:pt>
                <c:pt idx="41">
                  <c:v>31.069769999999998</c:v>
                </c:pt>
                <c:pt idx="42">
                  <c:v>33.0242</c:v>
                </c:pt>
                <c:pt idx="43">
                  <c:v>35.89226</c:v>
                </c:pt>
                <c:pt idx="44">
                  <c:v>131.56028000000001</c:v>
                </c:pt>
                <c:pt idx="45">
                  <c:v>98.987769999999998</c:v>
                </c:pt>
                <c:pt idx="46">
                  <c:v>97.071160000000006</c:v>
                </c:pt>
                <c:pt idx="47">
                  <c:v>152.3143</c:v>
                </c:pt>
              </c:numCache>
            </c:numRef>
          </c:val>
          <c:smooth val="0"/>
          <c:extLst>
            <c:ext xmlns:c16="http://schemas.microsoft.com/office/drawing/2014/chart" uri="{C3380CC4-5D6E-409C-BE32-E72D297353CC}">
              <c16:uniqueId val="{00000000-038C-464C-ABBF-C58AC060778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38C-464C-ABBF-C58AC060778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38C-464C-ABBF-C58AC060778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38C-464C-ABBF-C58AC060778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38C-464C-ABBF-C58AC060778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38C-464C-ABBF-C58AC060778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38C-464C-ABBF-C58AC060778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38C-464C-ABBF-C58AC060778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c:v>
                </c:pt>
                <c:pt idx="1">
                  <c:v>2.2000000000000002</c:v>
                </c:pt>
                <c:pt idx="2">
                  <c:v>3.4</c:v>
                </c:pt>
                <c:pt idx="3">
                  <c:v>5.9</c:v>
                </c:pt>
                <c:pt idx="4">
                  <c:v>6.8</c:v>
                </c:pt>
                <c:pt idx="5">
                  <c:v>1.8</c:v>
                </c:pt>
                <c:pt idx="6">
                  <c:v>3.3</c:v>
                </c:pt>
                <c:pt idx="7">
                  <c:v>4.5</c:v>
                </c:pt>
                <c:pt idx="8">
                  <c:v>2.1</c:v>
                </c:pt>
                <c:pt idx="9">
                  <c:v>1.4</c:v>
                </c:pt>
                <c:pt idx="10">
                  <c:v>1.8</c:v>
                </c:pt>
                <c:pt idx="11">
                  <c:v>1.8</c:v>
                </c:pt>
                <c:pt idx="12">
                  <c:v>2.2999999999999998</c:v>
                </c:pt>
                <c:pt idx="13">
                  <c:v>4.4000000000000004</c:v>
                </c:pt>
                <c:pt idx="14">
                  <c:v>5.8</c:v>
                </c:pt>
                <c:pt idx="15">
                  <c:v>2.1</c:v>
                </c:pt>
                <c:pt idx="16">
                  <c:v>2.7</c:v>
                </c:pt>
                <c:pt idx="17">
                  <c:v>4.5999999999999996</c:v>
                </c:pt>
                <c:pt idx="18">
                  <c:v>7.2</c:v>
                </c:pt>
                <c:pt idx="19">
                  <c:v>8.4</c:v>
                </c:pt>
                <c:pt idx="20">
                  <c:v>2.9</c:v>
                </c:pt>
                <c:pt idx="21">
                  <c:v>2.4</c:v>
                </c:pt>
                <c:pt idx="22">
                  <c:v>1.9</c:v>
                </c:pt>
                <c:pt idx="23">
                  <c:v>2.2999999999999998</c:v>
                </c:pt>
                <c:pt idx="24">
                  <c:v>2.2999999999999998</c:v>
                </c:pt>
                <c:pt idx="25">
                  <c:v>2.6</c:v>
                </c:pt>
                <c:pt idx="26">
                  <c:v>3.6</c:v>
                </c:pt>
                <c:pt idx="27">
                  <c:v>5.8</c:v>
                </c:pt>
                <c:pt idx="28">
                  <c:v>6</c:v>
                </c:pt>
                <c:pt idx="29">
                  <c:v>4.2</c:v>
                </c:pt>
                <c:pt idx="30">
                  <c:v>2.5</c:v>
                </c:pt>
                <c:pt idx="31">
                  <c:v>2.1</c:v>
                </c:pt>
                <c:pt idx="32">
                  <c:v>2.2999999999999998</c:v>
                </c:pt>
                <c:pt idx="33">
                  <c:v>1.6</c:v>
                </c:pt>
                <c:pt idx="34">
                  <c:v>1.3</c:v>
                </c:pt>
                <c:pt idx="35">
                  <c:v>1.4</c:v>
                </c:pt>
                <c:pt idx="36">
                  <c:v>1.2</c:v>
                </c:pt>
                <c:pt idx="37">
                  <c:v>1.2</c:v>
                </c:pt>
                <c:pt idx="38">
                  <c:v>1.2</c:v>
                </c:pt>
                <c:pt idx="39">
                  <c:v>1.2</c:v>
                </c:pt>
                <c:pt idx="40">
                  <c:v>1.3</c:v>
                </c:pt>
                <c:pt idx="41">
                  <c:v>2.4</c:v>
                </c:pt>
                <c:pt idx="42">
                  <c:v>5.9</c:v>
                </c:pt>
                <c:pt idx="43">
                  <c:v>8.8000000000000007</c:v>
                </c:pt>
                <c:pt idx="44">
                  <c:v>5.9</c:v>
                </c:pt>
                <c:pt idx="45">
                  <c:v>1.8</c:v>
                </c:pt>
                <c:pt idx="46">
                  <c:v>2.6</c:v>
                </c:pt>
                <c:pt idx="47">
                  <c:v>5.9</c:v>
                </c:pt>
              </c:numCache>
            </c:numRef>
          </c:val>
          <c:smooth val="0"/>
          <c:extLst>
            <c:ext xmlns:c16="http://schemas.microsoft.com/office/drawing/2014/chart" uri="{C3380CC4-5D6E-409C-BE32-E72D297353CC}">
              <c16:uniqueId val="{00000008-038C-464C-ABBF-C58AC060778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38C-464C-ABBF-C58AC0607782}"/>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38C-464C-ABBF-C58AC0607782}"/>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38C-464C-ABBF-C58AC0607782}"/>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038C-464C-ABBF-C58AC0607782}"/>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038C-464C-ABBF-C58AC0607782}"/>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48.54692</c:v>
                </c:pt>
                <c:pt idx="1">
                  <c:v>49.466079999999998</c:v>
                </c:pt>
                <c:pt idx="2">
                  <c:v>50.58258</c:v>
                </c:pt>
                <c:pt idx="3">
                  <c:v>50.626179999999998</c:v>
                </c:pt>
                <c:pt idx="4">
                  <c:v>51.233620000000002</c:v>
                </c:pt>
                <c:pt idx="5">
                  <c:v>51.46716</c:v>
                </c:pt>
                <c:pt idx="6">
                  <c:v>50.58419</c:v>
                </c:pt>
                <c:pt idx="7">
                  <c:v>51.443429999999999</c:v>
                </c:pt>
                <c:pt idx="8">
                  <c:v>51.629219999999997</c:v>
                </c:pt>
                <c:pt idx="9">
                  <c:v>51.512</c:v>
                </c:pt>
                <c:pt idx="10">
                  <c:v>51.743259999999999</c:v>
                </c:pt>
                <c:pt idx="11">
                  <c:v>49.059849999999997</c:v>
                </c:pt>
                <c:pt idx="12">
                  <c:v>49.242199999999997</c:v>
                </c:pt>
                <c:pt idx="13">
                  <c:v>44.994750000000003</c:v>
                </c:pt>
                <c:pt idx="14">
                  <c:v>49.793500000000002</c:v>
                </c:pt>
                <c:pt idx="15">
                  <c:v>51.439709999999998</c:v>
                </c:pt>
                <c:pt idx="16">
                  <c:v>51.055729999999997</c:v>
                </c:pt>
                <c:pt idx="17">
                  <c:v>51.451610000000002</c:v>
                </c:pt>
                <c:pt idx="18">
                  <c:v>51.01426</c:v>
                </c:pt>
                <c:pt idx="19">
                  <c:v>51.692459999999997</c:v>
                </c:pt>
                <c:pt idx="20">
                  <c:v>51.477710000000002</c:v>
                </c:pt>
                <c:pt idx="21">
                  <c:v>51.742849999999997</c:v>
                </c:pt>
                <c:pt idx="22">
                  <c:v>51.260730000000002</c:v>
                </c:pt>
                <c:pt idx="23">
                  <c:v>52.302900000000001</c:v>
                </c:pt>
                <c:pt idx="24">
                  <c:v>50.721179999999997</c:v>
                </c:pt>
                <c:pt idx="25">
                  <c:v>51.232680000000002</c:v>
                </c:pt>
                <c:pt idx="26">
                  <c:v>47.423160000000003</c:v>
                </c:pt>
                <c:pt idx="27">
                  <c:v>46.889470000000003</c:v>
                </c:pt>
                <c:pt idx="28">
                  <c:v>47.6</c:v>
                </c:pt>
                <c:pt idx="29">
                  <c:v>49.390180000000001</c:v>
                </c:pt>
                <c:pt idx="30">
                  <c:v>46.790289999999999</c:v>
                </c:pt>
                <c:pt idx="31">
                  <c:v>48.356549999999999</c:v>
                </c:pt>
                <c:pt idx="32">
                  <c:v>47.808709999999998</c:v>
                </c:pt>
                <c:pt idx="33">
                  <c:v>49.699840000000002</c:v>
                </c:pt>
                <c:pt idx="34">
                  <c:v>49.78199</c:v>
                </c:pt>
                <c:pt idx="35">
                  <c:v>49.844610000000003</c:v>
                </c:pt>
                <c:pt idx="36">
                  <c:v>49.867269999999998</c:v>
                </c:pt>
                <c:pt idx="37">
                  <c:v>44.255879999999998</c:v>
                </c:pt>
                <c:pt idx="38">
                  <c:v>50.105699999999999</c:v>
                </c:pt>
                <c:pt idx="39">
                  <c:v>52.147550000000003</c:v>
                </c:pt>
                <c:pt idx="40">
                  <c:v>47.435519999999997</c:v>
                </c:pt>
                <c:pt idx="41">
                  <c:v>46.672220000000003</c:v>
                </c:pt>
                <c:pt idx="42">
                  <c:v>46.502319999999997</c:v>
                </c:pt>
                <c:pt idx="43">
                  <c:v>46.461730000000003</c:v>
                </c:pt>
                <c:pt idx="44">
                  <c:v>47.072719999999997</c:v>
                </c:pt>
                <c:pt idx="45">
                  <c:v>49.652729999999998</c:v>
                </c:pt>
                <c:pt idx="46">
                  <c:v>48.786679999999997</c:v>
                </c:pt>
                <c:pt idx="47">
                  <c:v>49.059109999999997</c:v>
                </c:pt>
              </c:numCache>
            </c:numRef>
          </c:val>
          <c:smooth val="0"/>
          <c:extLst>
            <c:ext xmlns:c16="http://schemas.microsoft.com/office/drawing/2014/chart" uri="{C3380CC4-5D6E-409C-BE32-E72D297353CC}">
              <c16:uniqueId val="{0000000E-038C-464C-ABBF-C58AC0607782}"/>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123.95619000000001</c:v>
                </c:pt>
                <c:pt idx="1">
                  <c:v>121.73532</c:v>
                </c:pt>
                <c:pt idx="2">
                  <c:v>121.81297000000001</c:v>
                </c:pt>
                <c:pt idx="3">
                  <c:v>121.33110000000001</c:v>
                </c:pt>
                <c:pt idx="4">
                  <c:v>121.79526</c:v>
                </c:pt>
                <c:pt idx="5">
                  <c:v>120.75751</c:v>
                </c:pt>
                <c:pt idx="6">
                  <c:v>120.27668</c:v>
                </c:pt>
                <c:pt idx="7">
                  <c:v>122.0136</c:v>
                </c:pt>
                <c:pt idx="8">
                  <c:v>120.86463999999999</c:v>
                </c:pt>
                <c:pt idx="9">
                  <c:v>121.65396</c:v>
                </c:pt>
                <c:pt idx="10">
                  <c:v>122.01927999999999</c:v>
                </c:pt>
                <c:pt idx="11">
                  <c:v>124.13961</c:v>
                </c:pt>
                <c:pt idx="12">
                  <c:v>121.68510999999999</c:v>
                </c:pt>
                <c:pt idx="13">
                  <c:v>121.56085</c:v>
                </c:pt>
                <c:pt idx="14">
                  <c:v>122.59372999999999</c:v>
                </c:pt>
                <c:pt idx="15">
                  <c:v>122.92522</c:v>
                </c:pt>
                <c:pt idx="16">
                  <c:v>120.89901</c:v>
                </c:pt>
                <c:pt idx="17">
                  <c:v>123.62016</c:v>
                </c:pt>
                <c:pt idx="18">
                  <c:v>124.69548</c:v>
                </c:pt>
                <c:pt idx="19">
                  <c:v>122.75923</c:v>
                </c:pt>
                <c:pt idx="20">
                  <c:v>123.27163</c:v>
                </c:pt>
                <c:pt idx="21">
                  <c:v>122.83065000000001</c:v>
                </c:pt>
                <c:pt idx="22">
                  <c:v>121.82908999999999</c:v>
                </c:pt>
                <c:pt idx="23">
                  <c:v>121.76305000000001</c:v>
                </c:pt>
                <c:pt idx="24">
                  <c:v>121.48021</c:v>
                </c:pt>
                <c:pt idx="25">
                  <c:v>123.35791999999999</c:v>
                </c:pt>
                <c:pt idx="26">
                  <c:v>121.7393</c:v>
                </c:pt>
                <c:pt idx="27">
                  <c:v>123.53641</c:v>
                </c:pt>
                <c:pt idx="28">
                  <c:v>125.35678</c:v>
                </c:pt>
                <c:pt idx="29">
                  <c:v>125.00179</c:v>
                </c:pt>
                <c:pt idx="30">
                  <c:v>126.29249</c:v>
                </c:pt>
                <c:pt idx="31">
                  <c:v>125.24829</c:v>
                </c:pt>
                <c:pt idx="32">
                  <c:v>123.54783</c:v>
                </c:pt>
                <c:pt idx="33">
                  <c:v>123.88033</c:v>
                </c:pt>
                <c:pt idx="34">
                  <c:v>124.23650000000001</c:v>
                </c:pt>
                <c:pt idx="35">
                  <c:v>122.57741</c:v>
                </c:pt>
                <c:pt idx="36">
                  <c:v>120.63188</c:v>
                </c:pt>
                <c:pt idx="37">
                  <c:v>117.39829</c:v>
                </c:pt>
                <c:pt idx="38">
                  <c:v>120.83047999999999</c:v>
                </c:pt>
                <c:pt idx="39">
                  <c:v>121.29083</c:v>
                </c:pt>
                <c:pt idx="40">
                  <c:v>121.50259</c:v>
                </c:pt>
                <c:pt idx="41">
                  <c:v>122.25557999999999</c:v>
                </c:pt>
                <c:pt idx="42">
                  <c:v>121.5967</c:v>
                </c:pt>
                <c:pt idx="43">
                  <c:v>123.63682</c:v>
                </c:pt>
                <c:pt idx="44">
                  <c:v>123.00431</c:v>
                </c:pt>
                <c:pt idx="45">
                  <c:v>122.91484</c:v>
                </c:pt>
                <c:pt idx="46">
                  <c:v>120.08386</c:v>
                </c:pt>
                <c:pt idx="47">
                  <c:v>120.08105999999999</c:v>
                </c:pt>
              </c:numCache>
            </c:numRef>
          </c:val>
          <c:smooth val="0"/>
          <c:extLst>
            <c:ext xmlns:c16="http://schemas.microsoft.com/office/drawing/2014/chart" uri="{C3380CC4-5D6E-409C-BE32-E72D297353CC}">
              <c16:uniqueId val="{0000000F-038C-464C-ABBF-C58AC0607782}"/>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26.965420000000002</c:v>
                </c:pt>
                <c:pt idx="1">
                  <c:v>27.87031</c:v>
                </c:pt>
                <c:pt idx="2">
                  <c:v>27.570959999999999</c:v>
                </c:pt>
                <c:pt idx="3">
                  <c:v>28.186240000000002</c:v>
                </c:pt>
                <c:pt idx="4">
                  <c:v>28.893979999999999</c:v>
                </c:pt>
                <c:pt idx="5">
                  <c:v>28.370290000000001</c:v>
                </c:pt>
                <c:pt idx="6">
                  <c:v>29.146229999999999</c:v>
                </c:pt>
                <c:pt idx="7">
                  <c:v>29.32901</c:v>
                </c:pt>
                <c:pt idx="8">
                  <c:v>29.213930000000001</c:v>
                </c:pt>
                <c:pt idx="9">
                  <c:v>28.438130000000001</c:v>
                </c:pt>
                <c:pt idx="10">
                  <c:v>28.456600000000002</c:v>
                </c:pt>
                <c:pt idx="11">
                  <c:v>27.453869999999998</c:v>
                </c:pt>
                <c:pt idx="12">
                  <c:v>23.23498</c:v>
                </c:pt>
                <c:pt idx="13">
                  <c:v>23.09479</c:v>
                </c:pt>
                <c:pt idx="14">
                  <c:v>27.720669999999998</c:v>
                </c:pt>
                <c:pt idx="15">
                  <c:v>27.873699999999999</c:v>
                </c:pt>
                <c:pt idx="16">
                  <c:v>29.239629999999998</c:v>
                </c:pt>
                <c:pt idx="17">
                  <c:v>28.327750000000002</c:v>
                </c:pt>
                <c:pt idx="18">
                  <c:v>28.3368</c:v>
                </c:pt>
                <c:pt idx="19">
                  <c:v>27.48171</c:v>
                </c:pt>
                <c:pt idx="20">
                  <c:v>27.920590000000001</c:v>
                </c:pt>
                <c:pt idx="21">
                  <c:v>28.380400000000002</c:v>
                </c:pt>
                <c:pt idx="22">
                  <c:v>28.63</c:v>
                </c:pt>
                <c:pt idx="23">
                  <c:v>28.591740000000001</c:v>
                </c:pt>
                <c:pt idx="24">
                  <c:v>26.445550000000001</c:v>
                </c:pt>
                <c:pt idx="25">
                  <c:v>26.12875</c:v>
                </c:pt>
                <c:pt idx="26">
                  <c:v>28.045649999999998</c:v>
                </c:pt>
                <c:pt idx="27">
                  <c:v>28.5334</c:v>
                </c:pt>
                <c:pt idx="28">
                  <c:v>29.115680000000001</c:v>
                </c:pt>
                <c:pt idx="29">
                  <c:v>28.83098</c:v>
                </c:pt>
                <c:pt idx="30">
                  <c:v>28.467210000000001</c:v>
                </c:pt>
                <c:pt idx="31">
                  <c:v>28.426200000000001</c:v>
                </c:pt>
                <c:pt idx="32">
                  <c:v>28.462710000000001</c:v>
                </c:pt>
                <c:pt idx="33">
                  <c:v>27.353870000000001</c:v>
                </c:pt>
                <c:pt idx="34">
                  <c:v>27.203389999999999</c:v>
                </c:pt>
                <c:pt idx="35">
                  <c:v>25.037189999999999</c:v>
                </c:pt>
                <c:pt idx="36">
                  <c:v>24.292899999999999</c:v>
                </c:pt>
                <c:pt idx="37">
                  <c:v>24.871770000000001</c:v>
                </c:pt>
                <c:pt idx="38">
                  <c:v>27.79233</c:v>
                </c:pt>
                <c:pt idx="39">
                  <c:v>27.978210000000001</c:v>
                </c:pt>
                <c:pt idx="40">
                  <c:v>28.123850000000001</c:v>
                </c:pt>
                <c:pt idx="41">
                  <c:v>28.197949999999999</c:v>
                </c:pt>
                <c:pt idx="42">
                  <c:v>28.837900000000001</c:v>
                </c:pt>
                <c:pt idx="43">
                  <c:v>29.1934</c:v>
                </c:pt>
                <c:pt idx="44">
                  <c:v>29.348490000000002</c:v>
                </c:pt>
                <c:pt idx="45">
                  <c:v>28.649930000000001</c:v>
                </c:pt>
                <c:pt idx="46">
                  <c:v>28.445350000000001</c:v>
                </c:pt>
                <c:pt idx="47">
                  <c:v>29.571210000000001</c:v>
                </c:pt>
              </c:numCache>
            </c:numRef>
          </c:val>
          <c:smooth val="0"/>
          <c:extLst>
            <c:ext xmlns:c16="http://schemas.microsoft.com/office/drawing/2014/chart" uri="{C3380CC4-5D6E-409C-BE32-E72D297353CC}">
              <c16:uniqueId val="{00000010-038C-464C-ABBF-C58AC0607782}"/>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038C-464C-ABBF-C58AC0607782}"/>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127.44</c:v>
                </c:pt>
                <c:pt idx="1">
                  <c:v>127.05</c:v>
                </c:pt>
                <c:pt idx="2">
                  <c:v>128.88</c:v>
                </c:pt>
                <c:pt idx="3">
                  <c:v>127.55</c:v>
                </c:pt>
                <c:pt idx="4">
                  <c:v>129.21</c:v>
                </c:pt>
                <c:pt idx="5">
                  <c:v>127.54</c:v>
                </c:pt>
                <c:pt idx="6">
                  <c:v>127</c:v>
                </c:pt>
                <c:pt idx="7">
                  <c:v>127.4</c:v>
                </c:pt>
                <c:pt idx="8">
                  <c:v>127.68</c:v>
                </c:pt>
                <c:pt idx="9">
                  <c:v>127.57</c:v>
                </c:pt>
                <c:pt idx="10">
                  <c:v>127.96</c:v>
                </c:pt>
                <c:pt idx="11">
                  <c:v>128.86000000000001</c:v>
                </c:pt>
                <c:pt idx="12">
                  <c:v>127.31</c:v>
                </c:pt>
                <c:pt idx="13">
                  <c:v>124.64</c:v>
                </c:pt>
                <c:pt idx="14">
                  <c:v>122.54</c:v>
                </c:pt>
                <c:pt idx="15">
                  <c:v>120.39</c:v>
                </c:pt>
                <c:pt idx="16">
                  <c:v>124.71</c:v>
                </c:pt>
                <c:pt idx="17">
                  <c:v>127</c:v>
                </c:pt>
                <c:pt idx="18">
                  <c:v>128.04</c:v>
                </c:pt>
                <c:pt idx="19">
                  <c:v>126.11</c:v>
                </c:pt>
                <c:pt idx="20">
                  <c:v>127.19</c:v>
                </c:pt>
                <c:pt idx="21">
                  <c:v>127.88</c:v>
                </c:pt>
                <c:pt idx="22">
                  <c:v>127.41</c:v>
                </c:pt>
                <c:pt idx="23">
                  <c:v>127.21</c:v>
                </c:pt>
                <c:pt idx="24">
                  <c:v>125.3</c:v>
                </c:pt>
                <c:pt idx="25">
                  <c:v>125.7</c:v>
                </c:pt>
                <c:pt idx="26">
                  <c:v>127.11</c:v>
                </c:pt>
                <c:pt idx="27">
                  <c:v>126.57</c:v>
                </c:pt>
                <c:pt idx="28">
                  <c:v>126.88</c:v>
                </c:pt>
                <c:pt idx="29">
                  <c:v>126.78</c:v>
                </c:pt>
                <c:pt idx="30">
                  <c:v>127.29</c:v>
                </c:pt>
                <c:pt idx="31">
                  <c:v>127.86</c:v>
                </c:pt>
                <c:pt idx="32">
                  <c:v>127.81</c:v>
                </c:pt>
                <c:pt idx="33">
                  <c:v>127.23</c:v>
                </c:pt>
                <c:pt idx="34">
                  <c:v>126.67</c:v>
                </c:pt>
                <c:pt idx="35">
                  <c:v>122.58</c:v>
                </c:pt>
                <c:pt idx="36">
                  <c:v>78.19</c:v>
                </c:pt>
                <c:pt idx="37">
                  <c:v>76.83</c:v>
                </c:pt>
                <c:pt idx="38">
                  <c:v>80.33</c:v>
                </c:pt>
                <c:pt idx="39">
                  <c:v>90.89</c:v>
                </c:pt>
                <c:pt idx="40">
                  <c:v>122.89</c:v>
                </c:pt>
                <c:pt idx="41">
                  <c:v>124.71</c:v>
                </c:pt>
                <c:pt idx="42">
                  <c:v>125.08</c:v>
                </c:pt>
                <c:pt idx="43">
                  <c:v>127.85</c:v>
                </c:pt>
                <c:pt idx="44">
                  <c:v>126.43</c:v>
                </c:pt>
                <c:pt idx="45">
                  <c:v>127.53</c:v>
                </c:pt>
                <c:pt idx="46">
                  <c:v>126.12</c:v>
                </c:pt>
                <c:pt idx="47">
                  <c:v>126.37</c:v>
                </c:pt>
              </c:numCache>
            </c:numRef>
          </c:val>
          <c:smooth val="0"/>
          <c:extLst>
            <c:ext xmlns:c16="http://schemas.microsoft.com/office/drawing/2014/chart" uri="{C3380CC4-5D6E-409C-BE32-E72D297353CC}">
              <c16:uniqueId val="{00000012-038C-464C-ABBF-C58AC0607782}"/>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038C-464C-ABBF-C58AC0607782}"/>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39.076000000000001</c:v>
                </c:pt>
                <c:pt idx="1">
                  <c:v>38.978999999999999</c:v>
                </c:pt>
                <c:pt idx="2">
                  <c:v>38.832999999999998</c:v>
                </c:pt>
                <c:pt idx="3">
                  <c:v>38.793999999999997</c:v>
                </c:pt>
                <c:pt idx="4">
                  <c:v>38.228000000000002</c:v>
                </c:pt>
                <c:pt idx="5">
                  <c:v>37.64</c:v>
                </c:pt>
                <c:pt idx="6">
                  <c:v>39.01</c:v>
                </c:pt>
                <c:pt idx="7">
                  <c:v>39.329000000000001</c:v>
                </c:pt>
                <c:pt idx="8">
                  <c:v>39.091999999999999</c:v>
                </c:pt>
                <c:pt idx="9">
                  <c:v>38.643999999999998</c:v>
                </c:pt>
                <c:pt idx="10">
                  <c:v>36.465000000000003</c:v>
                </c:pt>
                <c:pt idx="11">
                  <c:v>36.478999999999999</c:v>
                </c:pt>
                <c:pt idx="12">
                  <c:v>36.222999999999999</c:v>
                </c:pt>
                <c:pt idx="13">
                  <c:v>33.020000000000003</c:v>
                </c:pt>
                <c:pt idx="14">
                  <c:v>33.098999999999997</c:v>
                </c:pt>
                <c:pt idx="15">
                  <c:v>35.148000000000003</c:v>
                </c:pt>
                <c:pt idx="16">
                  <c:v>35.668999999999997</c:v>
                </c:pt>
                <c:pt idx="17">
                  <c:v>34.985999999999997</c:v>
                </c:pt>
                <c:pt idx="18">
                  <c:v>35.585999999999999</c:v>
                </c:pt>
                <c:pt idx="19">
                  <c:v>37.567</c:v>
                </c:pt>
                <c:pt idx="20">
                  <c:v>38.234000000000002</c:v>
                </c:pt>
                <c:pt idx="21">
                  <c:v>39.033999999999999</c:v>
                </c:pt>
                <c:pt idx="22">
                  <c:v>38.555</c:v>
                </c:pt>
                <c:pt idx="23">
                  <c:v>38.237000000000002</c:v>
                </c:pt>
                <c:pt idx="24">
                  <c:v>37.024999999999999</c:v>
                </c:pt>
                <c:pt idx="25">
                  <c:v>37.783999999999999</c:v>
                </c:pt>
                <c:pt idx="26">
                  <c:v>36.515999999999998</c:v>
                </c:pt>
                <c:pt idx="27">
                  <c:v>37.451999999999998</c:v>
                </c:pt>
                <c:pt idx="28">
                  <c:v>37.911999999999999</c:v>
                </c:pt>
                <c:pt idx="29">
                  <c:v>37.567</c:v>
                </c:pt>
                <c:pt idx="30">
                  <c:v>37.673999999999999</c:v>
                </c:pt>
                <c:pt idx="31">
                  <c:v>37.265000000000001</c:v>
                </c:pt>
                <c:pt idx="32">
                  <c:v>37.182000000000002</c:v>
                </c:pt>
                <c:pt idx="33">
                  <c:v>36.719000000000001</c:v>
                </c:pt>
                <c:pt idx="34">
                  <c:v>36.515999999999998</c:v>
                </c:pt>
                <c:pt idx="35">
                  <c:v>34.936999999999998</c:v>
                </c:pt>
                <c:pt idx="36">
                  <c:v>33.194000000000003</c:v>
                </c:pt>
                <c:pt idx="37">
                  <c:v>29.622</c:v>
                </c:pt>
                <c:pt idx="38">
                  <c:v>30.074000000000002</c:v>
                </c:pt>
                <c:pt idx="39">
                  <c:v>32.656999999999996</c:v>
                </c:pt>
                <c:pt idx="40">
                  <c:v>33.289000000000001</c:v>
                </c:pt>
                <c:pt idx="41">
                  <c:v>34.012999999999998</c:v>
                </c:pt>
                <c:pt idx="42">
                  <c:v>35.597999999999999</c:v>
                </c:pt>
                <c:pt idx="43">
                  <c:v>38.222999999999999</c:v>
                </c:pt>
                <c:pt idx="44">
                  <c:v>39.052999999999997</c:v>
                </c:pt>
                <c:pt idx="45">
                  <c:v>37.962000000000003</c:v>
                </c:pt>
                <c:pt idx="46">
                  <c:v>38.799999999999997</c:v>
                </c:pt>
                <c:pt idx="47">
                  <c:v>38.85</c:v>
                </c:pt>
              </c:numCache>
            </c:numRef>
          </c:val>
          <c:smooth val="0"/>
          <c:extLst>
            <c:ext xmlns:c16="http://schemas.microsoft.com/office/drawing/2014/chart" uri="{C3380CC4-5D6E-409C-BE32-E72D297353CC}">
              <c16:uniqueId val="{00000014-038C-464C-ABBF-C58AC0607782}"/>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35.14</c:v>
                </c:pt>
                <c:pt idx="1">
                  <c:v>35.72</c:v>
                </c:pt>
                <c:pt idx="2">
                  <c:v>35.659999999999997</c:v>
                </c:pt>
                <c:pt idx="3">
                  <c:v>35.950000000000003</c:v>
                </c:pt>
                <c:pt idx="4">
                  <c:v>35.049999999999997</c:v>
                </c:pt>
                <c:pt idx="5">
                  <c:v>34.94</c:v>
                </c:pt>
                <c:pt idx="6">
                  <c:v>33.619999999999997</c:v>
                </c:pt>
                <c:pt idx="7">
                  <c:v>34.369999999999997</c:v>
                </c:pt>
                <c:pt idx="8">
                  <c:v>34.06</c:v>
                </c:pt>
                <c:pt idx="9">
                  <c:v>33.409999999999997</c:v>
                </c:pt>
                <c:pt idx="10">
                  <c:v>33.090000000000003</c:v>
                </c:pt>
                <c:pt idx="11">
                  <c:v>33.46</c:v>
                </c:pt>
                <c:pt idx="12">
                  <c:v>33.700000000000003</c:v>
                </c:pt>
                <c:pt idx="13">
                  <c:v>34.96</c:v>
                </c:pt>
                <c:pt idx="14">
                  <c:v>33.71</c:v>
                </c:pt>
                <c:pt idx="15">
                  <c:v>34.86</c:v>
                </c:pt>
                <c:pt idx="16">
                  <c:v>34.35</c:v>
                </c:pt>
                <c:pt idx="17">
                  <c:v>34.99</c:v>
                </c:pt>
                <c:pt idx="18">
                  <c:v>34.92</c:v>
                </c:pt>
                <c:pt idx="19">
                  <c:v>35.42</c:v>
                </c:pt>
                <c:pt idx="20">
                  <c:v>34.31</c:v>
                </c:pt>
                <c:pt idx="21">
                  <c:v>33.880000000000003</c:v>
                </c:pt>
                <c:pt idx="22">
                  <c:v>35.04</c:v>
                </c:pt>
                <c:pt idx="23">
                  <c:v>34.53</c:v>
                </c:pt>
                <c:pt idx="24">
                  <c:v>33.24</c:v>
                </c:pt>
                <c:pt idx="25">
                  <c:v>32.44</c:v>
                </c:pt>
                <c:pt idx="26">
                  <c:v>35.28</c:v>
                </c:pt>
                <c:pt idx="27">
                  <c:v>35.409999999999997</c:v>
                </c:pt>
                <c:pt idx="28">
                  <c:v>34.53</c:v>
                </c:pt>
                <c:pt idx="29">
                  <c:v>35.44</c:v>
                </c:pt>
                <c:pt idx="30">
                  <c:v>32.869999999999997</c:v>
                </c:pt>
                <c:pt idx="31">
                  <c:v>33.020000000000003</c:v>
                </c:pt>
                <c:pt idx="32">
                  <c:v>32.229999999999997</c:v>
                </c:pt>
                <c:pt idx="33">
                  <c:v>32.93</c:v>
                </c:pt>
                <c:pt idx="34">
                  <c:v>32.24</c:v>
                </c:pt>
                <c:pt idx="35">
                  <c:v>33.1</c:v>
                </c:pt>
                <c:pt idx="36">
                  <c:v>29.67</c:v>
                </c:pt>
                <c:pt idx="37">
                  <c:v>29.97</c:v>
                </c:pt>
                <c:pt idx="38">
                  <c:v>23.26</c:v>
                </c:pt>
                <c:pt idx="39">
                  <c:v>25.22</c:v>
                </c:pt>
                <c:pt idx="40">
                  <c:v>25.61</c:v>
                </c:pt>
                <c:pt idx="41">
                  <c:v>25.96</c:v>
                </c:pt>
                <c:pt idx="42">
                  <c:v>26.11</c:v>
                </c:pt>
                <c:pt idx="43">
                  <c:v>29.27</c:v>
                </c:pt>
                <c:pt idx="44">
                  <c:v>29.65</c:v>
                </c:pt>
                <c:pt idx="45">
                  <c:v>29.75</c:v>
                </c:pt>
                <c:pt idx="46">
                  <c:v>29.84</c:v>
                </c:pt>
                <c:pt idx="47">
                  <c:v>29.05</c:v>
                </c:pt>
              </c:numCache>
            </c:numRef>
          </c:val>
          <c:smooth val="0"/>
          <c:extLst>
            <c:ext xmlns:c16="http://schemas.microsoft.com/office/drawing/2014/chart" uri="{C3380CC4-5D6E-409C-BE32-E72D297353CC}">
              <c16:uniqueId val="{00000015-038C-464C-ABBF-C58AC06077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E15E-4295-B1D3-B562A9F0F9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125.97190999999999</c:v>
                </c:pt>
                <c:pt idx="1">
                  <c:v>126.29483999999999</c:v>
                </c:pt>
                <c:pt idx="2">
                  <c:v>126.57979</c:v>
                </c:pt>
                <c:pt idx="3">
                  <c:v>143.34327999999999</c:v>
                </c:pt>
                <c:pt idx="4">
                  <c:v>197.70365000000001</c:v>
                </c:pt>
                <c:pt idx="5">
                  <c:v>199.15177</c:v>
                </c:pt>
                <c:pt idx="6">
                  <c:v>200.40223</c:v>
                </c:pt>
                <c:pt idx="7">
                  <c:v>200.22627</c:v>
                </c:pt>
                <c:pt idx="8">
                  <c:v>198.99542</c:v>
                </c:pt>
                <c:pt idx="9">
                  <c:v>198.19023000000001</c:v>
                </c:pt>
                <c:pt idx="10">
                  <c:v>198.25926999999999</c:v>
                </c:pt>
                <c:pt idx="11">
                  <c:v>198.86770000000001</c:v>
                </c:pt>
                <c:pt idx="12">
                  <c:v>198.14409000000001</c:v>
                </c:pt>
                <c:pt idx="13">
                  <c:v>197.48639</c:v>
                </c:pt>
                <c:pt idx="14">
                  <c:v>196.63471999999999</c:v>
                </c:pt>
                <c:pt idx="15">
                  <c:v>196.37653</c:v>
                </c:pt>
                <c:pt idx="16">
                  <c:v>197.40768</c:v>
                </c:pt>
                <c:pt idx="17">
                  <c:v>196.2611</c:v>
                </c:pt>
                <c:pt idx="18">
                  <c:v>195.48594</c:v>
                </c:pt>
                <c:pt idx="19">
                  <c:v>193.78173000000001</c:v>
                </c:pt>
                <c:pt idx="20">
                  <c:v>193.79489000000001</c:v>
                </c:pt>
                <c:pt idx="21">
                  <c:v>193.78103999999999</c:v>
                </c:pt>
                <c:pt idx="22">
                  <c:v>193.49476999999999</c:v>
                </c:pt>
                <c:pt idx="23">
                  <c:v>193.40061</c:v>
                </c:pt>
                <c:pt idx="24">
                  <c:v>191.96585999999999</c:v>
                </c:pt>
                <c:pt idx="25">
                  <c:v>193.16014999999999</c:v>
                </c:pt>
                <c:pt idx="26">
                  <c:v>194.94004000000001</c:v>
                </c:pt>
                <c:pt idx="27">
                  <c:v>195.38282000000001</c:v>
                </c:pt>
                <c:pt idx="28">
                  <c:v>195.56066000000001</c:v>
                </c:pt>
                <c:pt idx="29">
                  <c:v>195.77538000000001</c:v>
                </c:pt>
                <c:pt idx="30">
                  <c:v>195.49713</c:v>
                </c:pt>
                <c:pt idx="31">
                  <c:v>195.42445000000001</c:v>
                </c:pt>
                <c:pt idx="32">
                  <c:v>195.48604</c:v>
                </c:pt>
                <c:pt idx="33">
                  <c:v>196.11573999999999</c:v>
                </c:pt>
                <c:pt idx="34">
                  <c:v>196.23484999999999</c:v>
                </c:pt>
                <c:pt idx="35">
                  <c:v>160.6977</c:v>
                </c:pt>
                <c:pt idx="36">
                  <c:v>62.796709999999997</c:v>
                </c:pt>
                <c:pt idx="37">
                  <c:v>62.768329999999999</c:v>
                </c:pt>
                <c:pt idx="38">
                  <c:v>63.19511</c:v>
                </c:pt>
                <c:pt idx="39">
                  <c:v>63.663939999999997</c:v>
                </c:pt>
                <c:pt idx="40">
                  <c:v>70.906270000000006</c:v>
                </c:pt>
                <c:pt idx="41">
                  <c:v>72.381379999999993</c:v>
                </c:pt>
                <c:pt idx="42">
                  <c:v>99.300349999999995</c:v>
                </c:pt>
                <c:pt idx="43">
                  <c:v>193.67742000000001</c:v>
                </c:pt>
                <c:pt idx="44">
                  <c:v>193.69374999999999</c:v>
                </c:pt>
                <c:pt idx="45">
                  <c:v>193.65051</c:v>
                </c:pt>
                <c:pt idx="46">
                  <c:v>197.79032000000001</c:v>
                </c:pt>
                <c:pt idx="47">
                  <c:v>197.83698000000001</c:v>
                </c:pt>
              </c:numCache>
            </c:numRef>
          </c:val>
          <c:smooth val="0"/>
          <c:extLst>
            <c:ext xmlns:c16="http://schemas.microsoft.com/office/drawing/2014/chart" uri="{C3380CC4-5D6E-409C-BE32-E72D297353CC}">
              <c16:uniqueId val="{00000001-E15E-4295-B1D3-B562A9F0F9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33.457030000000003</c:v>
                </c:pt>
                <c:pt idx="1">
                  <c:v>34.451880000000003</c:v>
                </c:pt>
                <c:pt idx="2">
                  <c:v>33.653939999999999</c:v>
                </c:pt>
                <c:pt idx="3">
                  <c:v>33.373570000000001</c:v>
                </c:pt>
                <c:pt idx="4">
                  <c:v>34.075670000000002</c:v>
                </c:pt>
                <c:pt idx="5">
                  <c:v>34.596330000000002</c:v>
                </c:pt>
                <c:pt idx="6">
                  <c:v>34.98556</c:v>
                </c:pt>
                <c:pt idx="7">
                  <c:v>34.696930000000002</c:v>
                </c:pt>
                <c:pt idx="8">
                  <c:v>34.777389999999997</c:v>
                </c:pt>
                <c:pt idx="9">
                  <c:v>33.883659999999999</c:v>
                </c:pt>
                <c:pt idx="10">
                  <c:v>32.988639999999997</c:v>
                </c:pt>
                <c:pt idx="11">
                  <c:v>30.903890000000001</c:v>
                </c:pt>
                <c:pt idx="12">
                  <c:v>30.809660000000001</c:v>
                </c:pt>
                <c:pt idx="13">
                  <c:v>30.595870000000001</c:v>
                </c:pt>
                <c:pt idx="14">
                  <c:v>30.365210000000001</c:v>
                </c:pt>
                <c:pt idx="15">
                  <c:v>30.846340000000001</c:v>
                </c:pt>
                <c:pt idx="16">
                  <c:v>31.578410000000002</c:v>
                </c:pt>
                <c:pt idx="17">
                  <c:v>32.151420000000002</c:v>
                </c:pt>
                <c:pt idx="18">
                  <c:v>33.855179999999997</c:v>
                </c:pt>
                <c:pt idx="19">
                  <c:v>34.204479999999997</c:v>
                </c:pt>
                <c:pt idx="20">
                  <c:v>33.740760000000002</c:v>
                </c:pt>
                <c:pt idx="21">
                  <c:v>34.21134</c:v>
                </c:pt>
                <c:pt idx="22">
                  <c:v>33.986269999999998</c:v>
                </c:pt>
                <c:pt idx="23">
                  <c:v>34.686999999999998</c:v>
                </c:pt>
                <c:pt idx="24">
                  <c:v>32.499499999999998</c:v>
                </c:pt>
                <c:pt idx="25">
                  <c:v>32.531179999999999</c:v>
                </c:pt>
                <c:pt idx="26">
                  <c:v>32.741950000000003</c:v>
                </c:pt>
                <c:pt idx="27">
                  <c:v>34.093000000000004</c:v>
                </c:pt>
                <c:pt idx="28">
                  <c:v>32.637329999999999</c:v>
                </c:pt>
                <c:pt idx="29">
                  <c:v>32.050319999999999</c:v>
                </c:pt>
                <c:pt idx="30">
                  <c:v>32.422220000000003</c:v>
                </c:pt>
                <c:pt idx="31">
                  <c:v>32.405290000000001</c:v>
                </c:pt>
                <c:pt idx="32">
                  <c:v>32.460709999999999</c:v>
                </c:pt>
                <c:pt idx="33">
                  <c:v>32.093879999999999</c:v>
                </c:pt>
                <c:pt idx="34">
                  <c:v>31.44153</c:v>
                </c:pt>
                <c:pt idx="35">
                  <c:v>31.764500000000002</c:v>
                </c:pt>
                <c:pt idx="36">
                  <c:v>32.340319999999998</c:v>
                </c:pt>
                <c:pt idx="37">
                  <c:v>31.97467</c:v>
                </c:pt>
                <c:pt idx="38">
                  <c:v>32.24335</c:v>
                </c:pt>
                <c:pt idx="39">
                  <c:v>32.987349999999999</c:v>
                </c:pt>
                <c:pt idx="40">
                  <c:v>33.64781</c:v>
                </c:pt>
                <c:pt idx="41">
                  <c:v>34.136710000000001</c:v>
                </c:pt>
                <c:pt idx="42">
                  <c:v>34.64546</c:v>
                </c:pt>
                <c:pt idx="43">
                  <c:v>34.883240000000001</c:v>
                </c:pt>
                <c:pt idx="44">
                  <c:v>34.81474</c:v>
                </c:pt>
                <c:pt idx="45">
                  <c:v>34.610639999999997</c:v>
                </c:pt>
                <c:pt idx="46">
                  <c:v>34.587310000000002</c:v>
                </c:pt>
                <c:pt idx="47">
                  <c:v>33.713360000000002</c:v>
                </c:pt>
              </c:numCache>
            </c:numRef>
          </c:val>
          <c:smooth val="0"/>
          <c:extLst>
            <c:ext xmlns:c16="http://schemas.microsoft.com/office/drawing/2014/chart" uri="{C3380CC4-5D6E-409C-BE32-E72D297353CC}">
              <c16:uniqueId val="{00000002-E15E-4295-B1D3-B562A9F0F9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E15E-4295-B1D3-B562A9F0F9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pt idx="0">
                  <c:v>1.12269</c:v>
                </c:pt>
                <c:pt idx="1">
                  <c:v>1.0915600000000001</c:v>
                </c:pt>
                <c:pt idx="2">
                  <c:v>1.09775</c:v>
                </c:pt>
                <c:pt idx="3">
                  <c:v>1.1107499999999999</c:v>
                </c:pt>
                <c:pt idx="4">
                  <c:v>1.1036600000000001</c:v>
                </c:pt>
                <c:pt idx="5">
                  <c:v>1.1235900000000001</c:v>
                </c:pt>
                <c:pt idx="6">
                  <c:v>1.1362300000000001</c:v>
                </c:pt>
                <c:pt idx="7">
                  <c:v>0.78491999999999995</c:v>
                </c:pt>
                <c:pt idx="8">
                  <c:v>0.79515000000000002</c:v>
                </c:pt>
                <c:pt idx="9">
                  <c:v>1.18397</c:v>
                </c:pt>
                <c:pt idx="10">
                  <c:v>1.15669</c:v>
                </c:pt>
                <c:pt idx="11">
                  <c:v>1.2097800000000001</c:v>
                </c:pt>
                <c:pt idx="12">
                  <c:v>1.1819200000000001</c:v>
                </c:pt>
                <c:pt idx="13">
                  <c:v>1.2426900000000001</c:v>
                </c:pt>
                <c:pt idx="14">
                  <c:v>1.1996800000000001</c:v>
                </c:pt>
                <c:pt idx="15">
                  <c:v>1.1423000000000001</c:v>
                </c:pt>
                <c:pt idx="16">
                  <c:v>1.1509799999999999</c:v>
                </c:pt>
                <c:pt idx="17">
                  <c:v>1.1795599999999999</c:v>
                </c:pt>
                <c:pt idx="18">
                  <c:v>1.18408</c:v>
                </c:pt>
                <c:pt idx="19">
                  <c:v>1.1778900000000001</c:v>
                </c:pt>
                <c:pt idx="20">
                  <c:v>1.2221500000000001</c:v>
                </c:pt>
                <c:pt idx="21">
                  <c:v>1.23292</c:v>
                </c:pt>
                <c:pt idx="22">
                  <c:v>1.2221200000000001</c:v>
                </c:pt>
                <c:pt idx="23">
                  <c:v>1.20678</c:v>
                </c:pt>
                <c:pt idx="24">
                  <c:v>1.1697900000000001</c:v>
                </c:pt>
                <c:pt idx="25">
                  <c:v>1.2084299999999999</c:v>
                </c:pt>
                <c:pt idx="26">
                  <c:v>1.17388</c:v>
                </c:pt>
                <c:pt idx="27">
                  <c:v>0.72875000000000001</c:v>
                </c:pt>
                <c:pt idx="28">
                  <c:v>0.71643999999999997</c:v>
                </c:pt>
                <c:pt idx="29">
                  <c:v>0.91674</c:v>
                </c:pt>
                <c:pt idx="30">
                  <c:v>1.14557</c:v>
                </c:pt>
                <c:pt idx="31">
                  <c:v>1.1248499999999999</c:v>
                </c:pt>
                <c:pt idx="32">
                  <c:v>1.24322</c:v>
                </c:pt>
                <c:pt idx="33">
                  <c:v>1.1304700000000001</c:v>
                </c:pt>
                <c:pt idx="34">
                  <c:v>1.0379499999999999</c:v>
                </c:pt>
                <c:pt idx="35">
                  <c:v>1.1236299999999999</c:v>
                </c:pt>
                <c:pt idx="36">
                  <c:v>1.1924600000000001</c:v>
                </c:pt>
                <c:pt idx="37">
                  <c:v>1.11771</c:v>
                </c:pt>
                <c:pt idx="38">
                  <c:v>1.08647</c:v>
                </c:pt>
                <c:pt idx="39">
                  <c:v>1.19858</c:v>
                </c:pt>
                <c:pt idx="40">
                  <c:v>0.91625000000000001</c:v>
                </c:pt>
                <c:pt idx="41">
                  <c:v>0.62568999999999997</c:v>
                </c:pt>
                <c:pt idx="42">
                  <c:v>0.75078</c:v>
                </c:pt>
                <c:pt idx="43">
                  <c:v>0.77227999999999997</c:v>
                </c:pt>
                <c:pt idx="44">
                  <c:v>1.07891</c:v>
                </c:pt>
                <c:pt idx="45">
                  <c:v>1.11453</c:v>
                </c:pt>
                <c:pt idx="46">
                  <c:v>1.1116600000000001</c:v>
                </c:pt>
                <c:pt idx="47">
                  <c:v>1.1429499999999999</c:v>
                </c:pt>
              </c:numCache>
            </c:numRef>
          </c:val>
          <c:smooth val="0"/>
          <c:extLst>
            <c:ext xmlns:c16="http://schemas.microsoft.com/office/drawing/2014/chart" uri="{C3380CC4-5D6E-409C-BE32-E72D297353CC}">
              <c16:uniqueId val="{00000004-E15E-4295-B1D3-B562A9F0F9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E15E-4295-B1D3-B562A9F0F9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E15E-4295-B1D3-B562A9F0F9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E15E-4295-B1D3-B562A9F0F9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72.649879999999996</c:v>
                </c:pt>
                <c:pt idx="1">
                  <c:v>73.227289999999996</c:v>
                </c:pt>
                <c:pt idx="2">
                  <c:v>73.830920000000006</c:v>
                </c:pt>
                <c:pt idx="3">
                  <c:v>73.266319999999993</c:v>
                </c:pt>
                <c:pt idx="4">
                  <c:v>72.220699999999994</c:v>
                </c:pt>
                <c:pt idx="5">
                  <c:v>72.292760000000001</c:v>
                </c:pt>
                <c:pt idx="6">
                  <c:v>72.744820000000004</c:v>
                </c:pt>
                <c:pt idx="7">
                  <c:v>73.735110000000006</c:v>
                </c:pt>
                <c:pt idx="8">
                  <c:v>73.310249999999996</c:v>
                </c:pt>
                <c:pt idx="9">
                  <c:v>73.259659999999997</c:v>
                </c:pt>
                <c:pt idx="10">
                  <c:v>73.219260000000006</c:v>
                </c:pt>
                <c:pt idx="11">
                  <c:v>73.289779999999993</c:v>
                </c:pt>
                <c:pt idx="12">
                  <c:v>72.521159999999995</c:v>
                </c:pt>
                <c:pt idx="13">
                  <c:v>72.04007</c:v>
                </c:pt>
                <c:pt idx="14">
                  <c:v>71.814109999999999</c:v>
                </c:pt>
                <c:pt idx="15">
                  <c:v>71.722480000000004</c:v>
                </c:pt>
                <c:pt idx="16">
                  <c:v>71.727019999999996</c:v>
                </c:pt>
                <c:pt idx="17">
                  <c:v>72.001320000000007</c:v>
                </c:pt>
                <c:pt idx="18">
                  <c:v>71.346699999999998</c:v>
                </c:pt>
                <c:pt idx="19">
                  <c:v>71.403869999999998</c:v>
                </c:pt>
                <c:pt idx="20">
                  <c:v>71.151110000000003</c:v>
                </c:pt>
                <c:pt idx="21">
                  <c:v>71.016109999999998</c:v>
                </c:pt>
                <c:pt idx="22">
                  <c:v>70.991399999999999</c:v>
                </c:pt>
                <c:pt idx="23">
                  <c:v>70.818730000000002</c:v>
                </c:pt>
                <c:pt idx="24">
                  <c:v>70.900490000000005</c:v>
                </c:pt>
                <c:pt idx="25">
                  <c:v>70.763040000000004</c:v>
                </c:pt>
                <c:pt idx="26">
                  <c:v>70.433440000000004</c:v>
                </c:pt>
                <c:pt idx="27">
                  <c:v>71.276690000000002</c:v>
                </c:pt>
                <c:pt idx="28">
                  <c:v>71.481809999999996</c:v>
                </c:pt>
                <c:pt idx="29">
                  <c:v>71.178640000000001</c:v>
                </c:pt>
                <c:pt idx="30">
                  <c:v>71.535979999999995</c:v>
                </c:pt>
                <c:pt idx="31">
                  <c:v>71.596940000000004</c:v>
                </c:pt>
                <c:pt idx="32">
                  <c:v>72.307760000000002</c:v>
                </c:pt>
                <c:pt idx="33">
                  <c:v>72.634110000000007</c:v>
                </c:pt>
                <c:pt idx="34">
                  <c:v>72.736660000000001</c:v>
                </c:pt>
                <c:pt idx="35">
                  <c:v>72.033789999999996</c:v>
                </c:pt>
                <c:pt idx="36">
                  <c:v>72.200400000000002</c:v>
                </c:pt>
                <c:pt idx="37">
                  <c:v>66.015739999999994</c:v>
                </c:pt>
                <c:pt idx="38">
                  <c:v>42.457749999999997</c:v>
                </c:pt>
                <c:pt idx="39">
                  <c:v>33.201749999999997</c:v>
                </c:pt>
                <c:pt idx="40">
                  <c:v>33.163240000000002</c:v>
                </c:pt>
                <c:pt idx="41">
                  <c:v>33.203220000000002</c:v>
                </c:pt>
                <c:pt idx="42">
                  <c:v>33.017060000000001</c:v>
                </c:pt>
                <c:pt idx="43">
                  <c:v>37.204459999999997</c:v>
                </c:pt>
                <c:pt idx="44">
                  <c:v>60.236469999999997</c:v>
                </c:pt>
                <c:pt idx="45">
                  <c:v>73.027100000000004</c:v>
                </c:pt>
                <c:pt idx="46">
                  <c:v>73.934119999999993</c:v>
                </c:pt>
                <c:pt idx="47">
                  <c:v>73.98827</c:v>
                </c:pt>
              </c:numCache>
            </c:numRef>
          </c:val>
          <c:smooth val="0"/>
          <c:extLst>
            <c:ext xmlns:c16="http://schemas.microsoft.com/office/drawing/2014/chart" uri="{C3380CC4-5D6E-409C-BE32-E72D297353CC}">
              <c16:uniqueId val="{00000008-E15E-4295-B1D3-B562A9F0F9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E15E-4295-B1D3-B562A9F0F9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23.6</c:v>
                </c:pt>
                <c:pt idx="1">
                  <c:v>23.6</c:v>
                </c:pt>
                <c:pt idx="2">
                  <c:v>23.6</c:v>
                </c:pt>
                <c:pt idx="3">
                  <c:v>23.6</c:v>
                </c:pt>
                <c:pt idx="4">
                  <c:v>23.6</c:v>
                </c:pt>
                <c:pt idx="5">
                  <c:v>23.6</c:v>
                </c:pt>
                <c:pt idx="6">
                  <c:v>23.6</c:v>
                </c:pt>
                <c:pt idx="7">
                  <c:v>23.6</c:v>
                </c:pt>
                <c:pt idx="8">
                  <c:v>23.6</c:v>
                </c:pt>
                <c:pt idx="9">
                  <c:v>23.6</c:v>
                </c:pt>
                <c:pt idx="10">
                  <c:v>23.6</c:v>
                </c:pt>
                <c:pt idx="11">
                  <c:v>23.6</c:v>
                </c:pt>
                <c:pt idx="12">
                  <c:v>23.6</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23.1</c:v>
                </c:pt>
                <c:pt idx="30">
                  <c:v>23.1</c:v>
                </c:pt>
                <c:pt idx="31">
                  <c:v>23.1</c:v>
                </c:pt>
                <c:pt idx="32">
                  <c:v>23.1</c:v>
                </c:pt>
                <c:pt idx="33">
                  <c:v>23.1</c:v>
                </c:pt>
                <c:pt idx="34">
                  <c:v>23.1</c:v>
                </c:pt>
                <c:pt idx="35">
                  <c:v>23.1</c:v>
                </c:pt>
                <c:pt idx="36">
                  <c:v>23.1</c:v>
                </c:pt>
                <c:pt idx="37">
                  <c:v>23.1</c:v>
                </c:pt>
                <c:pt idx="38">
                  <c:v>23.1</c:v>
                </c:pt>
                <c:pt idx="39">
                  <c:v>23.1</c:v>
                </c:pt>
                <c:pt idx="40">
                  <c:v>23.1</c:v>
                </c:pt>
                <c:pt idx="41">
                  <c:v>23.1</c:v>
                </c:pt>
                <c:pt idx="42">
                  <c:v>23.1</c:v>
                </c:pt>
                <c:pt idx="43">
                  <c:v>23.1</c:v>
                </c:pt>
                <c:pt idx="44">
                  <c:v>23.1</c:v>
                </c:pt>
                <c:pt idx="45">
                  <c:v>23.1</c:v>
                </c:pt>
                <c:pt idx="46">
                  <c:v>23.1</c:v>
                </c:pt>
                <c:pt idx="47">
                  <c:v>23.1</c:v>
                </c:pt>
              </c:numCache>
            </c:numRef>
          </c:val>
          <c:smooth val="0"/>
          <c:extLst>
            <c:ext xmlns:c16="http://schemas.microsoft.com/office/drawing/2014/chart" uri="{C3380CC4-5D6E-409C-BE32-E72D297353CC}">
              <c16:uniqueId val="{0000000A-E15E-4295-B1D3-B562A9F0F9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E15E-4295-B1D3-B562A9F0F9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E15E-4295-B1D3-B562A9F0F9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E15E-4295-B1D3-B562A9F0F9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18.412199999999999</c:v>
                </c:pt>
                <c:pt idx="1">
                  <c:v>18.540510000000001</c:v>
                </c:pt>
                <c:pt idx="2">
                  <c:v>18.553319999999999</c:v>
                </c:pt>
                <c:pt idx="3">
                  <c:v>18.64442</c:v>
                </c:pt>
                <c:pt idx="4">
                  <c:v>18.741589999999999</c:v>
                </c:pt>
                <c:pt idx="5">
                  <c:v>18.879180000000002</c:v>
                </c:pt>
                <c:pt idx="6">
                  <c:v>18.849879999999999</c:v>
                </c:pt>
                <c:pt idx="7">
                  <c:v>18.621690000000001</c:v>
                </c:pt>
                <c:pt idx="8">
                  <c:v>18.976299999999998</c:v>
                </c:pt>
                <c:pt idx="9">
                  <c:v>18.61675</c:v>
                </c:pt>
                <c:pt idx="10">
                  <c:v>19.0199</c:v>
                </c:pt>
                <c:pt idx="11">
                  <c:v>18.874590000000001</c:v>
                </c:pt>
                <c:pt idx="12">
                  <c:v>18.832719999999998</c:v>
                </c:pt>
                <c:pt idx="13">
                  <c:v>17.288989999999998</c:v>
                </c:pt>
                <c:pt idx="14">
                  <c:v>18.536429999999999</c:v>
                </c:pt>
                <c:pt idx="15">
                  <c:v>18.7193</c:v>
                </c:pt>
                <c:pt idx="16">
                  <c:v>18.70684</c:v>
                </c:pt>
                <c:pt idx="17">
                  <c:v>18.14697</c:v>
                </c:pt>
                <c:pt idx="18">
                  <c:v>18.12228</c:v>
                </c:pt>
                <c:pt idx="19">
                  <c:v>17.953469999999999</c:v>
                </c:pt>
                <c:pt idx="20">
                  <c:v>17.846579999999999</c:v>
                </c:pt>
                <c:pt idx="21">
                  <c:v>16.550889999999999</c:v>
                </c:pt>
                <c:pt idx="22">
                  <c:v>16.757750000000001</c:v>
                </c:pt>
                <c:pt idx="23">
                  <c:v>16.47</c:v>
                </c:pt>
                <c:pt idx="24">
                  <c:v>16.389769999999999</c:v>
                </c:pt>
                <c:pt idx="25">
                  <c:v>15.95668</c:v>
                </c:pt>
                <c:pt idx="26">
                  <c:v>15.8565</c:v>
                </c:pt>
                <c:pt idx="27">
                  <c:v>16.157879999999999</c:v>
                </c:pt>
                <c:pt idx="28">
                  <c:v>16.305129999999998</c:v>
                </c:pt>
                <c:pt idx="29">
                  <c:v>16.04419</c:v>
                </c:pt>
                <c:pt idx="30">
                  <c:v>16.329460000000001</c:v>
                </c:pt>
                <c:pt idx="31">
                  <c:v>16.110980000000001</c:v>
                </c:pt>
                <c:pt idx="32">
                  <c:v>16.252220000000001</c:v>
                </c:pt>
                <c:pt idx="33">
                  <c:v>16.219470000000001</c:v>
                </c:pt>
                <c:pt idx="34">
                  <c:v>16.045670000000001</c:v>
                </c:pt>
                <c:pt idx="35">
                  <c:v>16.440169999999998</c:v>
                </c:pt>
                <c:pt idx="36">
                  <c:v>16.370899999999999</c:v>
                </c:pt>
                <c:pt idx="37">
                  <c:v>16.493500000000001</c:v>
                </c:pt>
                <c:pt idx="38">
                  <c:v>16.770879999999998</c:v>
                </c:pt>
                <c:pt idx="39">
                  <c:v>16.734860000000001</c:v>
                </c:pt>
                <c:pt idx="40">
                  <c:v>17.413979999999999</c:v>
                </c:pt>
                <c:pt idx="41">
                  <c:v>17.559159999999999</c:v>
                </c:pt>
                <c:pt idx="42">
                  <c:v>18.011289999999999</c:v>
                </c:pt>
                <c:pt idx="43">
                  <c:v>17.629380000000001</c:v>
                </c:pt>
                <c:pt idx="44">
                  <c:v>18.52656</c:v>
                </c:pt>
                <c:pt idx="45">
                  <c:v>18.458929999999999</c:v>
                </c:pt>
                <c:pt idx="46">
                  <c:v>19.118369999999999</c:v>
                </c:pt>
                <c:pt idx="47">
                  <c:v>18.840219999999999</c:v>
                </c:pt>
              </c:numCache>
            </c:numRef>
          </c:val>
          <c:smooth val="0"/>
          <c:extLst>
            <c:ext xmlns:c16="http://schemas.microsoft.com/office/drawing/2014/chart" uri="{C3380CC4-5D6E-409C-BE32-E72D297353CC}">
              <c16:uniqueId val="{0000000E-E15E-4295-B1D3-B562A9F0F9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E15E-4295-B1D3-B562A9F0F9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E15E-4295-B1D3-B562A9F0F9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E15E-4295-B1D3-B562A9F0F9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E15E-4295-B1D3-B562A9F0F9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3-E15E-4295-B1D3-B562A9F0F9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E15E-4295-B1D3-B562A9F0F9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153.10864000000001</c:v>
                </c:pt>
                <c:pt idx="1">
                  <c:v>148.95529999999999</c:v>
                </c:pt>
                <c:pt idx="2">
                  <c:v>147.52334999999999</c:v>
                </c:pt>
                <c:pt idx="3">
                  <c:v>149.44158999999999</c:v>
                </c:pt>
                <c:pt idx="4">
                  <c:v>149.05554000000001</c:v>
                </c:pt>
                <c:pt idx="5">
                  <c:v>147.90708000000001</c:v>
                </c:pt>
                <c:pt idx="6">
                  <c:v>147.96393</c:v>
                </c:pt>
                <c:pt idx="7">
                  <c:v>146.70191</c:v>
                </c:pt>
                <c:pt idx="8">
                  <c:v>148.06278</c:v>
                </c:pt>
                <c:pt idx="9">
                  <c:v>147.34634</c:v>
                </c:pt>
                <c:pt idx="10">
                  <c:v>146.14537999999999</c:v>
                </c:pt>
                <c:pt idx="11">
                  <c:v>144.30112</c:v>
                </c:pt>
                <c:pt idx="12">
                  <c:v>145.58121</c:v>
                </c:pt>
                <c:pt idx="13">
                  <c:v>142.41423</c:v>
                </c:pt>
                <c:pt idx="14">
                  <c:v>150.59583000000001</c:v>
                </c:pt>
                <c:pt idx="15">
                  <c:v>150.80565000000001</c:v>
                </c:pt>
                <c:pt idx="16">
                  <c:v>151.21858</c:v>
                </c:pt>
                <c:pt idx="17">
                  <c:v>149.52637999999999</c:v>
                </c:pt>
                <c:pt idx="18">
                  <c:v>124.26322999999999</c:v>
                </c:pt>
                <c:pt idx="19">
                  <c:v>115.28400000000001</c:v>
                </c:pt>
                <c:pt idx="20">
                  <c:v>106.95507000000001</c:v>
                </c:pt>
                <c:pt idx="21">
                  <c:v>106.35487000000001</c:v>
                </c:pt>
                <c:pt idx="22">
                  <c:v>100.57859000000001</c:v>
                </c:pt>
                <c:pt idx="23">
                  <c:v>97.958839999999995</c:v>
                </c:pt>
                <c:pt idx="24">
                  <c:v>101.63882</c:v>
                </c:pt>
                <c:pt idx="25">
                  <c:v>102.28318</c:v>
                </c:pt>
                <c:pt idx="26">
                  <c:v>102.44667</c:v>
                </c:pt>
                <c:pt idx="27">
                  <c:v>124.99267999999999</c:v>
                </c:pt>
                <c:pt idx="28">
                  <c:v>139.11518000000001</c:v>
                </c:pt>
                <c:pt idx="29">
                  <c:v>141.66602</c:v>
                </c:pt>
                <c:pt idx="30">
                  <c:v>142.03228999999999</c:v>
                </c:pt>
                <c:pt idx="31">
                  <c:v>142.27412000000001</c:v>
                </c:pt>
                <c:pt idx="32">
                  <c:v>144.91401999999999</c:v>
                </c:pt>
                <c:pt idx="33">
                  <c:v>144.90223</c:v>
                </c:pt>
                <c:pt idx="34">
                  <c:v>146.43008</c:v>
                </c:pt>
                <c:pt idx="35">
                  <c:v>146.36348000000001</c:v>
                </c:pt>
                <c:pt idx="36">
                  <c:v>147.78433000000001</c:v>
                </c:pt>
                <c:pt idx="37">
                  <c:v>146.47362000000001</c:v>
                </c:pt>
                <c:pt idx="38">
                  <c:v>146.89238</c:v>
                </c:pt>
                <c:pt idx="39">
                  <c:v>146.98330000000001</c:v>
                </c:pt>
                <c:pt idx="40">
                  <c:v>146.75254000000001</c:v>
                </c:pt>
                <c:pt idx="41">
                  <c:v>145.55508</c:v>
                </c:pt>
                <c:pt idx="42">
                  <c:v>146.70277999999999</c:v>
                </c:pt>
                <c:pt idx="43">
                  <c:v>146.39818</c:v>
                </c:pt>
                <c:pt idx="44">
                  <c:v>146.93467999999999</c:v>
                </c:pt>
                <c:pt idx="45">
                  <c:v>149.0753</c:v>
                </c:pt>
                <c:pt idx="46">
                  <c:v>150.22802999999999</c:v>
                </c:pt>
                <c:pt idx="47">
                  <c:v>149.30938</c:v>
                </c:pt>
              </c:numCache>
            </c:numRef>
          </c:val>
          <c:smooth val="0"/>
          <c:extLst>
            <c:ext xmlns:c16="http://schemas.microsoft.com/office/drawing/2014/chart" uri="{C3380CC4-5D6E-409C-BE32-E72D297353CC}">
              <c16:uniqueId val="{00000000-5A75-4CB7-A9B5-18EF8050314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5A75-4CB7-A9B5-18EF8050314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4.6501000000000001</c:v>
                </c:pt>
                <c:pt idx="1">
                  <c:v>4.7264999999999997</c:v>
                </c:pt>
                <c:pt idx="2">
                  <c:v>4.6501999999999999</c:v>
                </c:pt>
                <c:pt idx="3">
                  <c:v>4.6302000000000003</c:v>
                </c:pt>
                <c:pt idx="4">
                  <c:v>4.5189000000000004</c:v>
                </c:pt>
                <c:pt idx="5">
                  <c:v>4.5724</c:v>
                </c:pt>
                <c:pt idx="6">
                  <c:v>4.5419999999999998</c:v>
                </c:pt>
                <c:pt idx="7">
                  <c:v>4.6407999999999996</c:v>
                </c:pt>
                <c:pt idx="8">
                  <c:v>4.5490000000000004</c:v>
                </c:pt>
                <c:pt idx="9">
                  <c:v>4.5507</c:v>
                </c:pt>
                <c:pt idx="10">
                  <c:v>4.4444999999999997</c:v>
                </c:pt>
                <c:pt idx="11">
                  <c:v>4.4234</c:v>
                </c:pt>
                <c:pt idx="12">
                  <c:v>4.4135999999999997</c:v>
                </c:pt>
                <c:pt idx="13">
                  <c:v>4.3231999999999999</c:v>
                </c:pt>
                <c:pt idx="14">
                  <c:v>4.4802</c:v>
                </c:pt>
                <c:pt idx="15">
                  <c:v>4.4606000000000003</c:v>
                </c:pt>
                <c:pt idx="16">
                  <c:v>4.2915999999999999</c:v>
                </c:pt>
                <c:pt idx="17">
                  <c:v>3.7105999999999999</c:v>
                </c:pt>
                <c:pt idx="18">
                  <c:v>3.7757000000000001</c:v>
                </c:pt>
                <c:pt idx="19">
                  <c:v>3.6741999999999999</c:v>
                </c:pt>
                <c:pt idx="20">
                  <c:v>3.7543000000000002</c:v>
                </c:pt>
                <c:pt idx="21">
                  <c:v>3.9426000000000001</c:v>
                </c:pt>
                <c:pt idx="22">
                  <c:v>3.7471000000000001</c:v>
                </c:pt>
                <c:pt idx="23">
                  <c:v>3.859</c:v>
                </c:pt>
                <c:pt idx="24">
                  <c:v>3.7623000000000002</c:v>
                </c:pt>
                <c:pt idx="25">
                  <c:v>3.8089</c:v>
                </c:pt>
                <c:pt idx="26">
                  <c:v>3.6970999999999998</c:v>
                </c:pt>
                <c:pt idx="27">
                  <c:v>3.5790000000000002</c:v>
                </c:pt>
                <c:pt idx="28">
                  <c:v>3.7706</c:v>
                </c:pt>
                <c:pt idx="29">
                  <c:v>3.6202999999999999</c:v>
                </c:pt>
                <c:pt idx="30">
                  <c:v>3.7942999999999998</c:v>
                </c:pt>
                <c:pt idx="31">
                  <c:v>4.2568999999999999</c:v>
                </c:pt>
                <c:pt idx="32">
                  <c:v>4.3334000000000001</c:v>
                </c:pt>
                <c:pt idx="33">
                  <c:v>4.2599</c:v>
                </c:pt>
                <c:pt idx="34">
                  <c:v>4.2230999999999996</c:v>
                </c:pt>
                <c:pt idx="35">
                  <c:v>4.2602000000000002</c:v>
                </c:pt>
                <c:pt idx="36">
                  <c:v>4.2576000000000001</c:v>
                </c:pt>
                <c:pt idx="37">
                  <c:v>4.1519000000000004</c:v>
                </c:pt>
                <c:pt idx="38">
                  <c:v>4.3185000000000002</c:v>
                </c:pt>
                <c:pt idx="39">
                  <c:v>4.3598999999999997</c:v>
                </c:pt>
                <c:pt idx="40">
                  <c:v>4.3221999999999996</c:v>
                </c:pt>
                <c:pt idx="41">
                  <c:v>4.3884999999999996</c:v>
                </c:pt>
                <c:pt idx="42">
                  <c:v>4.4107000000000003</c:v>
                </c:pt>
                <c:pt idx="43">
                  <c:v>4.4257</c:v>
                </c:pt>
                <c:pt idx="44">
                  <c:v>4.3861999999999997</c:v>
                </c:pt>
                <c:pt idx="45">
                  <c:v>4.4474999999999998</c:v>
                </c:pt>
                <c:pt idx="46">
                  <c:v>4.5075000000000003</c:v>
                </c:pt>
                <c:pt idx="47">
                  <c:v>4.5551000000000004</c:v>
                </c:pt>
              </c:numCache>
            </c:numRef>
          </c:val>
          <c:smooth val="0"/>
          <c:extLst>
            <c:ext xmlns:c16="http://schemas.microsoft.com/office/drawing/2014/chart" uri="{C3380CC4-5D6E-409C-BE32-E72D297353CC}">
              <c16:uniqueId val="{00000002-5A75-4CB7-A9B5-18EF8050314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122.20075</c:v>
                </c:pt>
                <c:pt idx="1">
                  <c:v>123.45126999999999</c:v>
                </c:pt>
                <c:pt idx="2">
                  <c:v>125.80837</c:v>
                </c:pt>
                <c:pt idx="3">
                  <c:v>126.51134999999999</c:v>
                </c:pt>
                <c:pt idx="4">
                  <c:v>124.64619</c:v>
                </c:pt>
                <c:pt idx="5">
                  <c:v>124.12423</c:v>
                </c:pt>
                <c:pt idx="6">
                  <c:v>122.99321</c:v>
                </c:pt>
                <c:pt idx="7">
                  <c:v>119.75885</c:v>
                </c:pt>
                <c:pt idx="8">
                  <c:v>118.16067</c:v>
                </c:pt>
                <c:pt idx="9">
                  <c:v>118.77254000000001</c:v>
                </c:pt>
                <c:pt idx="10">
                  <c:v>120.87907</c:v>
                </c:pt>
                <c:pt idx="11">
                  <c:v>118.23869999999999</c:v>
                </c:pt>
                <c:pt idx="12">
                  <c:v>116.68476</c:v>
                </c:pt>
                <c:pt idx="13">
                  <c:v>113.10615</c:v>
                </c:pt>
                <c:pt idx="14">
                  <c:v>116.78874</c:v>
                </c:pt>
                <c:pt idx="15">
                  <c:v>119.43315</c:v>
                </c:pt>
                <c:pt idx="16">
                  <c:v>117.69132</c:v>
                </c:pt>
                <c:pt idx="17">
                  <c:v>119.38831999999999</c:v>
                </c:pt>
                <c:pt idx="18">
                  <c:v>117.97108</c:v>
                </c:pt>
                <c:pt idx="19">
                  <c:v>119.89816</c:v>
                </c:pt>
                <c:pt idx="20">
                  <c:v>106.79642</c:v>
                </c:pt>
                <c:pt idx="21">
                  <c:v>105.65819</c:v>
                </c:pt>
                <c:pt idx="22">
                  <c:v>116.10919</c:v>
                </c:pt>
                <c:pt idx="23">
                  <c:v>113.56609</c:v>
                </c:pt>
                <c:pt idx="24">
                  <c:v>99.310569999999998</c:v>
                </c:pt>
                <c:pt idx="25">
                  <c:v>99.734210000000004</c:v>
                </c:pt>
                <c:pt idx="26">
                  <c:v>111.64054</c:v>
                </c:pt>
                <c:pt idx="27">
                  <c:v>111.92847999999999</c:v>
                </c:pt>
                <c:pt idx="28">
                  <c:v>113.95423</c:v>
                </c:pt>
                <c:pt idx="29">
                  <c:v>115.99675000000001</c:v>
                </c:pt>
                <c:pt idx="30">
                  <c:v>117.82577999999999</c:v>
                </c:pt>
                <c:pt idx="31">
                  <c:v>118.50212000000001</c:v>
                </c:pt>
                <c:pt idx="32">
                  <c:v>122.47188</c:v>
                </c:pt>
                <c:pt idx="33">
                  <c:v>124.63311</c:v>
                </c:pt>
                <c:pt idx="34">
                  <c:v>125.38996</c:v>
                </c:pt>
                <c:pt idx="35">
                  <c:v>127.17057</c:v>
                </c:pt>
                <c:pt idx="36">
                  <c:v>126.89892</c:v>
                </c:pt>
                <c:pt idx="37">
                  <c:v>122.72223</c:v>
                </c:pt>
                <c:pt idx="38">
                  <c:v>128.42493999999999</c:v>
                </c:pt>
                <c:pt idx="39">
                  <c:v>126.36523</c:v>
                </c:pt>
                <c:pt idx="40">
                  <c:v>125.81398</c:v>
                </c:pt>
                <c:pt idx="41">
                  <c:v>127.15593</c:v>
                </c:pt>
                <c:pt idx="42">
                  <c:v>128.71375</c:v>
                </c:pt>
                <c:pt idx="43">
                  <c:v>129.80905000000001</c:v>
                </c:pt>
                <c:pt idx="44">
                  <c:v>130.23757000000001</c:v>
                </c:pt>
                <c:pt idx="45">
                  <c:v>130.27924999999999</c:v>
                </c:pt>
                <c:pt idx="46">
                  <c:v>131.17348000000001</c:v>
                </c:pt>
                <c:pt idx="47">
                  <c:v>129.73391000000001</c:v>
                </c:pt>
              </c:numCache>
            </c:numRef>
          </c:val>
          <c:smooth val="0"/>
          <c:extLst>
            <c:ext xmlns:c16="http://schemas.microsoft.com/office/drawing/2014/chart" uri="{C3380CC4-5D6E-409C-BE32-E72D297353CC}">
              <c16:uniqueId val="{00000003-5A75-4CB7-A9B5-18EF8050314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21.109210000000001</c:v>
                </c:pt>
                <c:pt idx="1">
                  <c:v>20.551729999999999</c:v>
                </c:pt>
                <c:pt idx="2">
                  <c:v>21.034600000000001</c:v>
                </c:pt>
                <c:pt idx="3">
                  <c:v>20.592659999999999</c:v>
                </c:pt>
                <c:pt idx="4">
                  <c:v>21.290990000000001</c:v>
                </c:pt>
                <c:pt idx="5">
                  <c:v>20.246130000000001</c:v>
                </c:pt>
                <c:pt idx="6">
                  <c:v>19.079920000000001</c:v>
                </c:pt>
                <c:pt idx="7">
                  <c:v>19.874490000000002</c:v>
                </c:pt>
                <c:pt idx="8">
                  <c:v>21.256879999999999</c:v>
                </c:pt>
                <c:pt idx="9">
                  <c:v>20.310099999999998</c:v>
                </c:pt>
                <c:pt idx="10">
                  <c:v>19.22738</c:v>
                </c:pt>
                <c:pt idx="11">
                  <c:v>19.003160000000001</c:v>
                </c:pt>
                <c:pt idx="12">
                  <c:v>18.780950000000001</c:v>
                </c:pt>
                <c:pt idx="13">
                  <c:v>16.893450000000001</c:v>
                </c:pt>
                <c:pt idx="14">
                  <c:v>17.11167</c:v>
                </c:pt>
                <c:pt idx="15">
                  <c:v>16.563320000000001</c:v>
                </c:pt>
                <c:pt idx="16">
                  <c:v>16.719470000000001</c:v>
                </c:pt>
                <c:pt idx="17">
                  <c:v>16.13223</c:v>
                </c:pt>
                <c:pt idx="18">
                  <c:v>18.882380000000001</c:v>
                </c:pt>
                <c:pt idx="19">
                  <c:v>19.138719999999999</c:v>
                </c:pt>
                <c:pt idx="20">
                  <c:v>18.667449999999999</c:v>
                </c:pt>
                <c:pt idx="21">
                  <c:v>16.066839999999999</c:v>
                </c:pt>
                <c:pt idx="22">
                  <c:v>16.12443</c:v>
                </c:pt>
                <c:pt idx="23">
                  <c:v>16.246569999999998</c:v>
                </c:pt>
                <c:pt idx="24">
                  <c:v>17.360969999999998</c:v>
                </c:pt>
                <c:pt idx="25">
                  <c:v>18.397780000000001</c:v>
                </c:pt>
                <c:pt idx="26">
                  <c:v>19.443269999999998</c:v>
                </c:pt>
                <c:pt idx="27">
                  <c:v>19.428899999999999</c:v>
                </c:pt>
                <c:pt idx="28">
                  <c:v>19.622620000000001</c:v>
                </c:pt>
                <c:pt idx="29">
                  <c:v>18.847819999999999</c:v>
                </c:pt>
                <c:pt idx="30">
                  <c:v>18.352119999999999</c:v>
                </c:pt>
                <c:pt idx="31">
                  <c:v>19.166340000000002</c:v>
                </c:pt>
                <c:pt idx="32">
                  <c:v>19.087810000000001</c:v>
                </c:pt>
                <c:pt idx="33">
                  <c:v>18.594249999999999</c:v>
                </c:pt>
                <c:pt idx="34">
                  <c:v>18.25188</c:v>
                </c:pt>
                <c:pt idx="35">
                  <c:v>17.592099999999999</c:v>
                </c:pt>
                <c:pt idx="36">
                  <c:v>16.787929999999999</c:v>
                </c:pt>
                <c:pt idx="37">
                  <c:v>14.98</c:v>
                </c:pt>
                <c:pt idx="38">
                  <c:v>14.978730000000001</c:v>
                </c:pt>
                <c:pt idx="39">
                  <c:v>15.26599</c:v>
                </c:pt>
                <c:pt idx="40">
                  <c:v>17.84393</c:v>
                </c:pt>
                <c:pt idx="41">
                  <c:v>17.810759999999998</c:v>
                </c:pt>
                <c:pt idx="42">
                  <c:v>17.053999999999998</c:v>
                </c:pt>
                <c:pt idx="43">
                  <c:v>17.678879999999999</c:v>
                </c:pt>
                <c:pt idx="44">
                  <c:v>18.82573</c:v>
                </c:pt>
                <c:pt idx="45">
                  <c:v>19.826170000000001</c:v>
                </c:pt>
                <c:pt idx="46">
                  <c:v>19.768460000000001</c:v>
                </c:pt>
                <c:pt idx="47">
                  <c:v>19.681419999999999</c:v>
                </c:pt>
              </c:numCache>
            </c:numRef>
          </c:val>
          <c:smooth val="0"/>
          <c:extLst>
            <c:ext xmlns:c16="http://schemas.microsoft.com/office/drawing/2014/chart" uri="{C3380CC4-5D6E-409C-BE32-E72D297353CC}">
              <c16:uniqueId val="{00000004-5A75-4CB7-A9B5-18EF8050314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5A75-4CB7-A9B5-18EF8050314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5A75-4CB7-A9B5-18EF8050314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A75-4CB7-A9B5-18EF8050314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5A75-4CB7-A9B5-18EF8050314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5A75-4CB7-A9B5-18EF8050314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86.242949999999993</c:v>
                </c:pt>
                <c:pt idx="1">
                  <c:v>87.405479999999997</c:v>
                </c:pt>
                <c:pt idx="2">
                  <c:v>87.435599999999994</c:v>
                </c:pt>
                <c:pt idx="3">
                  <c:v>86.908199999999994</c:v>
                </c:pt>
                <c:pt idx="4">
                  <c:v>86.462909999999994</c:v>
                </c:pt>
                <c:pt idx="5">
                  <c:v>85.920950000000005</c:v>
                </c:pt>
                <c:pt idx="6">
                  <c:v>86.100849999999994</c:v>
                </c:pt>
                <c:pt idx="7">
                  <c:v>86.208340000000007</c:v>
                </c:pt>
                <c:pt idx="8">
                  <c:v>85.752449999999996</c:v>
                </c:pt>
                <c:pt idx="9">
                  <c:v>85.525040000000004</c:v>
                </c:pt>
                <c:pt idx="10">
                  <c:v>86.237430000000003</c:v>
                </c:pt>
                <c:pt idx="11">
                  <c:v>86.109819999999999</c:v>
                </c:pt>
                <c:pt idx="12">
                  <c:v>86.183660000000003</c:v>
                </c:pt>
                <c:pt idx="13">
                  <c:v>84.919920000000005</c:v>
                </c:pt>
                <c:pt idx="14">
                  <c:v>85.645769999999999</c:v>
                </c:pt>
                <c:pt idx="15">
                  <c:v>85.664659999999998</c:v>
                </c:pt>
                <c:pt idx="16">
                  <c:v>85.446820000000002</c:v>
                </c:pt>
                <c:pt idx="17">
                  <c:v>85.460759999999993</c:v>
                </c:pt>
                <c:pt idx="18">
                  <c:v>85.126189999999994</c:v>
                </c:pt>
                <c:pt idx="19">
                  <c:v>85.029160000000005</c:v>
                </c:pt>
                <c:pt idx="20">
                  <c:v>85.418970000000002</c:v>
                </c:pt>
                <c:pt idx="21">
                  <c:v>85.182630000000003</c:v>
                </c:pt>
                <c:pt idx="22">
                  <c:v>85.325230000000005</c:v>
                </c:pt>
                <c:pt idx="23">
                  <c:v>84.855519999999999</c:v>
                </c:pt>
                <c:pt idx="24">
                  <c:v>85.096050000000005</c:v>
                </c:pt>
                <c:pt idx="25">
                  <c:v>86.281840000000003</c:v>
                </c:pt>
                <c:pt idx="26">
                  <c:v>86.949730000000002</c:v>
                </c:pt>
                <c:pt idx="27">
                  <c:v>86.455780000000004</c:v>
                </c:pt>
                <c:pt idx="28">
                  <c:v>85.603729999999999</c:v>
                </c:pt>
                <c:pt idx="29">
                  <c:v>86.052289999999999</c:v>
                </c:pt>
                <c:pt idx="30">
                  <c:v>85.912670000000006</c:v>
                </c:pt>
                <c:pt idx="31">
                  <c:v>84.473860000000002</c:v>
                </c:pt>
                <c:pt idx="32">
                  <c:v>84.844980000000007</c:v>
                </c:pt>
                <c:pt idx="33">
                  <c:v>84.691720000000004</c:v>
                </c:pt>
                <c:pt idx="34">
                  <c:v>85.052769999999995</c:v>
                </c:pt>
                <c:pt idx="35">
                  <c:v>85.697909999999993</c:v>
                </c:pt>
                <c:pt idx="36">
                  <c:v>85.792820000000006</c:v>
                </c:pt>
                <c:pt idx="37">
                  <c:v>84.200119999999998</c:v>
                </c:pt>
                <c:pt idx="38">
                  <c:v>84.986879999999999</c:v>
                </c:pt>
                <c:pt idx="39">
                  <c:v>85.287289999999999</c:v>
                </c:pt>
                <c:pt idx="40">
                  <c:v>86.059449999999998</c:v>
                </c:pt>
                <c:pt idx="41">
                  <c:v>87.641990000000007</c:v>
                </c:pt>
                <c:pt idx="42">
                  <c:v>88.166039999999995</c:v>
                </c:pt>
                <c:pt idx="43">
                  <c:v>87.886660000000006</c:v>
                </c:pt>
                <c:pt idx="44">
                  <c:v>88.183340000000001</c:v>
                </c:pt>
                <c:pt idx="45">
                  <c:v>87.688500000000005</c:v>
                </c:pt>
                <c:pt idx="46">
                  <c:v>87.405590000000004</c:v>
                </c:pt>
                <c:pt idx="47">
                  <c:v>87.365780000000001</c:v>
                </c:pt>
              </c:numCache>
            </c:numRef>
          </c:val>
          <c:smooth val="0"/>
          <c:extLst>
            <c:ext xmlns:c16="http://schemas.microsoft.com/office/drawing/2014/chart" uri="{C3380CC4-5D6E-409C-BE32-E72D297353CC}">
              <c16:uniqueId val="{0000000A-5A75-4CB7-A9B5-18EF8050314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21.40551</c:v>
                </c:pt>
                <c:pt idx="1">
                  <c:v>21.392160000000001</c:v>
                </c:pt>
                <c:pt idx="2">
                  <c:v>21.42249</c:v>
                </c:pt>
                <c:pt idx="3">
                  <c:v>21.437000000000001</c:v>
                </c:pt>
                <c:pt idx="4">
                  <c:v>21.444109999999998</c:v>
                </c:pt>
                <c:pt idx="5">
                  <c:v>21.430540000000001</c:v>
                </c:pt>
                <c:pt idx="6">
                  <c:v>21.413589999999999</c:v>
                </c:pt>
                <c:pt idx="7">
                  <c:v>21.41253</c:v>
                </c:pt>
                <c:pt idx="8">
                  <c:v>21.390280000000001</c:v>
                </c:pt>
                <c:pt idx="9">
                  <c:v>21.385649999999998</c:v>
                </c:pt>
                <c:pt idx="10">
                  <c:v>21.38757</c:v>
                </c:pt>
                <c:pt idx="11">
                  <c:v>21.370380000000001</c:v>
                </c:pt>
                <c:pt idx="12">
                  <c:v>21.358809999999998</c:v>
                </c:pt>
                <c:pt idx="13">
                  <c:v>21.364879999999999</c:v>
                </c:pt>
                <c:pt idx="14">
                  <c:v>21.374780000000001</c:v>
                </c:pt>
                <c:pt idx="15">
                  <c:v>21.374320000000001</c:v>
                </c:pt>
                <c:pt idx="16">
                  <c:v>21.327310000000001</c:v>
                </c:pt>
                <c:pt idx="17">
                  <c:v>21.289180000000002</c:v>
                </c:pt>
                <c:pt idx="18">
                  <c:v>21.2925</c:v>
                </c:pt>
                <c:pt idx="19">
                  <c:v>21.26933</c:v>
                </c:pt>
                <c:pt idx="20">
                  <c:v>21.312930000000001</c:v>
                </c:pt>
                <c:pt idx="21">
                  <c:v>21.320620000000002</c:v>
                </c:pt>
                <c:pt idx="22">
                  <c:v>21.29748</c:v>
                </c:pt>
                <c:pt idx="23">
                  <c:v>21.28595</c:v>
                </c:pt>
                <c:pt idx="24">
                  <c:v>21.321719999999999</c:v>
                </c:pt>
                <c:pt idx="25">
                  <c:v>21.308250000000001</c:v>
                </c:pt>
                <c:pt idx="26">
                  <c:v>21.31204</c:v>
                </c:pt>
                <c:pt idx="27">
                  <c:v>21.36797</c:v>
                </c:pt>
                <c:pt idx="28">
                  <c:v>21.252400000000002</c:v>
                </c:pt>
                <c:pt idx="29">
                  <c:v>21.338360000000002</c:v>
                </c:pt>
                <c:pt idx="30">
                  <c:v>21.312539999999998</c:v>
                </c:pt>
                <c:pt idx="31">
                  <c:v>21.309699999999999</c:v>
                </c:pt>
                <c:pt idx="32">
                  <c:v>21.320709999999998</c:v>
                </c:pt>
                <c:pt idx="33">
                  <c:v>21.33934</c:v>
                </c:pt>
                <c:pt idx="34">
                  <c:v>21.321560000000002</c:v>
                </c:pt>
                <c:pt idx="35">
                  <c:v>2.9539</c:v>
                </c:pt>
                <c:pt idx="36">
                  <c:v>2.9697200000000001</c:v>
                </c:pt>
                <c:pt idx="37">
                  <c:v>2.9605800000000002</c:v>
                </c:pt>
                <c:pt idx="38">
                  <c:v>2.9531299999999998</c:v>
                </c:pt>
                <c:pt idx="39">
                  <c:v>2.9534500000000001</c:v>
                </c:pt>
                <c:pt idx="40">
                  <c:v>3.1373199999999999</c:v>
                </c:pt>
                <c:pt idx="41">
                  <c:v>6.3966000000000003</c:v>
                </c:pt>
                <c:pt idx="42">
                  <c:v>6.49979</c:v>
                </c:pt>
                <c:pt idx="43">
                  <c:v>19.351800000000001</c:v>
                </c:pt>
                <c:pt idx="44">
                  <c:v>21.40831</c:v>
                </c:pt>
                <c:pt idx="45">
                  <c:v>21.34939</c:v>
                </c:pt>
                <c:pt idx="46">
                  <c:v>21.356169999999999</c:v>
                </c:pt>
                <c:pt idx="47">
                  <c:v>21.337710000000001</c:v>
                </c:pt>
              </c:numCache>
            </c:numRef>
          </c:val>
          <c:smooth val="0"/>
          <c:extLst>
            <c:ext xmlns:c16="http://schemas.microsoft.com/office/drawing/2014/chart" uri="{C3380CC4-5D6E-409C-BE32-E72D297353CC}">
              <c16:uniqueId val="{0000000B-5A75-4CB7-A9B5-18EF8050314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5A75-4CB7-A9B5-18EF8050314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0.57999999999999996</c:v>
                </c:pt>
                <c:pt idx="1">
                  <c:v>0.6</c:v>
                </c:pt>
                <c:pt idx="2">
                  <c:v>0.56999999999999995</c:v>
                </c:pt>
                <c:pt idx="3">
                  <c:v>0.59</c:v>
                </c:pt>
                <c:pt idx="4">
                  <c:v>0.56999999999999995</c:v>
                </c:pt>
                <c:pt idx="5">
                  <c:v>0.56000000000000005</c:v>
                </c:pt>
                <c:pt idx="6">
                  <c:v>0.59</c:v>
                </c:pt>
                <c:pt idx="7">
                  <c:v>0.57999999999999996</c:v>
                </c:pt>
                <c:pt idx="8">
                  <c:v>0.61</c:v>
                </c:pt>
                <c:pt idx="9">
                  <c:v>0.52</c:v>
                </c:pt>
                <c:pt idx="10">
                  <c:v>0.63</c:v>
                </c:pt>
                <c:pt idx="11">
                  <c:v>0.6</c:v>
                </c:pt>
                <c:pt idx="12">
                  <c:v>0.62</c:v>
                </c:pt>
                <c:pt idx="13">
                  <c:v>0.57999999999999996</c:v>
                </c:pt>
                <c:pt idx="14">
                  <c:v>0.57999999999999996</c:v>
                </c:pt>
                <c:pt idx="15">
                  <c:v>0.56999999999999995</c:v>
                </c:pt>
                <c:pt idx="16">
                  <c:v>0.56000000000000005</c:v>
                </c:pt>
                <c:pt idx="17">
                  <c:v>0.67</c:v>
                </c:pt>
                <c:pt idx="18">
                  <c:v>0.61</c:v>
                </c:pt>
                <c:pt idx="19">
                  <c:v>0.62</c:v>
                </c:pt>
                <c:pt idx="20">
                  <c:v>0.6</c:v>
                </c:pt>
                <c:pt idx="21">
                  <c:v>0.57999999999999996</c:v>
                </c:pt>
                <c:pt idx="22">
                  <c:v>0.55000000000000004</c:v>
                </c:pt>
                <c:pt idx="23">
                  <c:v>0.63</c:v>
                </c:pt>
                <c:pt idx="24">
                  <c:v>0.6</c:v>
                </c:pt>
                <c:pt idx="25">
                  <c:v>0.61</c:v>
                </c:pt>
                <c:pt idx="26">
                  <c:v>0.65</c:v>
                </c:pt>
                <c:pt idx="27">
                  <c:v>0.61</c:v>
                </c:pt>
                <c:pt idx="28">
                  <c:v>0.62</c:v>
                </c:pt>
                <c:pt idx="29">
                  <c:v>0.63</c:v>
                </c:pt>
                <c:pt idx="30">
                  <c:v>0.61</c:v>
                </c:pt>
                <c:pt idx="31">
                  <c:v>0.62</c:v>
                </c:pt>
                <c:pt idx="32">
                  <c:v>0.62</c:v>
                </c:pt>
                <c:pt idx="33">
                  <c:v>0.59</c:v>
                </c:pt>
                <c:pt idx="34">
                  <c:v>0.55000000000000004</c:v>
                </c:pt>
                <c:pt idx="35">
                  <c:v>0.68</c:v>
                </c:pt>
                <c:pt idx="36">
                  <c:v>0.65</c:v>
                </c:pt>
                <c:pt idx="37">
                  <c:v>0.63</c:v>
                </c:pt>
                <c:pt idx="38">
                  <c:v>0.67</c:v>
                </c:pt>
                <c:pt idx="39">
                  <c:v>0.65</c:v>
                </c:pt>
                <c:pt idx="40">
                  <c:v>0.66</c:v>
                </c:pt>
                <c:pt idx="41">
                  <c:v>0.65</c:v>
                </c:pt>
                <c:pt idx="42">
                  <c:v>0.63</c:v>
                </c:pt>
                <c:pt idx="43">
                  <c:v>0.68</c:v>
                </c:pt>
                <c:pt idx="44">
                  <c:v>0.63</c:v>
                </c:pt>
                <c:pt idx="45">
                  <c:v>0.63</c:v>
                </c:pt>
                <c:pt idx="46">
                  <c:v>0.55000000000000004</c:v>
                </c:pt>
                <c:pt idx="47">
                  <c:v>0.63</c:v>
                </c:pt>
              </c:numCache>
            </c:numRef>
          </c:val>
          <c:smooth val="0"/>
          <c:extLst>
            <c:ext xmlns:c16="http://schemas.microsoft.com/office/drawing/2014/chart" uri="{C3380CC4-5D6E-409C-BE32-E72D297353CC}">
              <c16:uniqueId val="{0000000D-5A75-4CB7-A9B5-18EF8050314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28.273610000000001</c:v>
                </c:pt>
                <c:pt idx="1">
                  <c:v>28.9236</c:v>
                </c:pt>
                <c:pt idx="2">
                  <c:v>29.441980000000001</c:v>
                </c:pt>
                <c:pt idx="3">
                  <c:v>27.53078</c:v>
                </c:pt>
                <c:pt idx="4">
                  <c:v>28.623480000000001</c:v>
                </c:pt>
                <c:pt idx="5">
                  <c:v>28.274730000000002</c:v>
                </c:pt>
                <c:pt idx="6">
                  <c:v>28.436419999999998</c:v>
                </c:pt>
                <c:pt idx="7">
                  <c:v>27.766539999999999</c:v>
                </c:pt>
                <c:pt idx="8">
                  <c:v>28.083919999999999</c:v>
                </c:pt>
                <c:pt idx="9">
                  <c:v>27.285150000000002</c:v>
                </c:pt>
                <c:pt idx="10">
                  <c:v>26.88758</c:v>
                </c:pt>
                <c:pt idx="11">
                  <c:v>26.61767</c:v>
                </c:pt>
                <c:pt idx="12">
                  <c:v>24.39611</c:v>
                </c:pt>
                <c:pt idx="13">
                  <c:v>24.119540000000001</c:v>
                </c:pt>
                <c:pt idx="14">
                  <c:v>25.227419999999999</c:v>
                </c:pt>
                <c:pt idx="15">
                  <c:v>24.919509999999999</c:v>
                </c:pt>
                <c:pt idx="16">
                  <c:v>26.294969999999999</c:v>
                </c:pt>
                <c:pt idx="17">
                  <c:v>26.39124</c:v>
                </c:pt>
                <c:pt idx="18">
                  <c:v>28.17221</c:v>
                </c:pt>
                <c:pt idx="19">
                  <c:v>26.919509999999999</c:v>
                </c:pt>
                <c:pt idx="20">
                  <c:v>27.331109999999999</c:v>
                </c:pt>
                <c:pt idx="21">
                  <c:v>27.692019999999999</c:v>
                </c:pt>
                <c:pt idx="22">
                  <c:v>27.311229999999998</c:v>
                </c:pt>
                <c:pt idx="23">
                  <c:v>27.50995</c:v>
                </c:pt>
                <c:pt idx="24">
                  <c:v>27.082159999999998</c:v>
                </c:pt>
                <c:pt idx="25">
                  <c:v>26.39498</c:v>
                </c:pt>
                <c:pt idx="26">
                  <c:v>26.476369999999999</c:v>
                </c:pt>
                <c:pt idx="27">
                  <c:v>27.06804</c:v>
                </c:pt>
                <c:pt idx="28">
                  <c:v>28.201059999999998</c:v>
                </c:pt>
                <c:pt idx="29">
                  <c:v>29.68242</c:v>
                </c:pt>
                <c:pt idx="30">
                  <c:v>28.787520000000001</c:v>
                </c:pt>
                <c:pt idx="31">
                  <c:v>28.910160000000001</c:v>
                </c:pt>
                <c:pt idx="32">
                  <c:v>28.552980000000002</c:v>
                </c:pt>
                <c:pt idx="33">
                  <c:v>27.546970000000002</c:v>
                </c:pt>
                <c:pt idx="34">
                  <c:v>27.800689999999999</c:v>
                </c:pt>
                <c:pt idx="35">
                  <c:v>26.375029999999999</c:v>
                </c:pt>
                <c:pt idx="36">
                  <c:v>25.522259999999999</c:v>
                </c:pt>
                <c:pt idx="37">
                  <c:v>24.616099999999999</c:v>
                </c:pt>
                <c:pt idx="38">
                  <c:v>26.105650000000001</c:v>
                </c:pt>
                <c:pt idx="39">
                  <c:v>26.670249999999999</c:v>
                </c:pt>
                <c:pt idx="40">
                  <c:v>27.391269999999999</c:v>
                </c:pt>
                <c:pt idx="41">
                  <c:v>29.153829999999999</c:v>
                </c:pt>
                <c:pt idx="42">
                  <c:v>28.984179999999999</c:v>
                </c:pt>
                <c:pt idx="43">
                  <c:v>28.809750000000001</c:v>
                </c:pt>
                <c:pt idx="44">
                  <c:v>28.43798</c:v>
                </c:pt>
                <c:pt idx="45">
                  <c:v>27.569949999999999</c:v>
                </c:pt>
                <c:pt idx="46">
                  <c:v>28.632339999999999</c:v>
                </c:pt>
                <c:pt idx="47">
                  <c:v>28.648219999999998</c:v>
                </c:pt>
              </c:numCache>
            </c:numRef>
          </c:val>
          <c:smooth val="0"/>
          <c:extLst>
            <c:ext xmlns:c16="http://schemas.microsoft.com/office/drawing/2014/chart" uri="{C3380CC4-5D6E-409C-BE32-E72D297353CC}">
              <c16:uniqueId val="{0000000E-5A75-4CB7-A9B5-18EF8050314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381.48428000000001</c:v>
                </c:pt>
                <c:pt idx="1">
                  <c:v>384.42410000000001</c:v>
                </c:pt>
                <c:pt idx="2">
                  <c:v>380.46138999999999</c:v>
                </c:pt>
                <c:pt idx="3">
                  <c:v>377.81596000000002</c:v>
                </c:pt>
                <c:pt idx="4">
                  <c:v>376.66343999999998</c:v>
                </c:pt>
                <c:pt idx="5">
                  <c:v>372.43187999999998</c:v>
                </c:pt>
                <c:pt idx="6">
                  <c:v>371.33084000000002</c:v>
                </c:pt>
                <c:pt idx="7">
                  <c:v>367.02193</c:v>
                </c:pt>
                <c:pt idx="8">
                  <c:v>371.40701999999999</c:v>
                </c:pt>
                <c:pt idx="9">
                  <c:v>370.41892999999999</c:v>
                </c:pt>
                <c:pt idx="10">
                  <c:v>355.88761</c:v>
                </c:pt>
                <c:pt idx="11">
                  <c:v>356.49975000000001</c:v>
                </c:pt>
                <c:pt idx="12">
                  <c:v>368.14622000000003</c:v>
                </c:pt>
                <c:pt idx="13">
                  <c:v>371.43302</c:v>
                </c:pt>
                <c:pt idx="14">
                  <c:v>363.66368</c:v>
                </c:pt>
                <c:pt idx="15">
                  <c:v>392.34967999999998</c:v>
                </c:pt>
                <c:pt idx="16">
                  <c:v>398.12499000000003</c:v>
                </c:pt>
                <c:pt idx="17">
                  <c:v>397.92178999999999</c:v>
                </c:pt>
                <c:pt idx="18">
                  <c:v>403.25434000000001</c:v>
                </c:pt>
                <c:pt idx="19">
                  <c:v>393.77062999999998</c:v>
                </c:pt>
                <c:pt idx="20">
                  <c:v>385.20209</c:v>
                </c:pt>
                <c:pt idx="21">
                  <c:v>389.14098999999999</c:v>
                </c:pt>
                <c:pt idx="22">
                  <c:v>389.57035000000002</c:v>
                </c:pt>
                <c:pt idx="23">
                  <c:v>390.18725000000001</c:v>
                </c:pt>
                <c:pt idx="24">
                  <c:v>394.89812000000001</c:v>
                </c:pt>
                <c:pt idx="25">
                  <c:v>393.57727</c:v>
                </c:pt>
                <c:pt idx="26">
                  <c:v>403.13655</c:v>
                </c:pt>
                <c:pt idx="27">
                  <c:v>404.06281000000001</c:v>
                </c:pt>
                <c:pt idx="28">
                  <c:v>403.92770999999999</c:v>
                </c:pt>
                <c:pt idx="29">
                  <c:v>395.17531000000002</c:v>
                </c:pt>
                <c:pt idx="30">
                  <c:v>398.56680999999998</c:v>
                </c:pt>
                <c:pt idx="31">
                  <c:v>402.83465000000001</c:v>
                </c:pt>
                <c:pt idx="32">
                  <c:v>375.24903999999998</c:v>
                </c:pt>
                <c:pt idx="33">
                  <c:v>380.96077000000002</c:v>
                </c:pt>
                <c:pt idx="34">
                  <c:v>376.34399000000002</c:v>
                </c:pt>
                <c:pt idx="35">
                  <c:v>410.8424</c:v>
                </c:pt>
                <c:pt idx="36">
                  <c:v>434.65093999999999</c:v>
                </c:pt>
                <c:pt idx="37">
                  <c:v>437.15535999999997</c:v>
                </c:pt>
                <c:pt idx="38">
                  <c:v>436.8605</c:v>
                </c:pt>
                <c:pt idx="39">
                  <c:v>437.88112999999998</c:v>
                </c:pt>
                <c:pt idx="40">
                  <c:v>436.34115000000003</c:v>
                </c:pt>
                <c:pt idx="41">
                  <c:v>435.49104999999997</c:v>
                </c:pt>
                <c:pt idx="42">
                  <c:v>436.29496999999998</c:v>
                </c:pt>
                <c:pt idx="43">
                  <c:v>429.21618000000001</c:v>
                </c:pt>
                <c:pt idx="44">
                  <c:v>428.58999</c:v>
                </c:pt>
                <c:pt idx="45">
                  <c:v>432.75772000000001</c:v>
                </c:pt>
                <c:pt idx="46">
                  <c:v>435.74757</c:v>
                </c:pt>
                <c:pt idx="47">
                  <c:v>437.51190000000003</c:v>
                </c:pt>
              </c:numCache>
            </c:numRef>
          </c:val>
          <c:smooth val="0"/>
          <c:extLst>
            <c:ext xmlns:c16="http://schemas.microsoft.com/office/drawing/2014/chart" uri="{C3380CC4-5D6E-409C-BE32-E72D297353CC}">
              <c16:uniqueId val="{0000000F-5A75-4CB7-A9B5-18EF8050314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5A75-4CB7-A9B5-18EF8050314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157.18940000000001</c:v>
                </c:pt>
                <c:pt idx="1">
                  <c:v>165.14099999999999</c:v>
                </c:pt>
                <c:pt idx="2">
                  <c:v>159.2791</c:v>
                </c:pt>
                <c:pt idx="3">
                  <c:v>161.68020000000001</c:v>
                </c:pt>
                <c:pt idx="4">
                  <c:v>163.12649999999999</c:v>
                </c:pt>
                <c:pt idx="5">
                  <c:v>157.6387</c:v>
                </c:pt>
                <c:pt idx="6">
                  <c:v>156.53649999999999</c:v>
                </c:pt>
                <c:pt idx="7">
                  <c:v>161.53360000000001</c:v>
                </c:pt>
                <c:pt idx="8">
                  <c:v>162.68680000000001</c:v>
                </c:pt>
                <c:pt idx="9">
                  <c:v>164.43860000000001</c:v>
                </c:pt>
                <c:pt idx="10">
                  <c:v>159.96870000000001</c:v>
                </c:pt>
                <c:pt idx="11">
                  <c:v>159.50550000000001</c:v>
                </c:pt>
                <c:pt idx="12">
                  <c:v>155.4171</c:v>
                </c:pt>
                <c:pt idx="13">
                  <c:v>147.15629999999999</c:v>
                </c:pt>
                <c:pt idx="14">
                  <c:v>160.87280000000001</c:v>
                </c:pt>
                <c:pt idx="15">
                  <c:v>157.33539999999999</c:v>
                </c:pt>
                <c:pt idx="16">
                  <c:v>162.2013</c:v>
                </c:pt>
                <c:pt idx="17">
                  <c:v>158.07060000000001</c:v>
                </c:pt>
                <c:pt idx="18">
                  <c:v>154.72069999999999</c:v>
                </c:pt>
                <c:pt idx="19">
                  <c:v>162.55840000000001</c:v>
                </c:pt>
                <c:pt idx="20">
                  <c:v>158.96299999999999</c:v>
                </c:pt>
                <c:pt idx="21">
                  <c:v>157.8312</c:v>
                </c:pt>
                <c:pt idx="22">
                  <c:v>160.22999999999999</c:v>
                </c:pt>
                <c:pt idx="23">
                  <c:v>159.1157</c:v>
                </c:pt>
                <c:pt idx="24">
                  <c:v>157.50749999999999</c:v>
                </c:pt>
                <c:pt idx="25">
                  <c:v>157.85059999999999</c:v>
                </c:pt>
                <c:pt idx="26">
                  <c:v>152.6602</c:v>
                </c:pt>
                <c:pt idx="27">
                  <c:v>152.21100000000001</c:v>
                </c:pt>
                <c:pt idx="28">
                  <c:v>160.351</c:v>
                </c:pt>
                <c:pt idx="29">
                  <c:v>159.45439999999999</c:v>
                </c:pt>
                <c:pt idx="30">
                  <c:v>157.76179999999999</c:v>
                </c:pt>
                <c:pt idx="31">
                  <c:v>158.41370000000001</c:v>
                </c:pt>
                <c:pt idx="32">
                  <c:v>147.94479999999999</c:v>
                </c:pt>
                <c:pt idx="33">
                  <c:v>160.73990000000001</c:v>
                </c:pt>
                <c:pt idx="34">
                  <c:v>151.69630000000001</c:v>
                </c:pt>
                <c:pt idx="35">
                  <c:v>153.23439999999999</c:v>
                </c:pt>
                <c:pt idx="36">
                  <c:v>149.9256</c:v>
                </c:pt>
                <c:pt idx="37">
                  <c:v>154.5574</c:v>
                </c:pt>
                <c:pt idx="38">
                  <c:v>154.5795</c:v>
                </c:pt>
                <c:pt idx="39">
                  <c:v>154.5727</c:v>
                </c:pt>
                <c:pt idx="40">
                  <c:v>153.39250000000001</c:v>
                </c:pt>
                <c:pt idx="41">
                  <c:v>146.2141</c:v>
                </c:pt>
                <c:pt idx="42">
                  <c:v>153.36439999999999</c:v>
                </c:pt>
                <c:pt idx="43">
                  <c:v>146.80279999999999</c:v>
                </c:pt>
                <c:pt idx="44">
                  <c:v>146.4008</c:v>
                </c:pt>
                <c:pt idx="45">
                  <c:v>150.60659999999999</c:v>
                </c:pt>
                <c:pt idx="46">
                  <c:v>157.05680000000001</c:v>
                </c:pt>
                <c:pt idx="47">
                  <c:v>160.8306</c:v>
                </c:pt>
              </c:numCache>
            </c:numRef>
          </c:val>
          <c:smooth val="0"/>
          <c:extLst>
            <c:ext xmlns:c16="http://schemas.microsoft.com/office/drawing/2014/chart" uri="{C3380CC4-5D6E-409C-BE32-E72D297353CC}">
              <c16:uniqueId val="{00000011-5A75-4CB7-A9B5-18EF8050314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17.902999999999999</c:v>
                </c:pt>
                <c:pt idx="1">
                  <c:v>18.460999999999999</c:v>
                </c:pt>
                <c:pt idx="2">
                  <c:v>19.053000000000001</c:v>
                </c:pt>
                <c:pt idx="3">
                  <c:v>18.550999999999998</c:v>
                </c:pt>
                <c:pt idx="4">
                  <c:v>17.91</c:v>
                </c:pt>
                <c:pt idx="5">
                  <c:v>18.471</c:v>
                </c:pt>
                <c:pt idx="6">
                  <c:v>18.576000000000001</c:v>
                </c:pt>
                <c:pt idx="7">
                  <c:v>17.821999999999999</c:v>
                </c:pt>
                <c:pt idx="8">
                  <c:v>17.251999999999999</c:v>
                </c:pt>
                <c:pt idx="9">
                  <c:v>18.646000000000001</c:v>
                </c:pt>
                <c:pt idx="10">
                  <c:v>18.966999999999999</c:v>
                </c:pt>
                <c:pt idx="11">
                  <c:v>18.795999999999999</c:v>
                </c:pt>
                <c:pt idx="12">
                  <c:v>18.391999999999999</c:v>
                </c:pt>
                <c:pt idx="13">
                  <c:v>17.751000000000001</c:v>
                </c:pt>
                <c:pt idx="14">
                  <c:v>17.814</c:v>
                </c:pt>
                <c:pt idx="15">
                  <c:v>17.783999999999999</c:v>
                </c:pt>
                <c:pt idx="16">
                  <c:v>17.818000000000001</c:v>
                </c:pt>
                <c:pt idx="17">
                  <c:v>17.719000000000001</c:v>
                </c:pt>
                <c:pt idx="18">
                  <c:v>17.457000000000001</c:v>
                </c:pt>
                <c:pt idx="19">
                  <c:v>17.443999999999999</c:v>
                </c:pt>
                <c:pt idx="20">
                  <c:v>17.584</c:v>
                </c:pt>
                <c:pt idx="21">
                  <c:v>17.855</c:v>
                </c:pt>
                <c:pt idx="22">
                  <c:v>17.908000000000001</c:v>
                </c:pt>
                <c:pt idx="23">
                  <c:v>17.87</c:v>
                </c:pt>
                <c:pt idx="24">
                  <c:v>17.763000000000002</c:v>
                </c:pt>
                <c:pt idx="25">
                  <c:v>18.178999999999998</c:v>
                </c:pt>
                <c:pt idx="26">
                  <c:v>18.364000000000001</c:v>
                </c:pt>
                <c:pt idx="27">
                  <c:v>17.891999999999999</c:v>
                </c:pt>
                <c:pt idx="28">
                  <c:v>18.419</c:v>
                </c:pt>
                <c:pt idx="29">
                  <c:v>17.975999999999999</c:v>
                </c:pt>
                <c:pt idx="30">
                  <c:v>17.846</c:v>
                </c:pt>
                <c:pt idx="31">
                  <c:v>17.826000000000001</c:v>
                </c:pt>
                <c:pt idx="32">
                  <c:v>17.114000000000001</c:v>
                </c:pt>
                <c:pt idx="33">
                  <c:v>16.986000000000001</c:v>
                </c:pt>
                <c:pt idx="34">
                  <c:v>17.835999999999999</c:v>
                </c:pt>
                <c:pt idx="35">
                  <c:v>18.303999999999998</c:v>
                </c:pt>
                <c:pt idx="36">
                  <c:v>16.347999999999999</c:v>
                </c:pt>
                <c:pt idx="37">
                  <c:v>15.874000000000001</c:v>
                </c:pt>
                <c:pt idx="38">
                  <c:v>15.795</c:v>
                </c:pt>
                <c:pt idx="39">
                  <c:v>16.277999999999999</c:v>
                </c:pt>
                <c:pt idx="40">
                  <c:v>18.359000000000002</c:v>
                </c:pt>
                <c:pt idx="41">
                  <c:v>18.039000000000001</c:v>
                </c:pt>
                <c:pt idx="42">
                  <c:v>18.640999999999998</c:v>
                </c:pt>
                <c:pt idx="43">
                  <c:v>18.933</c:v>
                </c:pt>
                <c:pt idx="44">
                  <c:v>18.556000000000001</c:v>
                </c:pt>
                <c:pt idx="45">
                  <c:v>18.661000000000001</c:v>
                </c:pt>
                <c:pt idx="46">
                  <c:v>18.776</c:v>
                </c:pt>
                <c:pt idx="47">
                  <c:v>18.82</c:v>
                </c:pt>
              </c:numCache>
            </c:numRef>
          </c:val>
          <c:smooth val="0"/>
          <c:extLst>
            <c:ext xmlns:c16="http://schemas.microsoft.com/office/drawing/2014/chart" uri="{C3380CC4-5D6E-409C-BE32-E72D297353CC}">
              <c16:uniqueId val="{00000012-5A75-4CB7-A9B5-18EF8050314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5A75-4CB7-A9B5-18EF8050314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5A75-4CB7-A9B5-18EF8050314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18.169599999999999</c:v>
                </c:pt>
                <c:pt idx="1">
                  <c:v>17.843</c:v>
                </c:pt>
                <c:pt idx="2">
                  <c:v>18.8735</c:v>
                </c:pt>
                <c:pt idx="3">
                  <c:v>18.519600000000001</c:v>
                </c:pt>
                <c:pt idx="4">
                  <c:v>17.639199999999999</c:v>
                </c:pt>
                <c:pt idx="5">
                  <c:v>18.084099999999999</c:v>
                </c:pt>
                <c:pt idx="6">
                  <c:v>18.303100000000001</c:v>
                </c:pt>
                <c:pt idx="7">
                  <c:v>17.444700000000001</c:v>
                </c:pt>
                <c:pt idx="8">
                  <c:v>17.323799999999999</c:v>
                </c:pt>
                <c:pt idx="9">
                  <c:v>17.267399999999999</c:v>
                </c:pt>
                <c:pt idx="10">
                  <c:v>17.198799999999999</c:v>
                </c:pt>
                <c:pt idx="11">
                  <c:v>16.9223</c:v>
                </c:pt>
                <c:pt idx="12">
                  <c:v>16.229399999999998</c:v>
                </c:pt>
                <c:pt idx="13">
                  <c:v>15.677199999999999</c:v>
                </c:pt>
                <c:pt idx="14">
                  <c:v>15.2491</c:v>
                </c:pt>
                <c:pt idx="15">
                  <c:v>15.114800000000001</c:v>
                </c:pt>
                <c:pt idx="16">
                  <c:v>15.670400000000001</c:v>
                </c:pt>
                <c:pt idx="17">
                  <c:v>16.636099999999999</c:v>
                </c:pt>
                <c:pt idx="18">
                  <c:v>16.684699999999999</c:v>
                </c:pt>
                <c:pt idx="19">
                  <c:v>16.525600000000001</c:v>
                </c:pt>
                <c:pt idx="20">
                  <c:v>17.3643</c:v>
                </c:pt>
                <c:pt idx="21">
                  <c:v>17.791</c:v>
                </c:pt>
                <c:pt idx="22">
                  <c:v>18.121200000000002</c:v>
                </c:pt>
                <c:pt idx="23">
                  <c:v>17.356999999999999</c:v>
                </c:pt>
                <c:pt idx="24">
                  <c:v>18.081199999999999</c:v>
                </c:pt>
                <c:pt idx="25">
                  <c:v>17.831099999999999</c:v>
                </c:pt>
                <c:pt idx="26">
                  <c:v>17.188800000000001</c:v>
                </c:pt>
                <c:pt idx="27">
                  <c:v>18.029599999999999</c:v>
                </c:pt>
                <c:pt idx="28">
                  <c:v>17.7896</c:v>
                </c:pt>
                <c:pt idx="29">
                  <c:v>17.907699999999998</c:v>
                </c:pt>
                <c:pt idx="30">
                  <c:v>17.951899999999998</c:v>
                </c:pt>
                <c:pt idx="31">
                  <c:v>17.8003</c:v>
                </c:pt>
                <c:pt idx="32">
                  <c:v>16.681699999999999</c:v>
                </c:pt>
                <c:pt idx="33">
                  <c:v>16.451799999999999</c:v>
                </c:pt>
                <c:pt idx="34">
                  <c:v>16.5852</c:v>
                </c:pt>
                <c:pt idx="35">
                  <c:v>16.195399999999999</c:v>
                </c:pt>
                <c:pt idx="36">
                  <c:v>15.3727</c:v>
                </c:pt>
                <c:pt idx="37">
                  <c:v>14.7637</c:v>
                </c:pt>
                <c:pt idx="38">
                  <c:v>14.692</c:v>
                </c:pt>
                <c:pt idx="39">
                  <c:v>14.559200000000001</c:v>
                </c:pt>
                <c:pt idx="40">
                  <c:v>14.8691</c:v>
                </c:pt>
                <c:pt idx="41">
                  <c:v>15.5138</c:v>
                </c:pt>
                <c:pt idx="42">
                  <c:v>15.8559</c:v>
                </c:pt>
                <c:pt idx="43">
                  <c:v>15.625400000000001</c:v>
                </c:pt>
                <c:pt idx="44">
                  <c:v>16.329699999999999</c:v>
                </c:pt>
                <c:pt idx="45">
                  <c:v>17.6934</c:v>
                </c:pt>
                <c:pt idx="46">
                  <c:v>17.754999999999999</c:v>
                </c:pt>
                <c:pt idx="47">
                  <c:v>16.992999999999999</c:v>
                </c:pt>
              </c:numCache>
            </c:numRef>
          </c:val>
          <c:smooth val="0"/>
          <c:extLst>
            <c:ext xmlns:c16="http://schemas.microsoft.com/office/drawing/2014/chart" uri="{C3380CC4-5D6E-409C-BE32-E72D297353CC}">
              <c16:uniqueId val="{00000015-5A75-4CB7-A9B5-18EF8050314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4.7820299999999998</c:v>
                </c:pt>
                <c:pt idx="1">
                  <c:v>4.8406000000000002</c:v>
                </c:pt>
                <c:pt idx="2">
                  <c:v>4.6589099999999997</c:v>
                </c:pt>
                <c:pt idx="3">
                  <c:v>4.4040800000000004</c:v>
                </c:pt>
                <c:pt idx="4">
                  <c:v>4.3998999999999997</c:v>
                </c:pt>
                <c:pt idx="5">
                  <c:v>4.3984100000000002</c:v>
                </c:pt>
                <c:pt idx="6">
                  <c:v>4.3962399999999997</c:v>
                </c:pt>
                <c:pt idx="7">
                  <c:v>4.39602</c:v>
                </c:pt>
                <c:pt idx="8">
                  <c:v>4.6994699999999998</c:v>
                </c:pt>
                <c:pt idx="9">
                  <c:v>4.8189599999999997</c:v>
                </c:pt>
                <c:pt idx="10">
                  <c:v>4.8237899999999998</c:v>
                </c:pt>
                <c:pt idx="11">
                  <c:v>4.3967000000000001</c:v>
                </c:pt>
                <c:pt idx="12">
                  <c:v>4.3433900000000003</c:v>
                </c:pt>
                <c:pt idx="13">
                  <c:v>4.3193700000000002</c:v>
                </c:pt>
                <c:pt idx="14">
                  <c:v>4.3398199999999996</c:v>
                </c:pt>
                <c:pt idx="15">
                  <c:v>4.3489500000000003</c:v>
                </c:pt>
                <c:pt idx="16">
                  <c:v>4.3399599999999996</c:v>
                </c:pt>
                <c:pt idx="17">
                  <c:v>4.3523100000000001</c:v>
                </c:pt>
                <c:pt idx="18">
                  <c:v>4.3913200000000003</c:v>
                </c:pt>
                <c:pt idx="19">
                  <c:v>4.4210399999999996</c:v>
                </c:pt>
                <c:pt idx="20">
                  <c:v>4.46591</c:v>
                </c:pt>
                <c:pt idx="21">
                  <c:v>4.6016599999999999</c:v>
                </c:pt>
                <c:pt idx="22">
                  <c:v>4.5986700000000003</c:v>
                </c:pt>
                <c:pt idx="23">
                  <c:v>4.5525000000000002</c:v>
                </c:pt>
                <c:pt idx="24">
                  <c:v>4.4852800000000004</c:v>
                </c:pt>
                <c:pt idx="25">
                  <c:v>4.4324000000000003</c:v>
                </c:pt>
                <c:pt idx="26">
                  <c:v>4.4612400000000001</c:v>
                </c:pt>
                <c:pt idx="27">
                  <c:v>4.7109899999999998</c:v>
                </c:pt>
                <c:pt idx="28">
                  <c:v>4.1448600000000004</c:v>
                </c:pt>
                <c:pt idx="29">
                  <c:v>4.1942000000000004</c:v>
                </c:pt>
                <c:pt idx="30">
                  <c:v>4.7362500000000001</c:v>
                </c:pt>
                <c:pt idx="31">
                  <c:v>4.7577699999999998</c:v>
                </c:pt>
                <c:pt idx="32">
                  <c:v>4.66235</c:v>
                </c:pt>
                <c:pt idx="33">
                  <c:v>4.6059200000000002</c:v>
                </c:pt>
                <c:pt idx="34">
                  <c:v>4.5972600000000003</c:v>
                </c:pt>
                <c:pt idx="35">
                  <c:v>4.5899099999999997</c:v>
                </c:pt>
                <c:pt idx="36">
                  <c:v>4.6594899999999999</c:v>
                </c:pt>
                <c:pt idx="37">
                  <c:v>4.6821900000000003</c:v>
                </c:pt>
                <c:pt idx="38">
                  <c:v>4.6749799999999997</c:v>
                </c:pt>
                <c:pt idx="39">
                  <c:v>4.7135199999999999</c:v>
                </c:pt>
                <c:pt idx="40">
                  <c:v>4.7199400000000002</c:v>
                </c:pt>
                <c:pt idx="41">
                  <c:v>4.7152099999999999</c:v>
                </c:pt>
                <c:pt idx="42">
                  <c:v>4.7361700000000004</c:v>
                </c:pt>
                <c:pt idx="43">
                  <c:v>5.0929399999999996</c:v>
                </c:pt>
                <c:pt idx="44">
                  <c:v>5.3289099999999996</c:v>
                </c:pt>
                <c:pt idx="45">
                  <c:v>5.3250599999999997</c:v>
                </c:pt>
                <c:pt idx="46">
                  <c:v>5.3781800000000004</c:v>
                </c:pt>
                <c:pt idx="47">
                  <c:v>5.3935399999999998</c:v>
                </c:pt>
              </c:numCache>
            </c:numRef>
          </c:val>
          <c:smooth val="0"/>
          <c:extLst>
            <c:ext xmlns:c16="http://schemas.microsoft.com/office/drawing/2014/chart" uri="{C3380CC4-5D6E-409C-BE32-E72D297353CC}">
              <c16:uniqueId val="{00000016-5A75-4CB7-A9B5-18EF8050314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5A75-4CB7-A9B5-18EF8050314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5A75-4CB7-A9B5-18EF8050314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8.9019399999999997</c:v>
                </c:pt>
                <c:pt idx="1">
                  <c:v>9.0139999999999993</c:v>
                </c:pt>
                <c:pt idx="2">
                  <c:v>8.1302400000000006</c:v>
                </c:pt>
                <c:pt idx="3">
                  <c:v>7.7788500000000003</c:v>
                </c:pt>
                <c:pt idx="4">
                  <c:v>8.8290000000000006</c:v>
                </c:pt>
                <c:pt idx="5">
                  <c:v>9.1916600000000006</c:v>
                </c:pt>
                <c:pt idx="6">
                  <c:v>8.5533199999999994</c:v>
                </c:pt>
                <c:pt idx="7">
                  <c:v>8.4616500000000006</c:v>
                </c:pt>
                <c:pt idx="8">
                  <c:v>7.5673399999999997</c:v>
                </c:pt>
                <c:pt idx="9">
                  <c:v>8.0160999999999998</c:v>
                </c:pt>
                <c:pt idx="10">
                  <c:v>6.5546600000000002</c:v>
                </c:pt>
                <c:pt idx="11">
                  <c:v>6.3282699999999998</c:v>
                </c:pt>
                <c:pt idx="12">
                  <c:v>5.4353100000000003</c:v>
                </c:pt>
                <c:pt idx="13">
                  <c:v>5.4928800000000004</c:v>
                </c:pt>
                <c:pt idx="14">
                  <c:v>5.5979900000000002</c:v>
                </c:pt>
                <c:pt idx="15">
                  <c:v>5.7245900000000001</c:v>
                </c:pt>
                <c:pt idx="16">
                  <c:v>6.8871099999999998</c:v>
                </c:pt>
                <c:pt idx="17">
                  <c:v>7.2824200000000001</c:v>
                </c:pt>
                <c:pt idx="18">
                  <c:v>7.0799700000000003</c:v>
                </c:pt>
                <c:pt idx="19">
                  <c:v>7.4501200000000001</c:v>
                </c:pt>
                <c:pt idx="20">
                  <c:v>8.5399399999999996</c:v>
                </c:pt>
                <c:pt idx="21">
                  <c:v>8.8241200000000006</c:v>
                </c:pt>
                <c:pt idx="22">
                  <c:v>9.8447099999999992</c:v>
                </c:pt>
                <c:pt idx="23">
                  <c:v>12.543749999999999</c:v>
                </c:pt>
                <c:pt idx="24">
                  <c:v>14.433770000000001</c:v>
                </c:pt>
                <c:pt idx="25">
                  <c:v>15.505649999999999</c:v>
                </c:pt>
                <c:pt idx="26">
                  <c:v>16.00666</c:v>
                </c:pt>
                <c:pt idx="27">
                  <c:v>16.968630000000001</c:v>
                </c:pt>
                <c:pt idx="28">
                  <c:v>15.968830000000001</c:v>
                </c:pt>
                <c:pt idx="29">
                  <c:v>17.07423</c:v>
                </c:pt>
                <c:pt idx="30">
                  <c:v>16.698799999999999</c:v>
                </c:pt>
                <c:pt idx="31">
                  <c:v>16.746949999999998</c:v>
                </c:pt>
                <c:pt idx="32">
                  <c:v>17.165610000000001</c:v>
                </c:pt>
                <c:pt idx="33">
                  <c:v>15.72035</c:v>
                </c:pt>
                <c:pt idx="34">
                  <c:v>15.322649999999999</c:v>
                </c:pt>
                <c:pt idx="35">
                  <c:v>14.539820000000001</c:v>
                </c:pt>
                <c:pt idx="36">
                  <c:v>13.59402</c:v>
                </c:pt>
                <c:pt idx="37">
                  <c:v>13.740919999999999</c:v>
                </c:pt>
                <c:pt idx="38">
                  <c:v>13.76296</c:v>
                </c:pt>
                <c:pt idx="39">
                  <c:v>14.182499999999999</c:v>
                </c:pt>
                <c:pt idx="40">
                  <c:v>15.825480000000001</c:v>
                </c:pt>
                <c:pt idx="41">
                  <c:v>15.883850000000001</c:v>
                </c:pt>
                <c:pt idx="42">
                  <c:v>16.07011</c:v>
                </c:pt>
                <c:pt idx="43">
                  <c:v>16.270050000000001</c:v>
                </c:pt>
                <c:pt idx="44">
                  <c:v>16.890429999999999</c:v>
                </c:pt>
                <c:pt idx="45">
                  <c:v>17.524629999999998</c:v>
                </c:pt>
                <c:pt idx="46">
                  <c:v>16.767389999999999</c:v>
                </c:pt>
                <c:pt idx="47">
                  <c:v>17.364979999999999</c:v>
                </c:pt>
              </c:numCache>
            </c:numRef>
          </c:val>
          <c:smooth val="0"/>
          <c:extLst>
            <c:ext xmlns:c16="http://schemas.microsoft.com/office/drawing/2014/chart" uri="{C3380CC4-5D6E-409C-BE32-E72D297353CC}">
              <c16:uniqueId val="{00000019-5A75-4CB7-A9B5-18EF8050314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291.32</c:v>
                </c:pt>
                <c:pt idx="1">
                  <c:v>289.23</c:v>
                </c:pt>
                <c:pt idx="2">
                  <c:v>291.35000000000002</c:v>
                </c:pt>
                <c:pt idx="3">
                  <c:v>277.17</c:v>
                </c:pt>
                <c:pt idx="4">
                  <c:v>276.39</c:v>
                </c:pt>
                <c:pt idx="5">
                  <c:v>289.2</c:v>
                </c:pt>
                <c:pt idx="6">
                  <c:v>286.57</c:v>
                </c:pt>
                <c:pt idx="7">
                  <c:v>293.81</c:v>
                </c:pt>
                <c:pt idx="8">
                  <c:v>293.83999999999997</c:v>
                </c:pt>
                <c:pt idx="9">
                  <c:v>287.08999999999997</c:v>
                </c:pt>
                <c:pt idx="10">
                  <c:v>284.88</c:v>
                </c:pt>
                <c:pt idx="11">
                  <c:v>288.82</c:v>
                </c:pt>
                <c:pt idx="12">
                  <c:v>291.31</c:v>
                </c:pt>
                <c:pt idx="13">
                  <c:v>286.57</c:v>
                </c:pt>
                <c:pt idx="14">
                  <c:v>277.95</c:v>
                </c:pt>
                <c:pt idx="15">
                  <c:v>276.70999999999998</c:v>
                </c:pt>
                <c:pt idx="16">
                  <c:v>280.77</c:v>
                </c:pt>
                <c:pt idx="17">
                  <c:v>284.17</c:v>
                </c:pt>
                <c:pt idx="18">
                  <c:v>270.99</c:v>
                </c:pt>
                <c:pt idx="19">
                  <c:v>266.73</c:v>
                </c:pt>
                <c:pt idx="20">
                  <c:v>268.72000000000003</c:v>
                </c:pt>
                <c:pt idx="21">
                  <c:v>268.92</c:v>
                </c:pt>
                <c:pt idx="22">
                  <c:v>278.43</c:v>
                </c:pt>
                <c:pt idx="23">
                  <c:v>282.26</c:v>
                </c:pt>
                <c:pt idx="24">
                  <c:v>273.24</c:v>
                </c:pt>
                <c:pt idx="25">
                  <c:v>283.60000000000002</c:v>
                </c:pt>
                <c:pt idx="26">
                  <c:v>271.39999999999998</c:v>
                </c:pt>
                <c:pt idx="27">
                  <c:v>284.04000000000002</c:v>
                </c:pt>
                <c:pt idx="28">
                  <c:v>276.70999999999998</c:v>
                </c:pt>
                <c:pt idx="29">
                  <c:v>273.23</c:v>
                </c:pt>
                <c:pt idx="30">
                  <c:v>286.89999999999998</c:v>
                </c:pt>
                <c:pt idx="31">
                  <c:v>288.45999999999998</c:v>
                </c:pt>
                <c:pt idx="32">
                  <c:v>276.69</c:v>
                </c:pt>
                <c:pt idx="33">
                  <c:v>272.19</c:v>
                </c:pt>
                <c:pt idx="34">
                  <c:v>275.33999999999997</c:v>
                </c:pt>
                <c:pt idx="35">
                  <c:v>297.02999999999997</c:v>
                </c:pt>
                <c:pt idx="36">
                  <c:v>298.17</c:v>
                </c:pt>
                <c:pt idx="37">
                  <c:v>292.91000000000003</c:v>
                </c:pt>
                <c:pt idx="38">
                  <c:v>287.57</c:v>
                </c:pt>
                <c:pt idx="39">
                  <c:v>281.76</c:v>
                </c:pt>
                <c:pt idx="40">
                  <c:v>284.54000000000002</c:v>
                </c:pt>
                <c:pt idx="41">
                  <c:v>294.95</c:v>
                </c:pt>
                <c:pt idx="42">
                  <c:v>293.77</c:v>
                </c:pt>
                <c:pt idx="43">
                  <c:v>296.52999999999997</c:v>
                </c:pt>
                <c:pt idx="44">
                  <c:v>298.22000000000003</c:v>
                </c:pt>
                <c:pt idx="45">
                  <c:v>295.31</c:v>
                </c:pt>
                <c:pt idx="46">
                  <c:v>297.55</c:v>
                </c:pt>
                <c:pt idx="47">
                  <c:v>295.79000000000002</c:v>
                </c:pt>
              </c:numCache>
            </c:numRef>
          </c:val>
          <c:smooth val="0"/>
          <c:extLst>
            <c:ext xmlns:c16="http://schemas.microsoft.com/office/drawing/2014/chart" uri="{C3380CC4-5D6E-409C-BE32-E72D297353CC}">
              <c16:uniqueId val="{0000001A-5A75-4CB7-A9B5-18EF8050314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5A75-4CB7-A9B5-18EF8050314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39.923000000000002</c:v>
                </c:pt>
                <c:pt idx="1">
                  <c:v>38.149000000000001</c:v>
                </c:pt>
                <c:pt idx="2">
                  <c:v>38.698999999999998</c:v>
                </c:pt>
                <c:pt idx="3">
                  <c:v>38.912999999999997</c:v>
                </c:pt>
                <c:pt idx="4">
                  <c:v>40.082999999999998</c:v>
                </c:pt>
                <c:pt idx="5">
                  <c:v>39.932000000000002</c:v>
                </c:pt>
                <c:pt idx="6">
                  <c:v>39.777000000000001</c:v>
                </c:pt>
                <c:pt idx="7">
                  <c:v>39.819000000000003</c:v>
                </c:pt>
                <c:pt idx="8">
                  <c:v>39.674999999999997</c:v>
                </c:pt>
                <c:pt idx="9">
                  <c:v>40.228999999999999</c:v>
                </c:pt>
                <c:pt idx="10">
                  <c:v>40.24</c:v>
                </c:pt>
                <c:pt idx="11">
                  <c:v>40.055</c:v>
                </c:pt>
                <c:pt idx="12">
                  <c:v>38.795999999999999</c:v>
                </c:pt>
                <c:pt idx="13">
                  <c:v>38.055</c:v>
                </c:pt>
                <c:pt idx="14">
                  <c:v>37.826999999999998</c:v>
                </c:pt>
                <c:pt idx="15">
                  <c:v>38.183</c:v>
                </c:pt>
                <c:pt idx="16">
                  <c:v>38.067</c:v>
                </c:pt>
                <c:pt idx="17">
                  <c:v>38.459000000000003</c:v>
                </c:pt>
                <c:pt idx="18">
                  <c:v>38.158999999999999</c:v>
                </c:pt>
                <c:pt idx="19">
                  <c:v>38.249000000000002</c:v>
                </c:pt>
                <c:pt idx="20">
                  <c:v>38.542999999999999</c:v>
                </c:pt>
                <c:pt idx="21">
                  <c:v>38.985999999999997</c:v>
                </c:pt>
                <c:pt idx="22">
                  <c:v>39.5</c:v>
                </c:pt>
                <c:pt idx="23">
                  <c:v>39.520000000000003</c:v>
                </c:pt>
                <c:pt idx="24">
                  <c:v>39.124000000000002</c:v>
                </c:pt>
                <c:pt idx="25">
                  <c:v>35.771000000000001</c:v>
                </c:pt>
                <c:pt idx="26">
                  <c:v>35.292000000000002</c:v>
                </c:pt>
                <c:pt idx="27">
                  <c:v>35.338000000000001</c:v>
                </c:pt>
                <c:pt idx="28">
                  <c:v>35.662999999999997</c:v>
                </c:pt>
                <c:pt idx="29">
                  <c:v>36.033999999999999</c:v>
                </c:pt>
                <c:pt idx="30">
                  <c:v>35.563000000000002</c:v>
                </c:pt>
                <c:pt idx="31">
                  <c:v>35.859000000000002</c:v>
                </c:pt>
                <c:pt idx="32">
                  <c:v>35.972999999999999</c:v>
                </c:pt>
                <c:pt idx="33">
                  <c:v>36.229999999999997</c:v>
                </c:pt>
                <c:pt idx="34">
                  <c:v>36.427</c:v>
                </c:pt>
                <c:pt idx="35">
                  <c:v>35.265999999999998</c:v>
                </c:pt>
                <c:pt idx="36">
                  <c:v>34.088999999999999</c:v>
                </c:pt>
                <c:pt idx="37">
                  <c:v>33.600999999999999</c:v>
                </c:pt>
                <c:pt idx="38">
                  <c:v>33.621000000000002</c:v>
                </c:pt>
                <c:pt idx="39">
                  <c:v>33.381</c:v>
                </c:pt>
                <c:pt idx="40">
                  <c:v>33.576000000000001</c:v>
                </c:pt>
                <c:pt idx="41">
                  <c:v>33.978000000000002</c:v>
                </c:pt>
                <c:pt idx="42">
                  <c:v>36.482999999999997</c:v>
                </c:pt>
                <c:pt idx="43">
                  <c:v>36.036000000000001</c:v>
                </c:pt>
                <c:pt idx="44">
                  <c:v>39.531999999999996</c:v>
                </c:pt>
                <c:pt idx="45">
                  <c:v>39.08</c:v>
                </c:pt>
                <c:pt idx="46">
                  <c:v>39.161000000000001</c:v>
                </c:pt>
                <c:pt idx="47">
                  <c:v>38.526000000000003</c:v>
                </c:pt>
              </c:numCache>
            </c:numRef>
          </c:val>
          <c:smooth val="0"/>
          <c:extLst>
            <c:ext xmlns:c16="http://schemas.microsoft.com/office/drawing/2014/chart" uri="{C3380CC4-5D6E-409C-BE32-E72D297353CC}">
              <c16:uniqueId val="{0000001C-5A75-4CB7-A9B5-18EF8050314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5A75-4CB7-A9B5-18EF8050314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16.265000000000001</c:v>
                </c:pt>
                <c:pt idx="1">
                  <c:v>16.167999999999999</c:v>
                </c:pt>
                <c:pt idx="2">
                  <c:v>16.186</c:v>
                </c:pt>
                <c:pt idx="3">
                  <c:v>16.25</c:v>
                </c:pt>
                <c:pt idx="4">
                  <c:v>16.036000000000001</c:v>
                </c:pt>
                <c:pt idx="5">
                  <c:v>15.971</c:v>
                </c:pt>
                <c:pt idx="6">
                  <c:v>16.032</c:v>
                </c:pt>
                <c:pt idx="7">
                  <c:v>16.331</c:v>
                </c:pt>
                <c:pt idx="8">
                  <c:v>16.445</c:v>
                </c:pt>
                <c:pt idx="9">
                  <c:v>16.459</c:v>
                </c:pt>
                <c:pt idx="10">
                  <c:v>16.620999999999999</c:v>
                </c:pt>
                <c:pt idx="11">
                  <c:v>17.094000000000001</c:v>
                </c:pt>
                <c:pt idx="12">
                  <c:v>16.506</c:v>
                </c:pt>
                <c:pt idx="13">
                  <c:v>16.962</c:v>
                </c:pt>
                <c:pt idx="14">
                  <c:v>13.702</c:v>
                </c:pt>
                <c:pt idx="15">
                  <c:v>9.4469999999999992</c:v>
                </c:pt>
                <c:pt idx="16">
                  <c:v>6.4080000000000004</c:v>
                </c:pt>
                <c:pt idx="17">
                  <c:v>2.5670000000000002</c:v>
                </c:pt>
                <c:pt idx="18">
                  <c:v>1.2330000000000001</c:v>
                </c:pt>
                <c:pt idx="19">
                  <c:v>1.1359999999999999</c:v>
                </c:pt>
                <c:pt idx="20">
                  <c:v>1.1679999999999999</c:v>
                </c:pt>
                <c:pt idx="21">
                  <c:v>1.337</c:v>
                </c:pt>
                <c:pt idx="22">
                  <c:v>1.355</c:v>
                </c:pt>
                <c:pt idx="23">
                  <c:v>1.0609999999999999</c:v>
                </c:pt>
                <c:pt idx="24">
                  <c:v>0.42499999999999999</c:v>
                </c:pt>
                <c:pt idx="25">
                  <c:v>0.33300000000000002</c:v>
                </c:pt>
                <c:pt idx="26">
                  <c:v>0.98599999999999999</c:v>
                </c:pt>
                <c:pt idx="27">
                  <c:v>1.7190000000000001</c:v>
                </c:pt>
                <c:pt idx="28">
                  <c:v>2.3620000000000001</c:v>
                </c:pt>
                <c:pt idx="29">
                  <c:v>2.82</c:v>
                </c:pt>
                <c:pt idx="30">
                  <c:v>5.657</c:v>
                </c:pt>
                <c:pt idx="31">
                  <c:v>9.0879999999999992</c:v>
                </c:pt>
                <c:pt idx="32">
                  <c:v>13.567</c:v>
                </c:pt>
                <c:pt idx="33">
                  <c:v>17.417999999999999</c:v>
                </c:pt>
                <c:pt idx="34">
                  <c:v>18.702000000000002</c:v>
                </c:pt>
                <c:pt idx="35">
                  <c:v>16.727</c:v>
                </c:pt>
                <c:pt idx="36">
                  <c:v>13.419</c:v>
                </c:pt>
                <c:pt idx="37">
                  <c:v>10.33</c:v>
                </c:pt>
                <c:pt idx="38">
                  <c:v>10.657999999999999</c:v>
                </c:pt>
                <c:pt idx="39">
                  <c:v>15.042</c:v>
                </c:pt>
                <c:pt idx="40">
                  <c:v>20.047000000000001</c:v>
                </c:pt>
                <c:pt idx="41">
                  <c:v>23.353000000000002</c:v>
                </c:pt>
                <c:pt idx="42">
                  <c:v>25.042999999999999</c:v>
                </c:pt>
                <c:pt idx="43">
                  <c:v>25.2</c:v>
                </c:pt>
                <c:pt idx="44">
                  <c:v>25.638999999999999</c:v>
                </c:pt>
                <c:pt idx="45">
                  <c:v>28</c:v>
                </c:pt>
                <c:pt idx="46">
                  <c:v>31.157</c:v>
                </c:pt>
                <c:pt idx="47">
                  <c:v>31.161999999999999</c:v>
                </c:pt>
              </c:numCache>
            </c:numRef>
          </c:val>
          <c:smooth val="0"/>
          <c:extLst>
            <c:ext xmlns:c16="http://schemas.microsoft.com/office/drawing/2014/chart" uri="{C3380CC4-5D6E-409C-BE32-E72D297353CC}">
              <c16:uniqueId val="{0000001E-5A75-4CB7-A9B5-18EF805031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780.23756000000003</c:v>
                </c:pt>
                <c:pt idx="1">
                  <c:v>788.47448999999995</c:v>
                </c:pt>
                <c:pt idx="2">
                  <c:v>779.35725000000002</c:v>
                </c:pt>
                <c:pt idx="3">
                  <c:v>793.13363000000004</c:v>
                </c:pt>
                <c:pt idx="4">
                  <c:v>791.39134000000001</c:v>
                </c:pt>
                <c:pt idx="5">
                  <c:v>803.92827999999997</c:v>
                </c:pt>
                <c:pt idx="6">
                  <c:v>793.3854</c:v>
                </c:pt>
                <c:pt idx="7">
                  <c:v>796.44613000000004</c:v>
                </c:pt>
                <c:pt idx="8">
                  <c:v>795.37723000000005</c:v>
                </c:pt>
                <c:pt idx="9">
                  <c:v>805.16557999999998</c:v>
                </c:pt>
                <c:pt idx="10">
                  <c:v>796.66386</c:v>
                </c:pt>
                <c:pt idx="11">
                  <c:v>793.46941000000004</c:v>
                </c:pt>
                <c:pt idx="12">
                  <c:v>790.77355</c:v>
                </c:pt>
                <c:pt idx="13">
                  <c:v>802.35242000000005</c:v>
                </c:pt>
                <c:pt idx="14">
                  <c:v>809.56772999999998</c:v>
                </c:pt>
                <c:pt idx="15">
                  <c:v>796.89094</c:v>
                </c:pt>
                <c:pt idx="16">
                  <c:v>782.90530999999999</c:v>
                </c:pt>
                <c:pt idx="17">
                  <c:v>788.30732999999998</c:v>
                </c:pt>
                <c:pt idx="18">
                  <c:v>789.03563999999994</c:v>
                </c:pt>
                <c:pt idx="19">
                  <c:v>781.04188999999997</c:v>
                </c:pt>
                <c:pt idx="20">
                  <c:v>780.98536000000001</c:v>
                </c:pt>
                <c:pt idx="21">
                  <c:v>783.79578000000004</c:v>
                </c:pt>
                <c:pt idx="22">
                  <c:v>767.42349999999999</c:v>
                </c:pt>
                <c:pt idx="23">
                  <c:v>772.83789000000002</c:v>
                </c:pt>
                <c:pt idx="24">
                  <c:v>774.63516000000004</c:v>
                </c:pt>
                <c:pt idx="25">
                  <c:v>770.86987999999997</c:v>
                </c:pt>
                <c:pt idx="26">
                  <c:v>774.44699000000003</c:v>
                </c:pt>
                <c:pt idx="27">
                  <c:v>778.54877999999997</c:v>
                </c:pt>
                <c:pt idx="28">
                  <c:v>791.37050999999997</c:v>
                </c:pt>
                <c:pt idx="29">
                  <c:v>779.47483</c:v>
                </c:pt>
                <c:pt idx="30">
                  <c:v>764.60599000000002</c:v>
                </c:pt>
                <c:pt idx="31">
                  <c:v>768.67481999999995</c:v>
                </c:pt>
                <c:pt idx="32">
                  <c:v>789.76715999999999</c:v>
                </c:pt>
                <c:pt idx="33">
                  <c:v>780.90111000000002</c:v>
                </c:pt>
                <c:pt idx="34">
                  <c:v>785.24333000000001</c:v>
                </c:pt>
                <c:pt idx="35">
                  <c:v>784.22329000000002</c:v>
                </c:pt>
                <c:pt idx="36">
                  <c:v>773.57840999999996</c:v>
                </c:pt>
                <c:pt idx="37">
                  <c:v>772.13541999999995</c:v>
                </c:pt>
                <c:pt idx="38">
                  <c:v>789.60344999999995</c:v>
                </c:pt>
                <c:pt idx="39">
                  <c:v>793.65156000000002</c:v>
                </c:pt>
                <c:pt idx="40">
                  <c:v>801.02940000000001</c:v>
                </c:pt>
                <c:pt idx="41">
                  <c:v>807.58618000000001</c:v>
                </c:pt>
                <c:pt idx="42">
                  <c:v>816.03264999999999</c:v>
                </c:pt>
                <c:pt idx="43">
                  <c:v>817.68011999999999</c:v>
                </c:pt>
                <c:pt idx="44">
                  <c:v>814.46162000000004</c:v>
                </c:pt>
                <c:pt idx="45">
                  <c:v>814.29143999999997</c:v>
                </c:pt>
                <c:pt idx="46">
                  <c:v>806.54678999999999</c:v>
                </c:pt>
                <c:pt idx="47">
                  <c:v>827.84556999999995</c:v>
                </c:pt>
              </c:numCache>
            </c:numRef>
          </c:val>
          <c:extLst>
            <c:ext xmlns:c16="http://schemas.microsoft.com/office/drawing/2014/chart" uri="{C3380CC4-5D6E-409C-BE32-E72D297353CC}">
              <c16:uniqueId val="{00000000-084A-4271-AB53-A1B94DBE987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1771.8371500000001</c:v>
                </c:pt>
                <c:pt idx="1">
                  <c:v>1662.9759899999999</c:v>
                </c:pt>
                <c:pt idx="2">
                  <c:v>1540.33737</c:v>
                </c:pt>
                <c:pt idx="3">
                  <c:v>1616.9409900000001</c:v>
                </c:pt>
                <c:pt idx="4">
                  <c:v>1567.37817</c:v>
                </c:pt>
                <c:pt idx="5">
                  <c:v>1578.5744500000001</c:v>
                </c:pt>
                <c:pt idx="6">
                  <c:v>1641.50047</c:v>
                </c:pt>
                <c:pt idx="7">
                  <c:v>1706.0641599999999</c:v>
                </c:pt>
                <c:pt idx="8">
                  <c:v>1792.9580699999999</c:v>
                </c:pt>
                <c:pt idx="9">
                  <c:v>1729.5749699999999</c:v>
                </c:pt>
                <c:pt idx="10">
                  <c:v>1711.7052900000001</c:v>
                </c:pt>
                <c:pt idx="11">
                  <c:v>1776.7599299999999</c:v>
                </c:pt>
                <c:pt idx="12">
                  <c:v>1784.7314100000001</c:v>
                </c:pt>
                <c:pt idx="13">
                  <c:v>1729.27773</c:v>
                </c:pt>
                <c:pt idx="14">
                  <c:v>1567.46505</c:v>
                </c:pt>
                <c:pt idx="15">
                  <c:v>1438.49298</c:v>
                </c:pt>
                <c:pt idx="16">
                  <c:v>1653.42409</c:v>
                </c:pt>
                <c:pt idx="17">
                  <c:v>1553.00954</c:v>
                </c:pt>
                <c:pt idx="18">
                  <c:v>1527.85851</c:v>
                </c:pt>
                <c:pt idx="19">
                  <c:v>1520.71333</c:v>
                </c:pt>
                <c:pt idx="20">
                  <c:v>1524.6937800000001</c:v>
                </c:pt>
                <c:pt idx="21">
                  <c:v>1637.3039000000001</c:v>
                </c:pt>
                <c:pt idx="22">
                  <c:v>1626.1192900000001</c:v>
                </c:pt>
                <c:pt idx="23">
                  <c:v>1625.12761</c:v>
                </c:pt>
                <c:pt idx="24">
                  <c:v>1530.6943900000001</c:v>
                </c:pt>
                <c:pt idx="25">
                  <c:v>1414.8053399999999</c:v>
                </c:pt>
                <c:pt idx="26">
                  <c:v>1411.4672</c:v>
                </c:pt>
                <c:pt idx="27">
                  <c:v>1561.19308</c:v>
                </c:pt>
                <c:pt idx="28">
                  <c:v>1656.28015</c:v>
                </c:pt>
                <c:pt idx="29">
                  <c:v>1680.55843</c:v>
                </c:pt>
                <c:pt idx="30">
                  <c:v>1675.1886</c:v>
                </c:pt>
                <c:pt idx="31">
                  <c:v>1682.9819</c:v>
                </c:pt>
                <c:pt idx="32">
                  <c:v>1910.8118899999999</c:v>
                </c:pt>
                <c:pt idx="33">
                  <c:v>2089.2783899999999</c:v>
                </c:pt>
                <c:pt idx="34">
                  <c:v>2218.7204400000001</c:v>
                </c:pt>
                <c:pt idx="35">
                  <c:v>2300.50533</c:v>
                </c:pt>
                <c:pt idx="36">
                  <c:v>2263.2886699999999</c:v>
                </c:pt>
                <c:pt idx="37">
                  <c:v>2443.8773799999999</c:v>
                </c:pt>
                <c:pt idx="38">
                  <c:v>2357.94389</c:v>
                </c:pt>
                <c:pt idx="39">
                  <c:v>2451.26595</c:v>
                </c:pt>
                <c:pt idx="40">
                  <c:v>2757.6683899999998</c:v>
                </c:pt>
                <c:pt idx="41">
                  <c:v>2805.26073</c:v>
                </c:pt>
                <c:pt idx="42">
                  <c:v>2718.62916</c:v>
                </c:pt>
                <c:pt idx="43">
                  <c:v>2644.8491300000001</c:v>
                </c:pt>
                <c:pt idx="44">
                  <c:v>2710.5224699999999</c:v>
                </c:pt>
                <c:pt idx="45">
                  <c:v>2587.67857</c:v>
                </c:pt>
                <c:pt idx="46">
                  <c:v>2294.5922799999998</c:v>
                </c:pt>
                <c:pt idx="47">
                  <c:v>2340.5231199999998</c:v>
                </c:pt>
              </c:numCache>
            </c:numRef>
          </c:val>
          <c:extLst>
            <c:ext xmlns:c16="http://schemas.microsoft.com/office/drawing/2014/chart" uri="{C3380CC4-5D6E-409C-BE32-E72D297353CC}">
              <c16:uniqueId val="{00000001-084A-4271-AB53-A1B94DBE987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3555.9932199999998</c:v>
                </c:pt>
                <c:pt idx="1">
                  <c:v>3558.5910600000002</c:v>
                </c:pt>
                <c:pt idx="2">
                  <c:v>3541.1214399999999</c:v>
                </c:pt>
                <c:pt idx="3">
                  <c:v>3554.3845500000002</c:v>
                </c:pt>
                <c:pt idx="4">
                  <c:v>3551.8221600000002</c:v>
                </c:pt>
                <c:pt idx="5">
                  <c:v>3562.8438900000001</c:v>
                </c:pt>
                <c:pt idx="6">
                  <c:v>3557.7559799999999</c:v>
                </c:pt>
                <c:pt idx="7">
                  <c:v>3540.8599100000001</c:v>
                </c:pt>
                <c:pt idx="8">
                  <c:v>3561.6270300000001</c:v>
                </c:pt>
                <c:pt idx="9">
                  <c:v>3567.19427</c:v>
                </c:pt>
                <c:pt idx="10">
                  <c:v>3558.79396</c:v>
                </c:pt>
                <c:pt idx="11">
                  <c:v>3573.8350700000001</c:v>
                </c:pt>
                <c:pt idx="12">
                  <c:v>3572.4997199999998</c:v>
                </c:pt>
                <c:pt idx="13">
                  <c:v>3466.5564800000002</c:v>
                </c:pt>
                <c:pt idx="14">
                  <c:v>3464.67652</c:v>
                </c:pt>
                <c:pt idx="15">
                  <c:v>3455.94571</c:v>
                </c:pt>
                <c:pt idx="16">
                  <c:v>3348.2154099999998</c:v>
                </c:pt>
                <c:pt idx="17">
                  <c:v>3519.9776999999999</c:v>
                </c:pt>
                <c:pt idx="18">
                  <c:v>3514.16725</c:v>
                </c:pt>
                <c:pt idx="19">
                  <c:v>3505.1878700000002</c:v>
                </c:pt>
                <c:pt idx="20">
                  <c:v>3502.56457</c:v>
                </c:pt>
                <c:pt idx="21">
                  <c:v>3539.14185</c:v>
                </c:pt>
                <c:pt idx="22">
                  <c:v>3543.3521300000002</c:v>
                </c:pt>
                <c:pt idx="23">
                  <c:v>3552.1211600000001</c:v>
                </c:pt>
                <c:pt idx="24">
                  <c:v>3544.33871</c:v>
                </c:pt>
                <c:pt idx="25">
                  <c:v>3548.57906</c:v>
                </c:pt>
                <c:pt idx="26">
                  <c:v>3548.8194800000001</c:v>
                </c:pt>
                <c:pt idx="27">
                  <c:v>3564.22154</c:v>
                </c:pt>
                <c:pt idx="28">
                  <c:v>3543.0646200000001</c:v>
                </c:pt>
                <c:pt idx="29">
                  <c:v>3543.28397</c:v>
                </c:pt>
                <c:pt idx="30">
                  <c:v>3545.4048600000001</c:v>
                </c:pt>
                <c:pt idx="31">
                  <c:v>3548.3578400000001</c:v>
                </c:pt>
                <c:pt idx="32">
                  <c:v>3597.6087000000002</c:v>
                </c:pt>
                <c:pt idx="33">
                  <c:v>3549.5168199999998</c:v>
                </c:pt>
                <c:pt idx="34">
                  <c:v>3572.6776100000002</c:v>
                </c:pt>
                <c:pt idx="35">
                  <c:v>3571.7937900000002</c:v>
                </c:pt>
                <c:pt idx="36">
                  <c:v>3644.2367599999998</c:v>
                </c:pt>
                <c:pt idx="37">
                  <c:v>3662.10232</c:v>
                </c:pt>
                <c:pt idx="38">
                  <c:v>3695.9517000000001</c:v>
                </c:pt>
                <c:pt idx="39">
                  <c:v>3781.33284</c:v>
                </c:pt>
                <c:pt idx="40">
                  <c:v>3594.82971</c:v>
                </c:pt>
                <c:pt idx="41">
                  <c:v>3620.0767599999999</c:v>
                </c:pt>
                <c:pt idx="42">
                  <c:v>3613.69319</c:v>
                </c:pt>
                <c:pt idx="43">
                  <c:v>3603.8879299999999</c:v>
                </c:pt>
                <c:pt idx="44">
                  <c:v>3500.3061899999998</c:v>
                </c:pt>
                <c:pt idx="45">
                  <c:v>3379.07942</c:v>
                </c:pt>
                <c:pt idx="46">
                  <c:v>3360.74323</c:v>
                </c:pt>
                <c:pt idx="47">
                  <c:v>3251.04558</c:v>
                </c:pt>
              </c:numCache>
            </c:numRef>
          </c:val>
          <c:extLst>
            <c:ext xmlns:c16="http://schemas.microsoft.com/office/drawing/2014/chart" uri="{C3380CC4-5D6E-409C-BE32-E72D297353CC}">
              <c16:uniqueId val="{00000002-084A-4271-AB53-A1B94DBE987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42.649000000000001</c:v>
                </c:pt>
                <c:pt idx="1">
                  <c:v>42.744999999999997</c:v>
                </c:pt>
                <c:pt idx="2">
                  <c:v>41.743000000000002</c:v>
                </c:pt>
                <c:pt idx="3">
                  <c:v>42.784999999999997</c:v>
                </c:pt>
                <c:pt idx="4">
                  <c:v>42.478999999999999</c:v>
                </c:pt>
                <c:pt idx="5">
                  <c:v>43.148000000000003</c:v>
                </c:pt>
                <c:pt idx="6">
                  <c:v>42.213000000000001</c:v>
                </c:pt>
                <c:pt idx="7">
                  <c:v>42.439</c:v>
                </c:pt>
                <c:pt idx="8">
                  <c:v>42.77</c:v>
                </c:pt>
                <c:pt idx="9">
                  <c:v>42.863</c:v>
                </c:pt>
                <c:pt idx="10">
                  <c:v>42.927999999999997</c:v>
                </c:pt>
                <c:pt idx="11">
                  <c:v>43.143000000000001</c:v>
                </c:pt>
                <c:pt idx="12">
                  <c:v>43.036999999999999</c:v>
                </c:pt>
                <c:pt idx="13">
                  <c:v>42.798000000000002</c:v>
                </c:pt>
                <c:pt idx="14">
                  <c:v>72.275999999999996</c:v>
                </c:pt>
                <c:pt idx="15">
                  <c:v>72.275000000000006</c:v>
                </c:pt>
                <c:pt idx="16">
                  <c:v>72.525000000000006</c:v>
                </c:pt>
                <c:pt idx="17">
                  <c:v>70.837999999999994</c:v>
                </c:pt>
                <c:pt idx="18">
                  <c:v>72.617000000000004</c:v>
                </c:pt>
                <c:pt idx="19">
                  <c:v>42.466999999999999</c:v>
                </c:pt>
                <c:pt idx="20">
                  <c:v>42.493000000000002</c:v>
                </c:pt>
                <c:pt idx="21">
                  <c:v>42.484999999999999</c:v>
                </c:pt>
                <c:pt idx="22">
                  <c:v>42.561999999999998</c:v>
                </c:pt>
                <c:pt idx="23">
                  <c:v>43.082000000000001</c:v>
                </c:pt>
                <c:pt idx="24">
                  <c:v>42.231000000000002</c:v>
                </c:pt>
                <c:pt idx="25">
                  <c:v>41.841999999999999</c:v>
                </c:pt>
                <c:pt idx="26">
                  <c:v>40.683999999999997</c:v>
                </c:pt>
                <c:pt idx="27">
                  <c:v>41.024999999999999</c:v>
                </c:pt>
                <c:pt idx="28">
                  <c:v>40.935000000000002</c:v>
                </c:pt>
                <c:pt idx="29">
                  <c:v>40.706000000000003</c:v>
                </c:pt>
                <c:pt idx="30">
                  <c:v>40.716000000000001</c:v>
                </c:pt>
                <c:pt idx="31">
                  <c:v>40.594999999999999</c:v>
                </c:pt>
                <c:pt idx="32">
                  <c:v>41.917000000000002</c:v>
                </c:pt>
                <c:pt idx="33">
                  <c:v>41.725000000000001</c:v>
                </c:pt>
                <c:pt idx="34">
                  <c:v>41.56</c:v>
                </c:pt>
                <c:pt idx="35">
                  <c:v>41.753</c:v>
                </c:pt>
                <c:pt idx="36">
                  <c:v>41.776000000000003</c:v>
                </c:pt>
                <c:pt idx="37">
                  <c:v>41.704000000000001</c:v>
                </c:pt>
                <c:pt idx="38">
                  <c:v>41.536000000000001</c:v>
                </c:pt>
                <c:pt idx="39">
                  <c:v>63.436999999999998</c:v>
                </c:pt>
                <c:pt idx="40">
                  <c:v>67.676000000000002</c:v>
                </c:pt>
                <c:pt idx="41">
                  <c:v>66.405000000000001</c:v>
                </c:pt>
                <c:pt idx="42">
                  <c:v>67.314999999999998</c:v>
                </c:pt>
                <c:pt idx="43">
                  <c:v>66.381</c:v>
                </c:pt>
                <c:pt idx="44">
                  <c:v>66.814999999999998</c:v>
                </c:pt>
                <c:pt idx="45">
                  <c:v>66.926000000000002</c:v>
                </c:pt>
                <c:pt idx="46">
                  <c:v>68.703000000000003</c:v>
                </c:pt>
                <c:pt idx="47">
                  <c:v>41.606999999999999</c:v>
                </c:pt>
              </c:numCache>
            </c:numRef>
          </c:val>
          <c:extLst>
            <c:ext xmlns:c16="http://schemas.microsoft.com/office/drawing/2014/chart" uri="{C3380CC4-5D6E-409C-BE32-E72D297353CC}">
              <c16:uniqueId val="{00000003-084A-4271-AB53-A1B94DBE987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30.5</c:v>
                </c:pt>
                <c:pt idx="17">
                  <c:v>78.555999999999997</c:v>
                </c:pt>
                <c:pt idx="18">
                  <c:v>79.128</c:v>
                </c:pt>
                <c:pt idx="19">
                  <c:v>78.507000000000005</c:v>
                </c:pt>
                <c:pt idx="20">
                  <c:v>79.085999999999999</c:v>
                </c:pt>
                <c:pt idx="21">
                  <c:v>79.204999999999998</c:v>
                </c:pt>
                <c:pt idx="22">
                  <c:v>79.367999999999995</c:v>
                </c:pt>
                <c:pt idx="23">
                  <c:v>78.676000000000002</c:v>
                </c:pt>
                <c:pt idx="24">
                  <c:v>78.994</c:v>
                </c:pt>
                <c:pt idx="25">
                  <c:v>79.037000000000006</c:v>
                </c:pt>
                <c:pt idx="26">
                  <c:v>79.820999999999998</c:v>
                </c:pt>
                <c:pt idx="27">
                  <c:v>79.164000000000001</c:v>
                </c:pt>
                <c:pt idx="28">
                  <c:v>78.950999999999993</c:v>
                </c:pt>
                <c:pt idx="29">
                  <c:v>79.120999999999995</c:v>
                </c:pt>
                <c:pt idx="30">
                  <c:v>79.34</c:v>
                </c:pt>
                <c:pt idx="31">
                  <c:v>79.262</c:v>
                </c:pt>
                <c:pt idx="32">
                  <c:v>78.626000000000005</c:v>
                </c:pt>
                <c:pt idx="33">
                  <c:v>79.734999999999999</c:v>
                </c:pt>
                <c:pt idx="34">
                  <c:v>79.191000000000003</c:v>
                </c:pt>
                <c:pt idx="35">
                  <c:v>78.781000000000006</c:v>
                </c:pt>
                <c:pt idx="36">
                  <c:v>79.489000000000004</c:v>
                </c:pt>
                <c:pt idx="37">
                  <c:v>79.438000000000002</c:v>
                </c:pt>
                <c:pt idx="38">
                  <c:v>78.796000000000006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84A-4271-AB53-A1B94DBE987A}"/>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112.7783</c:v>
                </c:pt>
                <c:pt idx="20">
                  <c:v>149.46119999999999</c:v>
                </c:pt>
                <c:pt idx="21">
                  <c:v>153.01589999999999</c:v>
                </c:pt>
                <c:pt idx="22">
                  <c:v>168.11279999999999</c:v>
                </c:pt>
                <c:pt idx="23">
                  <c:v>178.36670000000001</c:v>
                </c:pt>
                <c:pt idx="24">
                  <c:v>173.84399999999999</c:v>
                </c:pt>
                <c:pt idx="25">
                  <c:v>140.40889999999999</c:v>
                </c:pt>
                <c:pt idx="26">
                  <c:v>90.1648</c:v>
                </c:pt>
                <c:pt idx="27">
                  <c:v>72.275400000000005</c:v>
                </c:pt>
                <c:pt idx="28">
                  <c:v>72.879599999999996</c:v>
                </c:pt>
                <c:pt idx="29">
                  <c:v>89.487300000000005</c:v>
                </c:pt>
                <c:pt idx="30">
                  <c:v>87.143600000000006</c:v>
                </c:pt>
                <c:pt idx="31">
                  <c:v>85.568799999999996</c:v>
                </c:pt>
                <c:pt idx="32">
                  <c:v>92.581800000000001</c:v>
                </c:pt>
                <c:pt idx="33">
                  <c:v>246.55719999999999</c:v>
                </c:pt>
                <c:pt idx="34">
                  <c:v>217.88848999999999</c:v>
                </c:pt>
                <c:pt idx="35">
                  <c:v>224.5598</c:v>
                </c:pt>
                <c:pt idx="36">
                  <c:v>226.1097</c:v>
                </c:pt>
                <c:pt idx="37">
                  <c:v>61.216000000000001</c:v>
                </c:pt>
                <c:pt idx="38">
                  <c:v>59.750999999999998</c:v>
                </c:pt>
                <c:pt idx="39">
                  <c:v>58.616</c:v>
                </c:pt>
                <c:pt idx="40">
                  <c:v>61.436</c:v>
                </c:pt>
                <c:pt idx="41">
                  <c:v>60.63</c:v>
                </c:pt>
                <c:pt idx="42">
                  <c:v>60.116999999999997</c:v>
                </c:pt>
                <c:pt idx="43">
                  <c:v>61.216000000000001</c:v>
                </c:pt>
                <c:pt idx="44">
                  <c:v>59.603999999999999</c:v>
                </c:pt>
                <c:pt idx="45">
                  <c:v>0</c:v>
                </c:pt>
                <c:pt idx="46">
                  <c:v>0</c:v>
                </c:pt>
                <c:pt idx="47">
                  <c:v>0</c:v>
                </c:pt>
              </c:numCache>
            </c:numRef>
          </c:val>
          <c:extLst>
            <c:ext xmlns:c16="http://schemas.microsoft.com/office/drawing/2014/chart" uri="{C3380CC4-5D6E-409C-BE32-E72D297353CC}">
              <c16:uniqueId val="{00000005-084A-4271-AB53-A1B94DBE987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73.25</c:v>
                </c:pt>
                <c:pt idx="1">
                  <c:v>73.7</c:v>
                </c:pt>
                <c:pt idx="2">
                  <c:v>72.39</c:v>
                </c:pt>
                <c:pt idx="3">
                  <c:v>73.98</c:v>
                </c:pt>
                <c:pt idx="4">
                  <c:v>70.22</c:v>
                </c:pt>
                <c:pt idx="5">
                  <c:v>69.73</c:v>
                </c:pt>
                <c:pt idx="6">
                  <c:v>69.680000000000007</c:v>
                </c:pt>
                <c:pt idx="7">
                  <c:v>70.63</c:v>
                </c:pt>
                <c:pt idx="8">
                  <c:v>69.930000000000007</c:v>
                </c:pt>
                <c:pt idx="9">
                  <c:v>68.62</c:v>
                </c:pt>
                <c:pt idx="10">
                  <c:v>69.959999999999994</c:v>
                </c:pt>
                <c:pt idx="11">
                  <c:v>70.8</c:v>
                </c:pt>
                <c:pt idx="12">
                  <c:v>73.59</c:v>
                </c:pt>
                <c:pt idx="13">
                  <c:v>70.73</c:v>
                </c:pt>
                <c:pt idx="14">
                  <c:v>72.44</c:v>
                </c:pt>
                <c:pt idx="15">
                  <c:v>71.77</c:v>
                </c:pt>
                <c:pt idx="16">
                  <c:v>70.739999999999995</c:v>
                </c:pt>
                <c:pt idx="17">
                  <c:v>73.64</c:v>
                </c:pt>
                <c:pt idx="18">
                  <c:v>72.81</c:v>
                </c:pt>
                <c:pt idx="19">
                  <c:v>71.180000000000007</c:v>
                </c:pt>
                <c:pt idx="20">
                  <c:v>71.27</c:v>
                </c:pt>
                <c:pt idx="21">
                  <c:v>71.31</c:v>
                </c:pt>
                <c:pt idx="22">
                  <c:v>70.34</c:v>
                </c:pt>
                <c:pt idx="23">
                  <c:v>73.36</c:v>
                </c:pt>
                <c:pt idx="24">
                  <c:v>72.39</c:v>
                </c:pt>
                <c:pt idx="25">
                  <c:v>74.5</c:v>
                </c:pt>
                <c:pt idx="26">
                  <c:v>72.89</c:v>
                </c:pt>
                <c:pt idx="27">
                  <c:v>72.33</c:v>
                </c:pt>
                <c:pt idx="28">
                  <c:v>73.959999999999994</c:v>
                </c:pt>
                <c:pt idx="29">
                  <c:v>74.290000000000006</c:v>
                </c:pt>
                <c:pt idx="30">
                  <c:v>70.69</c:v>
                </c:pt>
                <c:pt idx="31">
                  <c:v>70.75</c:v>
                </c:pt>
                <c:pt idx="32">
                  <c:v>70.959999999999994</c:v>
                </c:pt>
                <c:pt idx="33">
                  <c:v>71.930000000000007</c:v>
                </c:pt>
                <c:pt idx="34">
                  <c:v>68.8</c:v>
                </c:pt>
                <c:pt idx="35">
                  <c:v>70.709999999999994</c:v>
                </c:pt>
                <c:pt idx="36">
                  <c:v>71.89</c:v>
                </c:pt>
                <c:pt idx="37">
                  <c:v>71.25</c:v>
                </c:pt>
                <c:pt idx="38">
                  <c:v>72.02</c:v>
                </c:pt>
                <c:pt idx="39">
                  <c:v>73.540000000000006</c:v>
                </c:pt>
                <c:pt idx="40">
                  <c:v>74.77</c:v>
                </c:pt>
                <c:pt idx="41">
                  <c:v>73.400000000000006</c:v>
                </c:pt>
                <c:pt idx="42">
                  <c:v>72.854200000000006</c:v>
                </c:pt>
                <c:pt idx="43">
                  <c:v>72.076400000000007</c:v>
                </c:pt>
                <c:pt idx="44">
                  <c:v>69.016300000000001</c:v>
                </c:pt>
                <c:pt idx="45">
                  <c:v>74.492400000000004</c:v>
                </c:pt>
                <c:pt idx="46">
                  <c:v>71.553600000000003</c:v>
                </c:pt>
                <c:pt idx="47">
                  <c:v>75.599999999999994</c:v>
                </c:pt>
              </c:numCache>
            </c:numRef>
          </c:val>
          <c:extLst>
            <c:ext xmlns:c16="http://schemas.microsoft.com/office/drawing/2014/chart" uri="{C3380CC4-5D6E-409C-BE32-E72D297353CC}">
              <c16:uniqueId val="{00000006-084A-4271-AB53-A1B94DBE987A}"/>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9.59</c:v>
                </c:pt>
                <c:pt idx="1">
                  <c:v>9.59</c:v>
                </c:pt>
                <c:pt idx="2">
                  <c:v>9.59</c:v>
                </c:pt>
                <c:pt idx="3">
                  <c:v>9.59</c:v>
                </c:pt>
                <c:pt idx="4">
                  <c:v>9.6</c:v>
                </c:pt>
                <c:pt idx="5">
                  <c:v>9.59</c:v>
                </c:pt>
                <c:pt idx="6">
                  <c:v>9.59</c:v>
                </c:pt>
                <c:pt idx="7">
                  <c:v>9.59</c:v>
                </c:pt>
                <c:pt idx="8">
                  <c:v>9.58</c:v>
                </c:pt>
                <c:pt idx="9">
                  <c:v>9.59</c:v>
                </c:pt>
                <c:pt idx="10">
                  <c:v>9.59</c:v>
                </c:pt>
                <c:pt idx="11">
                  <c:v>9.59</c:v>
                </c:pt>
                <c:pt idx="12">
                  <c:v>8.07</c:v>
                </c:pt>
                <c:pt idx="13">
                  <c:v>8.07</c:v>
                </c:pt>
                <c:pt idx="14">
                  <c:v>8.06</c:v>
                </c:pt>
                <c:pt idx="15">
                  <c:v>8.06</c:v>
                </c:pt>
                <c:pt idx="16">
                  <c:v>8.06</c:v>
                </c:pt>
                <c:pt idx="17">
                  <c:v>8.07</c:v>
                </c:pt>
                <c:pt idx="18">
                  <c:v>8.07</c:v>
                </c:pt>
                <c:pt idx="19">
                  <c:v>8.07</c:v>
                </c:pt>
                <c:pt idx="20">
                  <c:v>8.06</c:v>
                </c:pt>
                <c:pt idx="21">
                  <c:v>8.06</c:v>
                </c:pt>
                <c:pt idx="22">
                  <c:v>8.06</c:v>
                </c:pt>
                <c:pt idx="23">
                  <c:v>8.06</c:v>
                </c:pt>
                <c:pt idx="24">
                  <c:v>8.06</c:v>
                </c:pt>
                <c:pt idx="25">
                  <c:v>8.06</c:v>
                </c:pt>
                <c:pt idx="26">
                  <c:v>8.06</c:v>
                </c:pt>
                <c:pt idx="27">
                  <c:v>8.06</c:v>
                </c:pt>
                <c:pt idx="28">
                  <c:v>8.06</c:v>
                </c:pt>
                <c:pt idx="29">
                  <c:v>8.06</c:v>
                </c:pt>
                <c:pt idx="30">
                  <c:v>8.06</c:v>
                </c:pt>
                <c:pt idx="31">
                  <c:v>8.06</c:v>
                </c:pt>
                <c:pt idx="32">
                  <c:v>8.06</c:v>
                </c:pt>
                <c:pt idx="33">
                  <c:v>8.06</c:v>
                </c:pt>
                <c:pt idx="34">
                  <c:v>8.06</c:v>
                </c:pt>
                <c:pt idx="35">
                  <c:v>8.06</c:v>
                </c:pt>
                <c:pt idx="36">
                  <c:v>8.06</c:v>
                </c:pt>
                <c:pt idx="37">
                  <c:v>8.06</c:v>
                </c:pt>
                <c:pt idx="38">
                  <c:v>8.06</c:v>
                </c:pt>
                <c:pt idx="39">
                  <c:v>8.06</c:v>
                </c:pt>
                <c:pt idx="40">
                  <c:v>8.06</c:v>
                </c:pt>
                <c:pt idx="41">
                  <c:v>8.06</c:v>
                </c:pt>
                <c:pt idx="42">
                  <c:v>8.06</c:v>
                </c:pt>
                <c:pt idx="43">
                  <c:v>8.06</c:v>
                </c:pt>
                <c:pt idx="44">
                  <c:v>8.06</c:v>
                </c:pt>
                <c:pt idx="45">
                  <c:v>8.06</c:v>
                </c:pt>
                <c:pt idx="46">
                  <c:v>8.06</c:v>
                </c:pt>
                <c:pt idx="47">
                  <c:v>8.06</c:v>
                </c:pt>
              </c:numCache>
            </c:numRef>
          </c:val>
          <c:extLst>
            <c:ext xmlns:c16="http://schemas.microsoft.com/office/drawing/2014/chart" uri="{C3380CC4-5D6E-409C-BE32-E72D297353CC}">
              <c16:uniqueId val="{00000007-084A-4271-AB53-A1B94DBE987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8.6999999999999994E-3</c:v>
                </c:pt>
                <c:pt idx="12">
                  <c:v>22.082899999999999</c:v>
                </c:pt>
                <c:pt idx="13">
                  <c:v>196.32478</c:v>
                </c:pt>
                <c:pt idx="14">
                  <c:v>509.10489999999999</c:v>
                </c:pt>
                <c:pt idx="15">
                  <c:v>722.80433000000005</c:v>
                </c:pt>
                <c:pt idx="16">
                  <c:v>794.03763000000004</c:v>
                </c:pt>
                <c:pt idx="17">
                  <c:v>787.61320999999998</c:v>
                </c:pt>
                <c:pt idx="18">
                  <c:v>835.54260999999997</c:v>
                </c:pt>
                <c:pt idx="19">
                  <c:v>838.78178000000003</c:v>
                </c:pt>
                <c:pt idx="20">
                  <c:v>846.90396999999996</c:v>
                </c:pt>
                <c:pt idx="21">
                  <c:v>857.15792999999996</c:v>
                </c:pt>
                <c:pt idx="22">
                  <c:v>862.06385999999998</c:v>
                </c:pt>
                <c:pt idx="23">
                  <c:v>840.96599000000003</c:v>
                </c:pt>
                <c:pt idx="24">
                  <c:v>856.58202000000006</c:v>
                </c:pt>
                <c:pt idx="25">
                  <c:v>885.90822000000003</c:v>
                </c:pt>
                <c:pt idx="26">
                  <c:v>850.19250999999997</c:v>
                </c:pt>
                <c:pt idx="27">
                  <c:v>855.57210999999995</c:v>
                </c:pt>
                <c:pt idx="28">
                  <c:v>860.62346000000002</c:v>
                </c:pt>
                <c:pt idx="29">
                  <c:v>844.29047000000003</c:v>
                </c:pt>
                <c:pt idx="30">
                  <c:v>836.49192000000005</c:v>
                </c:pt>
                <c:pt idx="31">
                  <c:v>770.76718000000005</c:v>
                </c:pt>
                <c:pt idx="32">
                  <c:v>445.44598000000002</c:v>
                </c:pt>
                <c:pt idx="33">
                  <c:v>147.97513000000001</c:v>
                </c:pt>
                <c:pt idx="34">
                  <c:v>3.55783</c:v>
                </c:pt>
                <c:pt idx="35">
                  <c:v>2.511E-2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84A-4271-AB53-A1B94DBE987A}"/>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695.99063999999998</c:v>
                </c:pt>
                <c:pt idx="1">
                  <c:v>678.54449</c:v>
                </c:pt>
                <c:pt idx="2">
                  <c:v>619.29151999999999</c:v>
                </c:pt>
                <c:pt idx="3">
                  <c:v>555.24537999999995</c:v>
                </c:pt>
                <c:pt idx="4">
                  <c:v>541.20210999999995</c:v>
                </c:pt>
                <c:pt idx="5">
                  <c:v>509.74106</c:v>
                </c:pt>
                <c:pt idx="6">
                  <c:v>464.10798</c:v>
                </c:pt>
                <c:pt idx="7">
                  <c:v>434.47282999999999</c:v>
                </c:pt>
                <c:pt idx="8">
                  <c:v>373.30101000000002</c:v>
                </c:pt>
                <c:pt idx="9">
                  <c:v>393.33933000000002</c:v>
                </c:pt>
                <c:pt idx="10">
                  <c:v>499.28203999999999</c:v>
                </c:pt>
                <c:pt idx="11">
                  <c:v>597.70257000000004</c:v>
                </c:pt>
                <c:pt idx="12">
                  <c:v>746.37208999999996</c:v>
                </c:pt>
                <c:pt idx="13">
                  <c:v>696.59684000000004</c:v>
                </c:pt>
                <c:pt idx="14">
                  <c:v>727.71491000000003</c:v>
                </c:pt>
                <c:pt idx="15">
                  <c:v>781.30674999999997</c:v>
                </c:pt>
                <c:pt idx="16">
                  <c:v>791.61463000000003</c:v>
                </c:pt>
                <c:pt idx="17">
                  <c:v>802.61780999999996</c:v>
                </c:pt>
                <c:pt idx="18">
                  <c:v>812.24668999999994</c:v>
                </c:pt>
                <c:pt idx="19">
                  <c:v>787.53287999999998</c:v>
                </c:pt>
                <c:pt idx="20">
                  <c:v>779.86703</c:v>
                </c:pt>
                <c:pt idx="21">
                  <c:v>787.73488999999995</c:v>
                </c:pt>
                <c:pt idx="22">
                  <c:v>740.77194999999995</c:v>
                </c:pt>
                <c:pt idx="23">
                  <c:v>770.28570999999999</c:v>
                </c:pt>
                <c:pt idx="24">
                  <c:v>816.56124</c:v>
                </c:pt>
                <c:pt idx="25">
                  <c:v>835.85145999999997</c:v>
                </c:pt>
                <c:pt idx="26">
                  <c:v>847.60397</c:v>
                </c:pt>
                <c:pt idx="27">
                  <c:v>846.47976000000006</c:v>
                </c:pt>
                <c:pt idx="28">
                  <c:v>865.76161000000002</c:v>
                </c:pt>
                <c:pt idx="29">
                  <c:v>872.82447000000002</c:v>
                </c:pt>
                <c:pt idx="30">
                  <c:v>889.08460000000002</c:v>
                </c:pt>
                <c:pt idx="31">
                  <c:v>878.59568000000002</c:v>
                </c:pt>
                <c:pt idx="32">
                  <c:v>877.26023999999995</c:v>
                </c:pt>
                <c:pt idx="33">
                  <c:v>882.54672000000005</c:v>
                </c:pt>
                <c:pt idx="34">
                  <c:v>871.00261999999998</c:v>
                </c:pt>
                <c:pt idx="35">
                  <c:v>852.47933999999998</c:v>
                </c:pt>
                <c:pt idx="36">
                  <c:v>789.98026000000004</c:v>
                </c:pt>
                <c:pt idx="37">
                  <c:v>756.40998999999999</c:v>
                </c:pt>
                <c:pt idx="38">
                  <c:v>767.77107999999998</c:v>
                </c:pt>
                <c:pt idx="39">
                  <c:v>663.63706999999999</c:v>
                </c:pt>
                <c:pt idx="40">
                  <c:v>581.81704999999999</c:v>
                </c:pt>
                <c:pt idx="41">
                  <c:v>457.47809999999998</c:v>
                </c:pt>
                <c:pt idx="42">
                  <c:v>435.83598999999998</c:v>
                </c:pt>
                <c:pt idx="43">
                  <c:v>453.58107000000001</c:v>
                </c:pt>
                <c:pt idx="44">
                  <c:v>506.05387000000002</c:v>
                </c:pt>
                <c:pt idx="45">
                  <c:v>573.98465999999996</c:v>
                </c:pt>
                <c:pt idx="46">
                  <c:v>598.81811000000005</c:v>
                </c:pt>
                <c:pt idx="47">
                  <c:v>608.97306000000003</c:v>
                </c:pt>
              </c:numCache>
            </c:numRef>
          </c:val>
          <c:extLst>
            <c:ext xmlns:c16="http://schemas.microsoft.com/office/drawing/2014/chart" uri="{C3380CC4-5D6E-409C-BE32-E72D297353CC}">
              <c16:uniqueId val="{00000009-084A-4271-AB53-A1B94DBE98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
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18970.075980000001</c:v>
                </c:pt>
                <c:pt idx="1">
                  <c:v>45396.704554999997</c:v>
                </c:pt>
                <c:pt idx="2">
                  <c:v>85027.090769999995</c:v>
                </c:pt>
                <c:pt idx="3">
                  <c:v>1183.665</c:v>
                </c:pt>
                <c:pt idx="4">
                  <c:v>885.38599999999997</c:v>
                </c:pt>
                <c:pt idx="5">
                  <c:v>1531.895145</c:v>
                </c:pt>
                <c:pt idx="6">
                  <c:v>0</c:v>
                </c:pt>
                <c:pt idx="7">
                  <c:v>0</c:v>
                </c:pt>
                <c:pt idx="8">
                  <c:v>0</c:v>
                </c:pt>
                <c:pt idx="9">
                  <c:v>1726.36645</c:v>
                </c:pt>
                <c:pt idx="10">
                  <c:v>202.64500000000001</c:v>
                </c:pt>
                <c:pt idx="11">
                  <c:v>7735.4122649999999</c:v>
                </c:pt>
                <c:pt idx="12">
                  <c:v>16558.637579999999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F2-4A81-A668-F4BB02B7879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409.45</c:v>
                </c:pt>
                <c:pt idx="2">
                  <c:v>346.94499999999999</c:v>
                </c:pt>
                <c:pt idx="3">
                  <c:v>199.54949999999999</c:v>
                </c:pt>
                <c:pt idx="4">
                  <c:v>260.24459999999999</c:v>
                </c:pt>
                <c:pt idx="5">
                  <c:v>338.43150000000003</c:v>
                </c:pt>
                <c:pt idx="6">
                  <c:v>34.14</c:v>
                </c:pt>
                <c:pt idx="7">
                  <c:v>0</c:v>
                </c:pt>
                <c:pt idx="8">
                  <c:v>214.45</c:v>
                </c:pt>
                <c:pt idx="9">
                  <c:v>295.72735</c:v>
                </c:pt>
                <c:pt idx="10">
                  <c:v>110.35379500000001</c:v>
                </c:pt>
                <c:pt idx="11">
                  <c:v>2.7705199999999999</c:v>
                </c:pt>
                <c:pt idx="12">
                  <c:v>8.6050000000000004</c:v>
                </c:pt>
                <c:pt idx="13">
                  <c:v>124.078</c:v>
                </c:pt>
                <c:pt idx="14">
                  <c:v>0</c:v>
                </c:pt>
                <c:pt idx="15">
                  <c:v>73.98</c:v>
                </c:pt>
                <c:pt idx="16">
                  <c:v>109.825</c:v>
                </c:pt>
                <c:pt idx="17">
                  <c:v>89.617500000000007</c:v>
                </c:pt>
                <c:pt idx="18">
                  <c:v>51.883000000000003</c:v>
                </c:pt>
                <c:pt idx="19">
                  <c:v>60.4345</c:v>
                </c:pt>
                <c:pt idx="20">
                  <c:v>439.98079000000001</c:v>
                </c:pt>
                <c:pt idx="21">
                  <c:v>80.774500000000003</c:v>
                </c:pt>
                <c:pt idx="22">
                  <c:v>0</c:v>
                </c:pt>
                <c:pt idx="23">
                  <c:v>824.28215499999999</c:v>
                </c:pt>
                <c:pt idx="24">
                  <c:v>409.94423499999999</c:v>
                </c:pt>
                <c:pt idx="25">
                  <c:v>2589.6064999999999</c:v>
                </c:pt>
                <c:pt idx="26">
                  <c:v>0</c:v>
                </c:pt>
                <c:pt idx="27">
                  <c:v>0</c:v>
                </c:pt>
                <c:pt idx="28">
                  <c:v>562.35500500000001</c:v>
                </c:pt>
                <c:pt idx="29">
                  <c:v>4691.1217349999997</c:v>
                </c:pt>
                <c:pt idx="30">
                  <c:v>267.47157499999997</c:v>
                </c:pt>
                <c:pt idx="31">
                  <c:v>12.467269999999999</c:v>
                </c:pt>
                <c:pt idx="32">
                  <c:v>0</c:v>
                </c:pt>
                <c:pt idx="33">
                  <c:v>0</c:v>
                </c:pt>
                <c:pt idx="34">
                  <c:v>38.799500000000002</c:v>
                </c:pt>
                <c:pt idx="35">
                  <c:v>99.4</c:v>
                </c:pt>
                <c:pt idx="36">
                  <c:v>110.95</c:v>
                </c:pt>
                <c:pt idx="37">
                  <c:v>113.8</c:v>
                </c:pt>
                <c:pt idx="38">
                  <c:v>5.12</c:v>
                </c:pt>
                <c:pt idx="39">
                  <c:v>617.19000000000005</c:v>
                </c:pt>
                <c:pt idx="40">
                  <c:v>213.83376000000001</c:v>
                </c:pt>
                <c:pt idx="41">
                  <c:v>253.48119</c:v>
                </c:pt>
                <c:pt idx="42">
                  <c:v>0</c:v>
                </c:pt>
                <c:pt idx="43">
                  <c:v>85.909000000000006</c:v>
                </c:pt>
                <c:pt idx="44">
                  <c:v>360.23500000000001</c:v>
                </c:pt>
                <c:pt idx="45">
                  <c:v>0</c:v>
                </c:pt>
                <c:pt idx="46">
                  <c:v>1997.1605</c:v>
                </c:pt>
                <c:pt idx="47">
                  <c:v>1581.3050000000001</c:v>
                </c:pt>
                <c:pt idx="48">
                  <c:v>803.81500000000005</c:v>
                </c:pt>
                <c:pt idx="49">
                  <c:v>0</c:v>
                </c:pt>
                <c:pt idx="50">
                  <c:v>24.56</c:v>
                </c:pt>
                <c:pt idx="51">
                  <c:v>119.505</c:v>
                </c:pt>
                <c:pt idx="52">
                  <c:v>0</c:v>
                </c:pt>
                <c:pt idx="53">
                  <c:v>117.89305</c:v>
                </c:pt>
                <c:pt idx="54">
                  <c:v>0</c:v>
                </c:pt>
                <c:pt idx="55">
                  <c:v>0</c:v>
                </c:pt>
                <c:pt idx="56">
                  <c:v>2380.404</c:v>
                </c:pt>
                <c:pt idx="57">
                  <c:v>2234.7384999999999</c:v>
                </c:pt>
                <c:pt idx="58">
                  <c:v>13.7415</c:v>
                </c:pt>
                <c:pt idx="59">
                  <c:v>792.76599999999996</c:v>
                </c:pt>
                <c:pt idx="60">
                  <c:v>1047.4894999999999</c:v>
                </c:pt>
                <c:pt idx="61">
                  <c:v>0</c:v>
                </c:pt>
                <c:pt idx="62">
                  <c:v>146.84885</c:v>
                </c:pt>
                <c:pt idx="63">
                  <c:v>658.28049999999996</c:v>
                </c:pt>
                <c:pt idx="64">
                  <c:v>1740.59</c:v>
                </c:pt>
                <c:pt idx="65">
                  <c:v>67.984999999999999</c:v>
                </c:pt>
                <c:pt idx="66">
                  <c:v>24.72</c:v>
                </c:pt>
                <c:pt idx="67">
                  <c:v>55.2</c:v>
                </c:pt>
                <c:pt idx="68">
                  <c:v>54.74</c:v>
                </c:pt>
                <c:pt idx="69">
                  <c:v>113.44</c:v>
                </c:pt>
                <c:pt idx="70">
                  <c:v>15.865</c:v>
                </c:pt>
                <c:pt idx="71">
                  <c:v>423.51013499999999</c:v>
                </c:pt>
                <c:pt idx="72">
                  <c:v>174.65649999999999</c:v>
                </c:pt>
                <c:pt idx="73">
                  <c:v>240.17365000000001</c:v>
                </c:pt>
                <c:pt idx="74">
                  <c:v>106.685</c:v>
                </c:pt>
                <c:pt idx="75">
                  <c:v>124.19436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E0-4A64-9D58-795B4641C39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29567.475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1929.01145</c:v>
                </c:pt>
                <c:pt idx="1">
                  <c:v>3344.4132300000001</c:v>
                </c:pt>
                <c:pt idx="2">
                  <c:v>7735.4122649999999</c:v>
                </c:pt>
                <c:pt idx="3">
                  <c:v>16558.637579999999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F5A-4850-977B-CDCDE5F3ED1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16.399999999999999</c:v>
                </c:pt>
                <c:pt idx="2">
                  <c:v>16.899999999999999</c:v>
                </c:pt>
                <c:pt idx="3">
                  <c:v>16.7</c:v>
                </c:pt>
                <c:pt idx="4">
                  <c:v>17</c:v>
                </c:pt>
                <c:pt idx="5">
                  <c:v>16.399999999999999</c:v>
                </c:pt>
                <c:pt idx="6">
                  <c:v>17.100000000000001</c:v>
                </c:pt>
                <c:pt idx="7">
                  <c:v>16.899999999999999</c:v>
                </c:pt>
                <c:pt idx="8">
                  <c:v>16</c:v>
                </c:pt>
                <c:pt idx="9">
                  <c:v>16.899999999999999</c:v>
                </c:pt>
                <c:pt idx="10">
                  <c:v>17.399999999999999</c:v>
                </c:pt>
                <c:pt idx="11">
                  <c:v>16.8</c:v>
                </c:pt>
                <c:pt idx="12">
                  <c:v>17.600000000000001</c:v>
                </c:pt>
                <c:pt idx="13">
                  <c:v>16.899999999999999</c:v>
                </c:pt>
                <c:pt idx="14">
                  <c:v>17.100000000000001</c:v>
                </c:pt>
                <c:pt idx="15">
                  <c:v>17.5</c:v>
                </c:pt>
                <c:pt idx="16">
                  <c:v>16.399999999999999</c:v>
                </c:pt>
                <c:pt idx="17">
                  <c:v>17.5</c:v>
                </c:pt>
                <c:pt idx="18">
                  <c:v>17</c:v>
                </c:pt>
                <c:pt idx="19">
                  <c:v>16.8</c:v>
                </c:pt>
                <c:pt idx="20">
                  <c:v>17.2</c:v>
                </c:pt>
                <c:pt idx="21">
                  <c:v>17.7</c:v>
                </c:pt>
                <c:pt idx="22">
                  <c:v>17.899999999999999</c:v>
                </c:pt>
                <c:pt idx="23">
                  <c:v>16.7</c:v>
                </c:pt>
                <c:pt idx="24">
                  <c:v>17.399999999999999</c:v>
                </c:pt>
                <c:pt idx="25">
                  <c:v>17.7</c:v>
                </c:pt>
                <c:pt idx="26">
                  <c:v>17.8</c:v>
                </c:pt>
                <c:pt idx="27">
                  <c:v>17.899999999999999</c:v>
                </c:pt>
                <c:pt idx="28">
                  <c:v>16.600000000000001</c:v>
                </c:pt>
                <c:pt idx="29">
                  <c:v>17.600000000000001</c:v>
                </c:pt>
                <c:pt idx="30">
                  <c:v>17.3</c:v>
                </c:pt>
                <c:pt idx="31">
                  <c:v>17.7</c:v>
                </c:pt>
                <c:pt idx="32">
                  <c:v>17.600000000000001</c:v>
                </c:pt>
                <c:pt idx="33">
                  <c:v>17.5</c:v>
                </c:pt>
                <c:pt idx="34">
                  <c:v>16</c:v>
                </c:pt>
                <c:pt idx="35">
                  <c:v>16.8</c:v>
                </c:pt>
                <c:pt idx="36">
                  <c:v>17.2</c:v>
                </c:pt>
                <c:pt idx="37">
                  <c:v>17.2</c:v>
                </c:pt>
                <c:pt idx="38">
                  <c:v>17.100000000000001</c:v>
                </c:pt>
                <c:pt idx="39">
                  <c:v>16.899999999999999</c:v>
                </c:pt>
                <c:pt idx="40">
                  <c:v>17.7</c:v>
                </c:pt>
                <c:pt idx="41">
                  <c:v>17.100000000000001</c:v>
                </c:pt>
                <c:pt idx="42">
                  <c:v>16.8</c:v>
                </c:pt>
                <c:pt idx="43">
                  <c:v>16.7</c:v>
                </c:pt>
                <c:pt idx="44">
                  <c:v>16.100000000000001</c:v>
                </c:pt>
                <c:pt idx="45">
                  <c:v>16.8</c:v>
                </c:pt>
                <c:pt idx="46">
                  <c:v>17</c:v>
                </c:pt>
                <c:pt idx="47">
                  <c:v>17</c:v>
                </c:pt>
              </c:numCache>
            </c:numRef>
          </c:val>
          <c:extLst>
            <c:ext xmlns:c16="http://schemas.microsoft.com/office/drawing/2014/chart" uri="{C3380CC4-5D6E-409C-BE32-E72D297353CC}">
              <c16:uniqueId val="{00000000-74D6-4AFF-B613-D0AA66AD344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15.08</c:v>
                </c:pt>
                <c:pt idx="1">
                  <c:v>15.08</c:v>
                </c:pt>
                <c:pt idx="2">
                  <c:v>15.08</c:v>
                </c:pt>
                <c:pt idx="3">
                  <c:v>15.09</c:v>
                </c:pt>
                <c:pt idx="4">
                  <c:v>15.09</c:v>
                </c:pt>
                <c:pt idx="5">
                  <c:v>15.09</c:v>
                </c:pt>
                <c:pt idx="6">
                  <c:v>15.09</c:v>
                </c:pt>
                <c:pt idx="7">
                  <c:v>15.09</c:v>
                </c:pt>
                <c:pt idx="8">
                  <c:v>15.09</c:v>
                </c:pt>
                <c:pt idx="9">
                  <c:v>15.1</c:v>
                </c:pt>
                <c:pt idx="10">
                  <c:v>15.1</c:v>
                </c:pt>
                <c:pt idx="11">
                  <c:v>15.1</c:v>
                </c:pt>
                <c:pt idx="12">
                  <c:v>15.1</c:v>
                </c:pt>
                <c:pt idx="13">
                  <c:v>15.11</c:v>
                </c:pt>
                <c:pt idx="14">
                  <c:v>15.12</c:v>
                </c:pt>
                <c:pt idx="15">
                  <c:v>15.11</c:v>
                </c:pt>
                <c:pt idx="16">
                  <c:v>15.11</c:v>
                </c:pt>
                <c:pt idx="17">
                  <c:v>15.12</c:v>
                </c:pt>
                <c:pt idx="18">
                  <c:v>15.12</c:v>
                </c:pt>
                <c:pt idx="19">
                  <c:v>15.12</c:v>
                </c:pt>
                <c:pt idx="20">
                  <c:v>15.12</c:v>
                </c:pt>
                <c:pt idx="21">
                  <c:v>15.13</c:v>
                </c:pt>
                <c:pt idx="22">
                  <c:v>15.11</c:v>
                </c:pt>
                <c:pt idx="23">
                  <c:v>15.13</c:v>
                </c:pt>
                <c:pt idx="24">
                  <c:v>15.12</c:v>
                </c:pt>
                <c:pt idx="25">
                  <c:v>15.12</c:v>
                </c:pt>
                <c:pt idx="26">
                  <c:v>15.12</c:v>
                </c:pt>
                <c:pt idx="27">
                  <c:v>15.12</c:v>
                </c:pt>
                <c:pt idx="28">
                  <c:v>15.12</c:v>
                </c:pt>
                <c:pt idx="29">
                  <c:v>15.11</c:v>
                </c:pt>
                <c:pt idx="30">
                  <c:v>13.34</c:v>
                </c:pt>
                <c:pt idx="31">
                  <c:v>12.96</c:v>
                </c:pt>
                <c:pt idx="32">
                  <c:v>12.95</c:v>
                </c:pt>
                <c:pt idx="33">
                  <c:v>13.34</c:v>
                </c:pt>
                <c:pt idx="34">
                  <c:v>13.05</c:v>
                </c:pt>
                <c:pt idx="35">
                  <c:v>13.04</c:v>
                </c:pt>
                <c:pt idx="36">
                  <c:v>13.01</c:v>
                </c:pt>
                <c:pt idx="37">
                  <c:v>12.87</c:v>
                </c:pt>
                <c:pt idx="38">
                  <c:v>13.06</c:v>
                </c:pt>
                <c:pt idx="39">
                  <c:v>12.95</c:v>
                </c:pt>
                <c:pt idx="40">
                  <c:v>12.95</c:v>
                </c:pt>
                <c:pt idx="41">
                  <c:v>13.13</c:v>
                </c:pt>
                <c:pt idx="42">
                  <c:v>13</c:v>
                </c:pt>
                <c:pt idx="43">
                  <c:v>12.9</c:v>
                </c:pt>
                <c:pt idx="44">
                  <c:v>13.03</c:v>
                </c:pt>
                <c:pt idx="45">
                  <c:v>13.11</c:v>
                </c:pt>
                <c:pt idx="46">
                  <c:v>13.01</c:v>
                </c:pt>
                <c:pt idx="47">
                  <c:v>19</c:v>
                </c:pt>
              </c:numCache>
            </c:numRef>
          </c:val>
          <c:extLst>
            <c:ext xmlns:c16="http://schemas.microsoft.com/office/drawing/2014/chart" uri="{C3380CC4-5D6E-409C-BE32-E72D297353CC}">
              <c16:uniqueId val="{00000001-74D6-4AFF-B613-D0AA66AD344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9.1300000000000008</c:v>
                </c:pt>
                <c:pt idx="2">
                  <c:v>8.3800000000000008</c:v>
                </c:pt>
                <c:pt idx="3">
                  <c:v>8.81</c:v>
                </c:pt>
                <c:pt idx="4">
                  <c:v>7.21</c:v>
                </c:pt>
                <c:pt idx="5">
                  <c:v>6.44</c:v>
                </c:pt>
                <c:pt idx="6">
                  <c:v>6.93</c:v>
                </c:pt>
                <c:pt idx="7">
                  <c:v>6.58</c:v>
                </c:pt>
                <c:pt idx="8">
                  <c:v>8.2799999999999994</c:v>
                </c:pt>
                <c:pt idx="9">
                  <c:v>7.21</c:v>
                </c:pt>
                <c:pt idx="10">
                  <c:v>7.33</c:v>
                </c:pt>
                <c:pt idx="11">
                  <c:v>8.1999999999999993</c:v>
                </c:pt>
                <c:pt idx="12">
                  <c:v>7.64</c:v>
                </c:pt>
                <c:pt idx="13">
                  <c:v>7.61</c:v>
                </c:pt>
                <c:pt idx="14">
                  <c:v>8.2799999999999994</c:v>
                </c:pt>
                <c:pt idx="15">
                  <c:v>7.06</c:v>
                </c:pt>
                <c:pt idx="16">
                  <c:v>8.2799999999999994</c:v>
                </c:pt>
                <c:pt idx="17">
                  <c:v>9.3000000000000007</c:v>
                </c:pt>
                <c:pt idx="18">
                  <c:v>8.17</c:v>
                </c:pt>
                <c:pt idx="19">
                  <c:v>8.7899999999999991</c:v>
                </c:pt>
                <c:pt idx="20">
                  <c:v>7.15</c:v>
                </c:pt>
                <c:pt idx="21">
                  <c:v>7.29</c:v>
                </c:pt>
                <c:pt idx="22">
                  <c:v>7.69</c:v>
                </c:pt>
                <c:pt idx="23">
                  <c:v>9.41</c:v>
                </c:pt>
                <c:pt idx="24">
                  <c:v>8.76</c:v>
                </c:pt>
                <c:pt idx="25">
                  <c:v>8.8699999999999992</c:v>
                </c:pt>
                <c:pt idx="26">
                  <c:v>7.91</c:v>
                </c:pt>
                <c:pt idx="27">
                  <c:v>9.51</c:v>
                </c:pt>
                <c:pt idx="28">
                  <c:v>9.19</c:v>
                </c:pt>
                <c:pt idx="29">
                  <c:v>8.48</c:v>
                </c:pt>
                <c:pt idx="30">
                  <c:v>8.76</c:v>
                </c:pt>
                <c:pt idx="31">
                  <c:v>8.8699999999999992</c:v>
                </c:pt>
                <c:pt idx="32">
                  <c:v>7.91</c:v>
                </c:pt>
                <c:pt idx="33">
                  <c:v>9.51</c:v>
                </c:pt>
                <c:pt idx="34">
                  <c:v>9.19</c:v>
                </c:pt>
                <c:pt idx="35">
                  <c:v>8.48</c:v>
                </c:pt>
                <c:pt idx="36">
                  <c:v>8.51</c:v>
                </c:pt>
                <c:pt idx="37">
                  <c:v>8.92</c:v>
                </c:pt>
                <c:pt idx="38">
                  <c:v>8.51</c:v>
                </c:pt>
                <c:pt idx="39">
                  <c:v>8.4600000000000009</c:v>
                </c:pt>
                <c:pt idx="40">
                  <c:v>8.5299999999999994</c:v>
                </c:pt>
                <c:pt idx="41">
                  <c:v>8.3800000000000008</c:v>
                </c:pt>
                <c:pt idx="42">
                  <c:v>9.43</c:v>
                </c:pt>
                <c:pt idx="43">
                  <c:v>9.1389999999999993</c:v>
                </c:pt>
                <c:pt idx="44">
                  <c:v>7.3019999999999996</c:v>
                </c:pt>
                <c:pt idx="45">
                  <c:v>9.2870000000000008</c:v>
                </c:pt>
                <c:pt idx="46">
                  <c:v>9.4209999999999994</c:v>
                </c:pt>
                <c:pt idx="47">
                  <c:v>7.5</c:v>
                </c:pt>
              </c:numCache>
            </c:numRef>
          </c:val>
          <c:extLst>
            <c:ext xmlns:c16="http://schemas.microsoft.com/office/drawing/2014/chart" uri="{C3380CC4-5D6E-409C-BE32-E72D297353CC}">
              <c16:uniqueId val="{00000002-74D6-4AFF-B613-D0AA66AD344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11.18</c:v>
                </c:pt>
                <c:pt idx="1">
                  <c:v>11.19</c:v>
                </c:pt>
                <c:pt idx="2">
                  <c:v>11.18</c:v>
                </c:pt>
                <c:pt idx="3">
                  <c:v>11.18</c:v>
                </c:pt>
                <c:pt idx="4">
                  <c:v>9.4700000000000006</c:v>
                </c:pt>
                <c:pt idx="5">
                  <c:v>9.77</c:v>
                </c:pt>
                <c:pt idx="6">
                  <c:v>9.81</c:v>
                </c:pt>
                <c:pt idx="7">
                  <c:v>9.81</c:v>
                </c:pt>
                <c:pt idx="8">
                  <c:v>9.81</c:v>
                </c:pt>
                <c:pt idx="9">
                  <c:v>9.83</c:v>
                </c:pt>
                <c:pt idx="10">
                  <c:v>9.81</c:v>
                </c:pt>
                <c:pt idx="11">
                  <c:v>9.83</c:v>
                </c:pt>
                <c:pt idx="12">
                  <c:v>9.82</c:v>
                </c:pt>
                <c:pt idx="13">
                  <c:v>9.85</c:v>
                </c:pt>
                <c:pt idx="14">
                  <c:v>9.7899999999999991</c:v>
                </c:pt>
                <c:pt idx="15">
                  <c:v>11.07</c:v>
                </c:pt>
                <c:pt idx="16">
                  <c:v>11.09</c:v>
                </c:pt>
                <c:pt idx="17">
                  <c:v>11.08</c:v>
                </c:pt>
                <c:pt idx="18">
                  <c:v>11.09</c:v>
                </c:pt>
                <c:pt idx="19">
                  <c:v>11.09</c:v>
                </c:pt>
                <c:pt idx="20">
                  <c:v>11.1</c:v>
                </c:pt>
                <c:pt idx="21">
                  <c:v>11.09</c:v>
                </c:pt>
                <c:pt idx="22">
                  <c:v>11.07</c:v>
                </c:pt>
                <c:pt idx="23">
                  <c:v>11.1</c:v>
                </c:pt>
                <c:pt idx="24">
                  <c:v>11.1</c:v>
                </c:pt>
                <c:pt idx="25">
                  <c:v>11.08</c:v>
                </c:pt>
                <c:pt idx="26">
                  <c:v>11.1</c:v>
                </c:pt>
                <c:pt idx="27">
                  <c:v>11.1</c:v>
                </c:pt>
                <c:pt idx="28">
                  <c:v>11.08</c:v>
                </c:pt>
                <c:pt idx="29">
                  <c:v>11.09</c:v>
                </c:pt>
                <c:pt idx="30">
                  <c:v>11.09</c:v>
                </c:pt>
                <c:pt idx="31">
                  <c:v>11.1</c:v>
                </c:pt>
                <c:pt idx="32">
                  <c:v>11.08</c:v>
                </c:pt>
                <c:pt idx="33">
                  <c:v>11.08</c:v>
                </c:pt>
                <c:pt idx="34">
                  <c:v>11.09</c:v>
                </c:pt>
                <c:pt idx="35">
                  <c:v>11.09</c:v>
                </c:pt>
                <c:pt idx="36">
                  <c:v>11.37</c:v>
                </c:pt>
                <c:pt idx="37">
                  <c:v>11.37</c:v>
                </c:pt>
                <c:pt idx="38">
                  <c:v>11.36</c:v>
                </c:pt>
                <c:pt idx="39">
                  <c:v>11.36</c:v>
                </c:pt>
                <c:pt idx="40">
                  <c:v>11.12</c:v>
                </c:pt>
                <c:pt idx="41">
                  <c:v>11.26</c:v>
                </c:pt>
                <c:pt idx="42">
                  <c:v>11.2841</c:v>
                </c:pt>
                <c:pt idx="43">
                  <c:v>11.3607</c:v>
                </c:pt>
                <c:pt idx="44">
                  <c:v>11.2325</c:v>
                </c:pt>
                <c:pt idx="45">
                  <c:v>11.396100000000001</c:v>
                </c:pt>
                <c:pt idx="46">
                  <c:v>11.1858</c:v>
                </c:pt>
                <c:pt idx="47">
                  <c:v>11</c:v>
                </c:pt>
              </c:numCache>
            </c:numRef>
          </c:val>
          <c:extLst>
            <c:ext xmlns:c16="http://schemas.microsoft.com/office/drawing/2014/chart" uri="{C3380CC4-5D6E-409C-BE32-E72D297353CC}">
              <c16:uniqueId val="{00000003-74D6-4AFF-B613-D0AA66AD344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9.1</c:v>
                </c:pt>
                <c:pt idx="2">
                  <c:v>8.8000000000000007</c:v>
                </c:pt>
                <c:pt idx="3">
                  <c:v>8.9</c:v>
                </c:pt>
                <c:pt idx="4">
                  <c:v>9</c:v>
                </c:pt>
                <c:pt idx="5">
                  <c:v>8.6</c:v>
                </c:pt>
                <c:pt idx="6">
                  <c:v>8.5</c:v>
                </c:pt>
                <c:pt idx="7">
                  <c:v>8.6</c:v>
                </c:pt>
                <c:pt idx="8">
                  <c:v>8.6999999999999993</c:v>
                </c:pt>
                <c:pt idx="9">
                  <c:v>8.5</c:v>
                </c:pt>
                <c:pt idx="10">
                  <c:v>8</c:v>
                </c:pt>
                <c:pt idx="11">
                  <c:v>8.6999999999999993</c:v>
                </c:pt>
                <c:pt idx="12">
                  <c:v>9.1</c:v>
                </c:pt>
                <c:pt idx="13">
                  <c:v>9.1</c:v>
                </c:pt>
                <c:pt idx="14">
                  <c:v>9</c:v>
                </c:pt>
                <c:pt idx="15">
                  <c:v>8.9</c:v>
                </c:pt>
                <c:pt idx="16">
                  <c:v>9</c:v>
                </c:pt>
                <c:pt idx="17">
                  <c:v>8.3000000000000007</c:v>
                </c:pt>
                <c:pt idx="18">
                  <c:v>8.4</c:v>
                </c:pt>
                <c:pt idx="19">
                  <c:v>8.6999999999999993</c:v>
                </c:pt>
                <c:pt idx="20">
                  <c:v>9</c:v>
                </c:pt>
                <c:pt idx="21">
                  <c:v>8.9</c:v>
                </c:pt>
                <c:pt idx="22">
                  <c:v>8.6999999999999993</c:v>
                </c:pt>
                <c:pt idx="23">
                  <c:v>8.5</c:v>
                </c:pt>
                <c:pt idx="24">
                  <c:v>8.6999999999999993</c:v>
                </c:pt>
                <c:pt idx="25">
                  <c:v>8.5</c:v>
                </c:pt>
                <c:pt idx="26">
                  <c:v>8.9</c:v>
                </c:pt>
                <c:pt idx="27">
                  <c:v>8.6999999999999993</c:v>
                </c:pt>
                <c:pt idx="28">
                  <c:v>9</c:v>
                </c:pt>
                <c:pt idx="29">
                  <c:v>9</c:v>
                </c:pt>
                <c:pt idx="30">
                  <c:v>8.6</c:v>
                </c:pt>
                <c:pt idx="31">
                  <c:v>8.5</c:v>
                </c:pt>
                <c:pt idx="32">
                  <c:v>8.6</c:v>
                </c:pt>
                <c:pt idx="33">
                  <c:v>8.1999999999999993</c:v>
                </c:pt>
                <c:pt idx="34">
                  <c:v>7.1</c:v>
                </c:pt>
                <c:pt idx="35">
                  <c:v>7.7</c:v>
                </c:pt>
                <c:pt idx="36">
                  <c:v>9.5</c:v>
                </c:pt>
                <c:pt idx="37">
                  <c:v>9</c:v>
                </c:pt>
                <c:pt idx="38">
                  <c:v>9.1999999999999993</c:v>
                </c:pt>
                <c:pt idx="39">
                  <c:v>9.6999999999999993</c:v>
                </c:pt>
                <c:pt idx="40">
                  <c:v>11.1</c:v>
                </c:pt>
                <c:pt idx="41">
                  <c:v>11.5</c:v>
                </c:pt>
                <c:pt idx="42">
                  <c:v>10.1</c:v>
                </c:pt>
                <c:pt idx="43">
                  <c:v>10</c:v>
                </c:pt>
                <c:pt idx="44">
                  <c:v>9.4</c:v>
                </c:pt>
                <c:pt idx="45">
                  <c:v>9.6999999999999993</c:v>
                </c:pt>
                <c:pt idx="46">
                  <c:v>9.6</c:v>
                </c:pt>
                <c:pt idx="47">
                  <c:v>9.1</c:v>
                </c:pt>
              </c:numCache>
            </c:numRef>
          </c:val>
          <c:extLst>
            <c:ext xmlns:c16="http://schemas.microsoft.com/office/drawing/2014/chart" uri="{C3380CC4-5D6E-409C-BE32-E72D297353CC}">
              <c16:uniqueId val="{00000004-74D6-4AFF-B613-D0AA66AD344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12.79</c:v>
                </c:pt>
                <c:pt idx="1">
                  <c:v>12.8</c:v>
                </c:pt>
                <c:pt idx="2">
                  <c:v>12.05</c:v>
                </c:pt>
                <c:pt idx="3">
                  <c:v>13.3</c:v>
                </c:pt>
                <c:pt idx="4">
                  <c:v>12.45</c:v>
                </c:pt>
                <c:pt idx="5">
                  <c:v>13.43</c:v>
                </c:pt>
                <c:pt idx="6">
                  <c:v>12.25</c:v>
                </c:pt>
                <c:pt idx="7">
                  <c:v>13.65</c:v>
                </c:pt>
                <c:pt idx="8">
                  <c:v>12.05</c:v>
                </c:pt>
                <c:pt idx="9">
                  <c:v>11.08</c:v>
                </c:pt>
                <c:pt idx="10">
                  <c:v>12.32</c:v>
                </c:pt>
                <c:pt idx="11">
                  <c:v>12.17</c:v>
                </c:pt>
                <c:pt idx="12">
                  <c:v>14.33</c:v>
                </c:pt>
                <c:pt idx="13">
                  <c:v>12.16</c:v>
                </c:pt>
                <c:pt idx="14">
                  <c:v>13.15</c:v>
                </c:pt>
                <c:pt idx="15">
                  <c:v>12.13</c:v>
                </c:pt>
                <c:pt idx="16">
                  <c:v>10.86</c:v>
                </c:pt>
                <c:pt idx="17">
                  <c:v>12.34</c:v>
                </c:pt>
                <c:pt idx="18">
                  <c:v>13.03</c:v>
                </c:pt>
                <c:pt idx="19">
                  <c:v>10.68</c:v>
                </c:pt>
                <c:pt idx="20">
                  <c:v>11.7</c:v>
                </c:pt>
                <c:pt idx="21">
                  <c:v>11.2</c:v>
                </c:pt>
                <c:pt idx="22">
                  <c:v>9.8699999999999992</c:v>
                </c:pt>
                <c:pt idx="23">
                  <c:v>12.52</c:v>
                </c:pt>
                <c:pt idx="24">
                  <c:v>11.31</c:v>
                </c:pt>
                <c:pt idx="25">
                  <c:v>13.23</c:v>
                </c:pt>
                <c:pt idx="26">
                  <c:v>12.06</c:v>
                </c:pt>
                <c:pt idx="27">
                  <c:v>10</c:v>
                </c:pt>
                <c:pt idx="28">
                  <c:v>12.97</c:v>
                </c:pt>
                <c:pt idx="29">
                  <c:v>13.01</c:v>
                </c:pt>
                <c:pt idx="30">
                  <c:v>11.6</c:v>
                </c:pt>
                <c:pt idx="31">
                  <c:v>11.62</c:v>
                </c:pt>
                <c:pt idx="32">
                  <c:v>12.82</c:v>
                </c:pt>
                <c:pt idx="33">
                  <c:v>12.3</c:v>
                </c:pt>
                <c:pt idx="34">
                  <c:v>12.37</c:v>
                </c:pt>
                <c:pt idx="35">
                  <c:v>13.6</c:v>
                </c:pt>
                <c:pt idx="36">
                  <c:v>12.3</c:v>
                </c:pt>
                <c:pt idx="37">
                  <c:v>11.89</c:v>
                </c:pt>
                <c:pt idx="38">
                  <c:v>12.79</c:v>
                </c:pt>
                <c:pt idx="39">
                  <c:v>14.17</c:v>
                </c:pt>
                <c:pt idx="40">
                  <c:v>13.37</c:v>
                </c:pt>
                <c:pt idx="41">
                  <c:v>12.03</c:v>
                </c:pt>
                <c:pt idx="42">
                  <c:v>12.2401</c:v>
                </c:pt>
                <c:pt idx="43">
                  <c:v>11.976699999999999</c:v>
                </c:pt>
                <c:pt idx="44">
                  <c:v>11.9518</c:v>
                </c:pt>
                <c:pt idx="45">
                  <c:v>14.199299999999999</c:v>
                </c:pt>
                <c:pt idx="46">
                  <c:v>11.3368</c:v>
                </c:pt>
                <c:pt idx="47">
                  <c:v>12</c:v>
                </c:pt>
              </c:numCache>
            </c:numRef>
          </c:val>
          <c:extLst>
            <c:ext xmlns:c16="http://schemas.microsoft.com/office/drawing/2014/chart" uri="{C3380CC4-5D6E-409C-BE32-E72D297353CC}">
              <c16:uniqueId val="{00000005-74D6-4AFF-B613-D0AA66AD344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4D6-4AFF-B613-D0AA66AD34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ENEL GENERACION PIURA S.A.</c:v>
                </c:pt>
                <c:pt idx="8">
                  <c:v>EGEMSA</c:v>
                </c:pt>
                <c:pt idx="9">
                  <c:v>EMPRESA DE GENERACION HUALLAGA</c:v>
                </c:pt>
                <c:pt idx="10">
                  <c:v>ORAZUL ENERGY PERÚ</c:v>
                </c:pt>
                <c:pt idx="11">
                  <c:v>CELEPSA</c:v>
                </c:pt>
                <c:pt idx="12">
                  <c:v>EGASA</c:v>
                </c:pt>
                <c:pt idx="13">
                  <c:v>JOYA SOLAR S.A.C.</c:v>
                </c:pt>
                <c:pt idx="14">
                  <c:v>CHINANGO S.A.C.</c:v>
                </c:pt>
                <c:pt idx="15">
                  <c:v>HYDRO GLOBAL PERÚ S.A.C.</c:v>
                </c:pt>
                <c:pt idx="16">
                  <c:v>EMPRESA DE GENERACION HUANZA</c:v>
                </c:pt>
                <c:pt idx="17">
                  <c:v>INLAND ENERGY SAC</c:v>
                </c:pt>
                <c:pt idx="18">
                  <c:v>SAN GABAN</c:v>
                </c:pt>
                <c:pt idx="19">
                  <c:v>ENERGIA RENOVABLE DEL SUR S.A.</c:v>
                </c:pt>
                <c:pt idx="20">
                  <c:v>SAMAY I S.A.C</c:v>
                </c:pt>
                <c:pt idx="21">
                  <c:v>LA VIRGEN</c:v>
                </c:pt>
                <c:pt idx="22">
                  <c:v>SINERSA</c:v>
                </c:pt>
                <c:pt idx="23">
                  <c:v>ENERGÍA EÓLICA S.A.</c:v>
                </c:pt>
                <c:pt idx="24">
                  <c:v>PARQUE EOLICO TRES HERMANAS S.A.C.</c:v>
                </c:pt>
                <c:pt idx="25">
                  <c:v>EGESUR</c:v>
                </c:pt>
                <c:pt idx="26">
                  <c:v>GR CORTARRAMA SOCIEDAD ANONIMA CERRADA</c:v>
                </c:pt>
                <c:pt idx="27">
                  <c:v>TERMOSELVA</c:v>
                </c:pt>
                <c:pt idx="28">
                  <c:v>PLANTA DE RESERVA FRIA DE GENERACION  DE ETEN S.A.</c:v>
                </c:pt>
                <c:pt idx="29">
                  <c:v>EGEJUNIN</c:v>
                </c:pt>
                <c:pt idx="30">
                  <c:v>GENERADORA DE ENERGÍA DEL PERÚ</c:v>
                </c:pt>
                <c:pt idx="31">
                  <c:v>EMPRESA DE GENERACION ELECTRICA SANTA ANA S.A.C.</c:v>
                </c:pt>
                <c:pt idx="32">
                  <c:v>HIDROELECTRICA HUANCHOR S.A.C.</c:v>
                </c:pt>
                <c:pt idx="33">
                  <c:v>AGROAURORA S.A.C.</c:v>
                </c:pt>
                <c:pt idx="34">
                  <c:v>AGRO INDUSTRIAL PARAMONGA S.A.</c:v>
                </c:pt>
                <c:pt idx="35">
                  <c:v>CELEPSA RENOVABLES S.R.L.</c:v>
                </c:pt>
                <c:pt idx="36">
                  <c:v>ANDEAN POWER S.A.C.</c:v>
                </c:pt>
                <c:pt idx="37">
                  <c:v>HUAURA POWER GROUP S.A.</c:v>
                </c:pt>
                <c:pt idx="38">
                  <c:v>CASA GRANDE S.A.A.</c:v>
                </c:pt>
                <c:pt idx="39">
                  <c:v>PARQUE EOLICO MARCONA S.A.C.</c:v>
                </c:pt>
                <c:pt idx="40">
                  <c:v>GR TARUCA SOCIEDAD ANONIMA CERRADA</c:v>
                </c:pt>
                <c:pt idx="41">
                  <c:v>TRANSMISION ANDINA DE GENERACION S.A.C.</c:v>
                </c:pt>
                <c:pt idx="42">
                  <c:v>GR PAINO SOCIEDAD ANONIMA CERRADA</c:v>
                </c:pt>
                <c:pt idx="43">
                  <c:v>GM OPERACIONES S.A.C.</c:v>
                </c:pt>
                <c:pt idx="44">
                  <c:v>AGROLMOS SOCIEDAD ANONIMA - AGROLMOS S.A.</c:v>
                </c:pt>
                <c:pt idx="45">
                  <c:v>BIOENERGIA DEL CHIRA S.A.</c:v>
                </c:pt>
                <c:pt idx="46">
                  <c:v>PETRAMAS</c:v>
                </c:pt>
                <c:pt idx="47">
                  <c:v>GENERACIÓN ANDINA S.A.C.</c:v>
                </c:pt>
                <c:pt idx="48">
                  <c:v>VARI ENERGIA S.A.C.</c:v>
                </c:pt>
                <c:pt idx="49">
                  <c:v>AGROINDUSTRIAS SAN JACINTO S.A.A.</c:v>
                </c:pt>
                <c:pt idx="50">
                  <c:v>PANAMERICANA  SOLAR SAC.</c:v>
                </c:pt>
                <c:pt idx="51">
                  <c:v>INVERSIONES SHAQSHA S.A.C.</c:v>
                </c:pt>
                <c:pt idx="52">
                  <c:v>CELARIS ENERGY S.A.</c:v>
                </c:pt>
                <c:pt idx="53">
                  <c:v>MAJES ARCUS S.A.C.</c:v>
                </c:pt>
                <c:pt idx="54">
                  <c:v>MINERA CERRO VERDE</c:v>
                </c:pt>
                <c:pt idx="55">
                  <c:v>TACNA SOLAR SAC.</c:v>
                </c:pt>
                <c:pt idx="56">
                  <c:v>REPARTICIÓN ARCUS S.A.C.</c:v>
                </c:pt>
                <c:pt idx="57">
                  <c:v>MOQUEGUA FV S.A.C.</c:v>
                </c:pt>
                <c:pt idx="58">
                  <c:v>EMPRESA ELECTRICA AGUA AZUL</c:v>
                </c:pt>
                <c:pt idx="59">
                  <c:v>HIDROCAÑETE S.A.</c:v>
                </c:pt>
                <c:pt idx="60">
                  <c:v>EMPRESA ELECTRICA RIO DOBLE</c:v>
                </c:pt>
                <c:pt idx="61">
                  <c:v>EMPRESA DE GENERACION ELECTRICA CANCHAYLLO SAC</c:v>
                </c:pt>
                <c:pt idx="62">
                  <c:v>ELECTRICA YANAPAMPA SAC</c:v>
                </c:pt>
                <c:pt idx="63">
                  <c:v>MAJA ENERGIA S.A.C.</c:v>
                </c:pt>
                <c:pt idx="64">
                  <c:v>ASOCIACIÓN SANTA LUCIA DE CHACAS</c:v>
                </c:pt>
                <c:pt idx="65">
                  <c:v>COLCA SOLAR S.A.C.</c:v>
                </c:pt>
                <c:pt idx="66">
                  <c:v>SHOUGESA</c:v>
                </c:pt>
                <c:pt idx="67">
                  <c:v>COENERGY S.A.C.</c:v>
                </c:pt>
                <c:pt idx="68">
                  <c:v>KONDU SAC</c:v>
                </c:pt>
                <c:pt idx="69">
                  <c:v>INFRAESTRUCTURAS Y ENERGIAS DEL PERU S.A.C.</c:v>
                </c:pt>
                <c:pt idx="70">
                  <c:v>ATRIA ENERGIA S.A.C.</c:v>
                </c:pt>
              </c:strCache>
            </c:strRef>
          </c:cat>
          <c:val>
            <c:numRef>
              <c:f>EVO_PRO_ENE!$J$193:$J$263</c:f>
              <c:numCache>
                <c:formatCode>General</c:formatCode>
                <c:ptCount val="71"/>
                <c:pt idx="0">
                  <c:v>818455.85</c:v>
                </c:pt>
                <c:pt idx="1">
                  <c:v>651193.16650000005</c:v>
                </c:pt>
                <c:pt idx="2">
                  <c:v>558624.47526500002</c:v>
                </c:pt>
                <c:pt idx="3">
                  <c:v>449738.14500000002</c:v>
                </c:pt>
                <c:pt idx="4">
                  <c:v>279572.36129500001</c:v>
                </c:pt>
                <c:pt idx="5">
                  <c:v>159682.28609000001</c:v>
                </c:pt>
                <c:pt idx="6">
                  <c:v>100316.73299999999</c:v>
                </c:pt>
                <c:pt idx="7">
                  <c:v>61784.522499999999</c:v>
                </c:pt>
                <c:pt idx="8">
                  <c:v>60378.358999999997</c:v>
                </c:pt>
                <c:pt idx="9">
                  <c:v>60145.356675000003</c:v>
                </c:pt>
                <c:pt idx="10">
                  <c:v>59035.5</c:v>
                </c:pt>
                <c:pt idx="11">
                  <c:v>42165.613575000003</c:v>
                </c:pt>
                <c:pt idx="12">
                  <c:v>42088.052705000002</c:v>
                </c:pt>
                <c:pt idx="13">
                  <c:v>41078.960500000001</c:v>
                </c:pt>
                <c:pt idx="14">
                  <c:v>40853.76513</c:v>
                </c:pt>
                <c:pt idx="15">
                  <c:v>37718.555</c:v>
                </c:pt>
                <c:pt idx="16">
                  <c:v>33430.449999999997</c:v>
                </c:pt>
                <c:pt idx="17">
                  <c:v>31338.794999999998</c:v>
                </c:pt>
                <c:pt idx="18">
                  <c:v>30542.16</c:v>
                </c:pt>
                <c:pt idx="19">
                  <c:v>24781.2565</c:v>
                </c:pt>
                <c:pt idx="20">
                  <c:v>21885.5</c:v>
                </c:pt>
                <c:pt idx="21">
                  <c:v>19113.268</c:v>
                </c:pt>
                <c:pt idx="22">
                  <c:v>17931.993784999999</c:v>
                </c:pt>
                <c:pt idx="23">
                  <c:v>17815.776389999999</c:v>
                </c:pt>
                <c:pt idx="24">
                  <c:v>17047.64</c:v>
                </c:pt>
                <c:pt idx="25">
                  <c:v>16452.530999999999</c:v>
                </c:pt>
                <c:pt idx="26">
                  <c:v>13229.44</c:v>
                </c:pt>
                <c:pt idx="27">
                  <c:v>13209.986000000001</c:v>
                </c:pt>
                <c:pt idx="28">
                  <c:v>10303.23155</c:v>
                </c:pt>
                <c:pt idx="29">
                  <c:v>10055.050499999999</c:v>
                </c:pt>
                <c:pt idx="30">
                  <c:v>9999.2199999999993</c:v>
                </c:pt>
                <c:pt idx="31">
                  <c:v>9157.1307899999993</c:v>
                </c:pt>
                <c:pt idx="32">
                  <c:v>8990.3817600000002</c:v>
                </c:pt>
                <c:pt idx="33">
                  <c:v>8878.1949999999997</c:v>
                </c:pt>
                <c:pt idx="34">
                  <c:v>8278.7000000000007</c:v>
                </c:pt>
                <c:pt idx="35">
                  <c:v>7928.941065</c:v>
                </c:pt>
                <c:pt idx="36">
                  <c:v>7918.5815000000002</c:v>
                </c:pt>
                <c:pt idx="37">
                  <c:v>7876.9849999999997</c:v>
                </c:pt>
                <c:pt idx="38">
                  <c:v>7037.0613999999996</c:v>
                </c:pt>
                <c:pt idx="39">
                  <c:v>6384.8305</c:v>
                </c:pt>
                <c:pt idx="40">
                  <c:v>6039.7311900000004</c:v>
                </c:pt>
                <c:pt idx="41">
                  <c:v>5926.3535000000002</c:v>
                </c:pt>
                <c:pt idx="42">
                  <c:v>5906.7837600000003</c:v>
                </c:pt>
                <c:pt idx="43">
                  <c:v>5833.55</c:v>
                </c:pt>
                <c:pt idx="44">
                  <c:v>5141.4579999999996</c:v>
                </c:pt>
                <c:pt idx="45">
                  <c:v>4754.5600000000004</c:v>
                </c:pt>
                <c:pt idx="46">
                  <c:v>4742.0950000000003</c:v>
                </c:pt>
                <c:pt idx="47">
                  <c:v>4521.8995000000004</c:v>
                </c:pt>
                <c:pt idx="48">
                  <c:v>4410.0943600000001</c:v>
                </c:pt>
                <c:pt idx="49">
                  <c:v>4102.8104999999996</c:v>
                </c:pt>
                <c:pt idx="50">
                  <c:v>3113.9888500000002</c:v>
                </c:pt>
                <c:pt idx="51">
                  <c:v>2909.8074999999999</c:v>
                </c:pt>
                <c:pt idx="52">
                  <c:v>2865.7037949999999</c:v>
                </c:pt>
                <c:pt idx="53">
                  <c:v>2535.2550000000001</c:v>
                </c:pt>
                <c:pt idx="54">
                  <c:v>2449.9499999999998</c:v>
                </c:pt>
                <c:pt idx="55">
                  <c:v>2405.1849999999999</c:v>
                </c:pt>
                <c:pt idx="56">
                  <c:v>2376.1174999999998</c:v>
                </c:pt>
                <c:pt idx="57">
                  <c:v>2343.4530500000001</c:v>
                </c:pt>
                <c:pt idx="58">
                  <c:v>2001.1745000000001</c:v>
                </c:pt>
                <c:pt idx="59">
                  <c:v>1873.9090000000001</c:v>
                </c:pt>
                <c:pt idx="60">
                  <c:v>1369</c:v>
                </c:pt>
                <c:pt idx="61">
                  <c:v>1336.2435</c:v>
                </c:pt>
                <c:pt idx="62">
                  <c:v>1204.2829999999999</c:v>
                </c:pt>
                <c:pt idx="63">
                  <c:v>706.81</c:v>
                </c:pt>
                <c:pt idx="64">
                  <c:v>680.1</c:v>
                </c:pt>
                <c:pt idx="65">
                  <c:v>180.70500000000001</c:v>
                </c:pt>
                <c:pt idx="66">
                  <c:v>126.15</c:v>
                </c:pt>
                <c:pt idx="67">
                  <c:v>46.97052</c:v>
                </c:pt>
                <c:pt idx="68">
                  <c:v>42.1</c:v>
                </c:pt>
                <c:pt idx="69">
                  <c:v>10.756</c:v>
                </c:pt>
                <c:pt idx="70">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1B-4DEB-A1FD-37B4D555B76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314.94914999999997</c:v>
                </c:pt>
                <c:pt idx="1">
                  <c:v>290.57013000000001</c:v>
                </c:pt>
                <c:pt idx="2">
                  <c:v>285.90884</c:v>
                </c:pt>
                <c:pt idx="3">
                  <c:v>302.34276999999997</c:v>
                </c:pt>
                <c:pt idx="4">
                  <c:v>298.91762</c:v>
                </c:pt>
                <c:pt idx="5">
                  <c:v>283.36891000000003</c:v>
                </c:pt>
                <c:pt idx="6">
                  <c:v>273.71087</c:v>
                </c:pt>
                <c:pt idx="7">
                  <c:v>274.48417999999998</c:v>
                </c:pt>
                <c:pt idx="8">
                  <c:v>269.74184000000002</c:v>
                </c:pt>
                <c:pt idx="9">
                  <c:v>266.70294999999999</c:v>
                </c:pt>
                <c:pt idx="10">
                  <c:v>273.44418999999999</c:v>
                </c:pt>
                <c:pt idx="11">
                  <c:v>271.16806000000003</c:v>
                </c:pt>
                <c:pt idx="12">
                  <c:v>276.88222999999999</c:v>
                </c:pt>
                <c:pt idx="13">
                  <c:v>271.09168</c:v>
                </c:pt>
                <c:pt idx="14">
                  <c:v>316.23113000000001</c:v>
                </c:pt>
                <c:pt idx="15">
                  <c:v>349.14472999999998</c:v>
                </c:pt>
                <c:pt idx="16">
                  <c:v>362.88216999999997</c:v>
                </c:pt>
                <c:pt idx="17">
                  <c:v>341.51737000000003</c:v>
                </c:pt>
                <c:pt idx="18">
                  <c:v>374.89010999999999</c:v>
                </c:pt>
                <c:pt idx="19">
                  <c:v>399.89463999999998</c:v>
                </c:pt>
                <c:pt idx="20">
                  <c:v>431.86950999999999</c:v>
                </c:pt>
                <c:pt idx="21">
                  <c:v>448.61009999999999</c:v>
                </c:pt>
                <c:pt idx="22">
                  <c:v>463.92743000000002</c:v>
                </c:pt>
                <c:pt idx="23">
                  <c:v>496.65109999999999</c:v>
                </c:pt>
                <c:pt idx="24">
                  <c:v>495.08195999999998</c:v>
                </c:pt>
                <c:pt idx="25">
                  <c:v>470.46208999999999</c:v>
                </c:pt>
                <c:pt idx="26">
                  <c:v>415.91534999999999</c:v>
                </c:pt>
                <c:pt idx="27">
                  <c:v>410.26683000000003</c:v>
                </c:pt>
                <c:pt idx="28">
                  <c:v>426.79588000000001</c:v>
                </c:pt>
                <c:pt idx="29">
                  <c:v>444.92784</c:v>
                </c:pt>
                <c:pt idx="30">
                  <c:v>438.73244</c:v>
                </c:pt>
                <c:pt idx="31">
                  <c:v>448.83391999999998</c:v>
                </c:pt>
                <c:pt idx="32">
                  <c:v>460.51771000000002</c:v>
                </c:pt>
                <c:pt idx="33">
                  <c:v>456.62689</c:v>
                </c:pt>
                <c:pt idx="34">
                  <c:v>394.92675000000003</c:v>
                </c:pt>
                <c:pt idx="35">
                  <c:v>392.72827999999998</c:v>
                </c:pt>
                <c:pt idx="36">
                  <c:v>409.82826999999997</c:v>
                </c:pt>
                <c:pt idx="37">
                  <c:v>454.05369999999999</c:v>
                </c:pt>
                <c:pt idx="38">
                  <c:v>450.04023000000001</c:v>
                </c:pt>
                <c:pt idx="39">
                  <c:v>479.07465999999999</c:v>
                </c:pt>
                <c:pt idx="40">
                  <c:v>462.13182</c:v>
                </c:pt>
                <c:pt idx="41">
                  <c:v>436.68999000000002</c:v>
                </c:pt>
                <c:pt idx="42">
                  <c:v>433.54500999999999</c:v>
                </c:pt>
                <c:pt idx="43">
                  <c:v>426.98174</c:v>
                </c:pt>
                <c:pt idx="44">
                  <c:v>401.10032999999999</c:v>
                </c:pt>
                <c:pt idx="45">
                  <c:v>336.51609000000002</c:v>
                </c:pt>
                <c:pt idx="46">
                  <c:v>307.26751999999999</c:v>
                </c:pt>
                <c:pt idx="47">
                  <c:v>295.31126</c:v>
                </c:pt>
              </c:numCache>
            </c:numRef>
          </c:val>
          <c:extLst>
            <c:ext xmlns:c16="http://schemas.microsoft.com/office/drawing/2014/chart" uri="{C3380CC4-5D6E-409C-BE32-E72D297353CC}">
              <c16:uniqueId val="{00000000-E8A7-4181-B33E-E280E6885F2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6201.0244199999997</c:v>
                </c:pt>
                <c:pt idx="1">
                  <c:v>6103.1558999999997</c:v>
                </c:pt>
                <c:pt idx="2">
                  <c:v>5913.8747400000002</c:v>
                </c:pt>
                <c:pt idx="3">
                  <c:v>5931.2007800000001</c:v>
                </c:pt>
                <c:pt idx="4">
                  <c:v>5883.7931600000002</c:v>
                </c:pt>
                <c:pt idx="5">
                  <c:v>5892.7867699999997</c:v>
                </c:pt>
                <c:pt idx="6">
                  <c:v>5902.7199600000004</c:v>
                </c:pt>
                <c:pt idx="7">
                  <c:v>5925.0388499999999</c:v>
                </c:pt>
                <c:pt idx="8">
                  <c:v>5940.7955000000002</c:v>
                </c:pt>
                <c:pt idx="9">
                  <c:v>5905.0771999999997</c:v>
                </c:pt>
                <c:pt idx="10">
                  <c:v>5976.9569600000004</c:v>
                </c:pt>
                <c:pt idx="11">
                  <c:v>6157.3139199999996</c:v>
                </c:pt>
                <c:pt idx="12">
                  <c:v>6305.4386699999995</c:v>
                </c:pt>
                <c:pt idx="13">
                  <c:v>6157.6825799999997</c:v>
                </c:pt>
                <c:pt idx="14">
                  <c:v>6018.0905599999996</c:v>
                </c:pt>
                <c:pt idx="15">
                  <c:v>5894.8404300000002</c:v>
                </c:pt>
                <c:pt idx="16">
                  <c:v>6099.2788799999998</c:v>
                </c:pt>
                <c:pt idx="17">
                  <c:v>6248.6308300000001</c:v>
                </c:pt>
                <c:pt idx="18">
                  <c:v>6194.0632299999997</c:v>
                </c:pt>
                <c:pt idx="19">
                  <c:v>6202.91453</c:v>
                </c:pt>
                <c:pt idx="20">
                  <c:v>6207.6029900000003</c:v>
                </c:pt>
                <c:pt idx="21">
                  <c:v>6350.2082399999999</c:v>
                </c:pt>
                <c:pt idx="22">
                  <c:v>6248.6333199999999</c:v>
                </c:pt>
                <c:pt idx="23">
                  <c:v>6264.4000999999998</c:v>
                </c:pt>
                <c:pt idx="24">
                  <c:v>6243.1138799999999</c:v>
                </c:pt>
                <c:pt idx="25">
                  <c:v>6134.5994199999996</c:v>
                </c:pt>
                <c:pt idx="26">
                  <c:v>6156.3311299999996</c:v>
                </c:pt>
                <c:pt idx="27">
                  <c:v>6278.3441800000001</c:v>
                </c:pt>
                <c:pt idx="28">
                  <c:v>6357.2616399999997</c:v>
                </c:pt>
                <c:pt idx="29">
                  <c:v>6361.61769</c:v>
                </c:pt>
                <c:pt idx="30">
                  <c:v>6364.7322800000002</c:v>
                </c:pt>
                <c:pt idx="31">
                  <c:v>6323.90463</c:v>
                </c:pt>
                <c:pt idx="32">
                  <c:v>6600.2179900000001</c:v>
                </c:pt>
                <c:pt idx="33">
                  <c:v>6737.3235699999996</c:v>
                </c:pt>
                <c:pt idx="34">
                  <c:v>6872.5595700000003</c:v>
                </c:pt>
                <c:pt idx="35">
                  <c:v>6901.2184699999998</c:v>
                </c:pt>
                <c:pt idx="36">
                  <c:v>6797.9578300000003</c:v>
                </c:pt>
                <c:pt idx="37">
                  <c:v>6918.5674099999997</c:v>
                </c:pt>
                <c:pt idx="38">
                  <c:v>6902.9108900000001</c:v>
                </c:pt>
                <c:pt idx="39">
                  <c:v>6896.1867599999996</c:v>
                </c:pt>
                <c:pt idx="40">
                  <c:v>6965.5947299999998</c:v>
                </c:pt>
                <c:pt idx="41">
                  <c:v>6980.6567800000003</c:v>
                </c:pt>
                <c:pt idx="42">
                  <c:v>6880.9411799999998</c:v>
                </c:pt>
                <c:pt idx="43">
                  <c:v>6802.7419099999997</c:v>
                </c:pt>
                <c:pt idx="44">
                  <c:v>6839.2211200000002</c:v>
                </c:pt>
                <c:pt idx="45">
                  <c:v>6668.6724000000004</c:v>
                </c:pt>
                <c:pt idx="46">
                  <c:v>6465.59249</c:v>
                </c:pt>
                <c:pt idx="47">
                  <c:v>6384.4866599999996</c:v>
                </c:pt>
              </c:numCache>
            </c:numRef>
          </c:val>
          <c:extLst>
            <c:ext xmlns:c16="http://schemas.microsoft.com/office/drawing/2014/chart" uri="{C3380CC4-5D6E-409C-BE32-E72D297353CC}">
              <c16:uniqueId val="{00000001-E8A7-4181-B33E-E280E6885F2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413.57400000000001</c:v>
                </c:pt>
                <c:pt idx="1">
                  <c:v>420.89499999999998</c:v>
                </c:pt>
                <c:pt idx="2">
                  <c:v>404.04700000000003</c:v>
                </c:pt>
                <c:pt idx="3">
                  <c:v>412.51600000000002</c:v>
                </c:pt>
                <c:pt idx="4">
                  <c:v>391.38200000000001</c:v>
                </c:pt>
                <c:pt idx="5">
                  <c:v>401.4</c:v>
                </c:pt>
                <c:pt idx="6">
                  <c:v>401.80200000000002</c:v>
                </c:pt>
                <c:pt idx="7">
                  <c:v>400.97899999999998</c:v>
                </c:pt>
                <c:pt idx="8">
                  <c:v>435.00599999999997</c:v>
                </c:pt>
                <c:pt idx="9">
                  <c:v>444.56700000000001</c:v>
                </c:pt>
                <c:pt idx="10">
                  <c:v>438.52199999999999</c:v>
                </c:pt>
                <c:pt idx="11">
                  <c:v>436.82670000000002</c:v>
                </c:pt>
                <c:pt idx="12">
                  <c:v>458.83577000000002</c:v>
                </c:pt>
                <c:pt idx="13">
                  <c:v>583.93199000000004</c:v>
                </c:pt>
                <c:pt idx="14">
                  <c:v>896.98342000000002</c:v>
                </c:pt>
                <c:pt idx="15">
                  <c:v>1103.5605499999999</c:v>
                </c:pt>
                <c:pt idx="16">
                  <c:v>1089.8610200000001</c:v>
                </c:pt>
                <c:pt idx="17">
                  <c:v>1092.4813899999999</c:v>
                </c:pt>
                <c:pt idx="18">
                  <c:v>1142.5223599999999</c:v>
                </c:pt>
                <c:pt idx="19">
                  <c:v>1143.4508800000001</c:v>
                </c:pt>
                <c:pt idx="20">
                  <c:v>1145.9124099999999</c:v>
                </c:pt>
                <c:pt idx="21">
                  <c:v>1160.3919100000001</c:v>
                </c:pt>
                <c:pt idx="22">
                  <c:v>1195.6127799999999</c:v>
                </c:pt>
                <c:pt idx="23">
                  <c:v>1181.83186</c:v>
                </c:pt>
                <c:pt idx="24">
                  <c:v>1160.1346799999999</c:v>
                </c:pt>
                <c:pt idx="25">
                  <c:v>1194.80035</c:v>
                </c:pt>
                <c:pt idx="26">
                  <c:v>1151.90347</c:v>
                </c:pt>
                <c:pt idx="27">
                  <c:v>1190.25866</c:v>
                </c:pt>
                <c:pt idx="28">
                  <c:v>1207.82843</c:v>
                </c:pt>
                <c:pt idx="29">
                  <c:v>1205.5509400000001</c:v>
                </c:pt>
                <c:pt idx="30">
                  <c:v>1193.2608499999999</c:v>
                </c:pt>
                <c:pt idx="31">
                  <c:v>1160.8746699999999</c:v>
                </c:pt>
                <c:pt idx="32">
                  <c:v>852.30307000000005</c:v>
                </c:pt>
                <c:pt idx="33">
                  <c:v>704.27490999999998</c:v>
                </c:pt>
                <c:pt idx="34">
                  <c:v>599.21500000000003</c:v>
                </c:pt>
                <c:pt idx="35">
                  <c:v>638.94390999999996</c:v>
                </c:pt>
                <c:pt idx="36">
                  <c:v>690.62270000000001</c:v>
                </c:pt>
                <c:pt idx="37">
                  <c:v>523.572</c:v>
                </c:pt>
                <c:pt idx="38">
                  <c:v>518.48199999999997</c:v>
                </c:pt>
                <c:pt idx="39">
                  <c:v>518.279</c:v>
                </c:pt>
                <c:pt idx="40">
                  <c:v>519.55999999999995</c:v>
                </c:pt>
                <c:pt idx="41">
                  <c:v>481.55</c:v>
                </c:pt>
                <c:pt idx="42">
                  <c:v>478.05099999999999</c:v>
                </c:pt>
                <c:pt idx="43">
                  <c:v>498.00799999999998</c:v>
                </c:pt>
                <c:pt idx="44">
                  <c:v>494.51799999999997</c:v>
                </c:pt>
                <c:pt idx="45">
                  <c:v>499.32400000000001</c:v>
                </c:pt>
                <c:pt idx="46">
                  <c:v>436.15699999999998</c:v>
                </c:pt>
                <c:pt idx="47">
                  <c:v>473.85640999999998</c:v>
                </c:pt>
              </c:numCache>
            </c:numRef>
          </c:val>
          <c:extLst>
            <c:ext xmlns:c16="http://schemas.microsoft.com/office/drawing/2014/chart" uri="{C3380CC4-5D6E-409C-BE32-E72D297353CC}">
              <c16:uniqueId val="{00000002-E8A7-4181-B33E-E280E6885F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2552.0747099999999</c:v>
                </c:pt>
                <c:pt idx="1">
                  <c:v>2451.45048</c:v>
                </c:pt>
                <c:pt idx="2">
                  <c:v>2319.6946200000002</c:v>
                </c:pt>
                <c:pt idx="3">
                  <c:v>2410.0746199999999</c:v>
                </c:pt>
                <c:pt idx="4">
                  <c:v>2358.7695100000001</c:v>
                </c:pt>
                <c:pt idx="5">
                  <c:v>2382.5027300000002</c:v>
                </c:pt>
                <c:pt idx="6">
                  <c:v>2434.8858700000001</c:v>
                </c:pt>
                <c:pt idx="7">
                  <c:v>2502.5102900000002</c:v>
                </c:pt>
                <c:pt idx="8">
                  <c:v>2588.3353000000002</c:v>
                </c:pt>
                <c:pt idx="9">
                  <c:v>2534.74055</c:v>
                </c:pt>
                <c:pt idx="10">
                  <c:v>2508.36915</c:v>
                </c:pt>
                <c:pt idx="11">
                  <c:v>2570.2293399999999</c:v>
                </c:pt>
                <c:pt idx="12">
                  <c:v>2575.5049600000002</c:v>
                </c:pt>
                <c:pt idx="13">
                  <c:v>2531.63015</c:v>
                </c:pt>
                <c:pt idx="14">
                  <c:v>2377.03278</c:v>
                </c:pt>
                <c:pt idx="15">
                  <c:v>2235.3839200000002</c:v>
                </c:pt>
                <c:pt idx="16">
                  <c:v>2436.3294000000001</c:v>
                </c:pt>
                <c:pt idx="17">
                  <c:v>2341.3168700000001</c:v>
                </c:pt>
                <c:pt idx="18">
                  <c:v>2316.8941500000001</c:v>
                </c:pt>
                <c:pt idx="19">
                  <c:v>2301.75522</c:v>
                </c:pt>
                <c:pt idx="20">
                  <c:v>2305.6791400000002</c:v>
                </c:pt>
                <c:pt idx="21">
                  <c:v>2421.0996799999998</c:v>
                </c:pt>
                <c:pt idx="22">
                  <c:v>2393.54279</c:v>
                </c:pt>
                <c:pt idx="23">
                  <c:v>2397.9654999999998</c:v>
                </c:pt>
                <c:pt idx="24">
                  <c:v>2305.3295499999999</c:v>
                </c:pt>
                <c:pt idx="25">
                  <c:v>2185.6752200000001</c:v>
                </c:pt>
                <c:pt idx="26">
                  <c:v>2185.91419</c:v>
                </c:pt>
                <c:pt idx="27">
                  <c:v>2339.7418600000001</c:v>
                </c:pt>
                <c:pt idx="28">
                  <c:v>2447.6506599999998</c:v>
                </c:pt>
                <c:pt idx="29">
                  <c:v>2460.0332600000002</c:v>
                </c:pt>
                <c:pt idx="30">
                  <c:v>2439.79459</c:v>
                </c:pt>
                <c:pt idx="31">
                  <c:v>2451.65672</c:v>
                </c:pt>
                <c:pt idx="32">
                  <c:v>2700.5790499999998</c:v>
                </c:pt>
                <c:pt idx="33">
                  <c:v>2870.1795000000002</c:v>
                </c:pt>
                <c:pt idx="34">
                  <c:v>3003.9637699999998</c:v>
                </c:pt>
                <c:pt idx="35">
                  <c:v>3084.7286199999999</c:v>
                </c:pt>
                <c:pt idx="36">
                  <c:v>3036.86708</c:v>
                </c:pt>
                <c:pt idx="37">
                  <c:v>3216.0128</c:v>
                </c:pt>
                <c:pt idx="38">
                  <c:v>3147.5473400000001</c:v>
                </c:pt>
                <c:pt idx="39">
                  <c:v>3244.9175100000002</c:v>
                </c:pt>
                <c:pt idx="40">
                  <c:v>3558.6977900000002</c:v>
                </c:pt>
                <c:pt idx="41">
                  <c:v>3612.8469100000002</c:v>
                </c:pt>
                <c:pt idx="42">
                  <c:v>3534.6618100000001</c:v>
                </c:pt>
                <c:pt idx="43">
                  <c:v>3462.52925</c:v>
                </c:pt>
                <c:pt idx="44">
                  <c:v>3524.9840899999999</c:v>
                </c:pt>
                <c:pt idx="45">
                  <c:v>3401.97001</c:v>
                </c:pt>
                <c:pt idx="46">
                  <c:v>3101.1390700000002</c:v>
                </c:pt>
                <c:pt idx="47">
                  <c:v>3168.3686899999998</c:v>
                </c:pt>
              </c:numCache>
            </c:numRef>
          </c:val>
          <c:extLst>
            <c:ext xmlns:c16="http://schemas.microsoft.com/office/drawing/2014/chart" uri="{C3380CC4-5D6E-409C-BE32-E72D297353CC}">
              <c16:uniqueId val="{00000000-1A7B-4F8C-ACB2-692D831F093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3681.4822199999999</c:v>
                </c:pt>
                <c:pt idx="1">
                  <c:v>3684.6260600000001</c:v>
                </c:pt>
                <c:pt idx="2">
                  <c:v>3664.8444399999998</c:v>
                </c:pt>
                <c:pt idx="3">
                  <c:v>3680.7395499999998</c:v>
                </c:pt>
                <c:pt idx="4">
                  <c:v>3674.1211600000001</c:v>
                </c:pt>
                <c:pt idx="5">
                  <c:v>3685.3118899999999</c:v>
                </c:pt>
                <c:pt idx="6">
                  <c:v>3679.2389800000001</c:v>
                </c:pt>
                <c:pt idx="7">
                  <c:v>3663.5189099999998</c:v>
                </c:pt>
                <c:pt idx="8">
                  <c:v>3683.9070299999998</c:v>
                </c:pt>
                <c:pt idx="9">
                  <c:v>3688.2672699999998</c:v>
                </c:pt>
                <c:pt idx="10">
                  <c:v>3681.27196</c:v>
                </c:pt>
                <c:pt idx="11">
                  <c:v>3697.36807</c:v>
                </c:pt>
                <c:pt idx="12">
                  <c:v>3697.1967199999999</c:v>
                </c:pt>
                <c:pt idx="13">
                  <c:v>3588.1544800000001</c:v>
                </c:pt>
                <c:pt idx="14">
                  <c:v>3617.4525199999998</c:v>
                </c:pt>
                <c:pt idx="15">
                  <c:v>3608.05071</c:v>
                </c:pt>
                <c:pt idx="16">
                  <c:v>3530.0404100000001</c:v>
                </c:pt>
                <c:pt idx="17">
                  <c:v>3751.0817000000002</c:v>
                </c:pt>
                <c:pt idx="18">
                  <c:v>3746.79225</c:v>
                </c:pt>
                <c:pt idx="19">
                  <c:v>3818.1901699999999</c:v>
                </c:pt>
                <c:pt idx="20">
                  <c:v>3852.9347699999998</c:v>
                </c:pt>
                <c:pt idx="21">
                  <c:v>3893.2177499999998</c:v>
                </c:pt>
                <c:pt idx="22">
                  <c:v>3911.79493</c:v>
                </c:pt>
                <c:pt idx="23">
                  <c:v>3933.6658600000001</c:v>
                </c:pt>
                <c:pt idx="24">
                  <c:v>3919.8577100000002</c:v>
                </c:pt>
                <c:pt idx="25">
                  <c:v>3892.4269599999998</c:v>
                </c:pt>
                <c:pt idx="26">
                  <c:v>3840.4392800000001</c:v>
                </c:pt>
                <c:pt idx="27">
                  <c:v>3837.0759400000002</c:v>
                </c:pt>
                <c:pt idx="28">
                  <c:v>3817.8502199999998</c:v>
                </c:pt>
                <c:pt idx="29">
                  <c:v>3834.9482699999999</c:v>
                </c:pt>
                <c:pt idx="30">
                  <c:v>3831.35446</c:v>
                </c:pt>
                <c:pt idx="31">
                  <c:v>3832.5936400000001</c:v>
                </c:pt>
                <c:pt idx="32">
                  <c:v>3889.7534999999998</c:v>
                </c:pt>
                <c:pt idx="33">
                  <c:v>3997.5240199999998</c:v>
                </c:pt>
                <c:pt idx="34">
                  <c:v>3988.1770999999999</c:v>
                </c:pt>
                <c:pt idx="35">
                  <c:v>3995.6575899999998</c:v>
                </c:pt>
                <c:pt idx="36">
                  <c:v>4071.5614599999999</c:v>
                </c:pt>
                <c:pt idx="37">
                  <c:v>3923.7703200000001</c:v>
                </c:pt>
                <c:pt idx="38">
                  <c:v>3956.1147000000001</c:v>
                </c:pt>
                <c:pt idx="39">
                  <c:v>3984.9858399999998</c:v>
                </c:pt>
                <c:pt idx="40">
                  <c:v>3806.77171</c:v>
                </c:pt>
                <c:pt idx="41">
                  <c:v>3828.5717599999998</c:v>
                </c:pt>
                <c:pt idx="42">
                  <c:v>3822.0393899999999</c:v>
                </c:pt>
                <c:pt idx="43">
                  <c:v>3811.6213299999999</c:v>
                </c:pt>
                <c:pt idx="44">
                  <c:v>3703.8014899999998</c:v>
                </c:pt>
                <c:pt idx="45">
                  <c:v>3528.55782</c:v>
                </c:pt>
                <c:pt idx="46">
                  <c:v>3509.0598300000001</c:v>
                </c:pt>
                <c:pt idx="47">
                  <c:v>3376.3125799999998</c:v>
                </c:pt>
              </c:numCache>
            </c:numRef>
          </c:val>
          <c:extLst>
            <c:ext xmlns:c16="http://schemas.microsoft.com/office/drawing/2014/chart" uri="{C3380CC4-5D6E-409C-BE32-E72D297353CC}">
              <c16:uniqueId val="{00000001-1A7B-4F8C-ACB2-692D831F093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8.6999999999999994E-3</c:v>
                </c:pt>
                <c:pt idx="12">
                  <c:v>22.082899999999999</c:v>
                </c:pt>
                <c:pt idx="13">
                  <c:v>196.32478</c:v>
                </c:pt>
                <c:pt idx="14">
                  <c:v>509.10489999999999</c:v>
                </c:pt>
                <c:pt idx="15">
                  <c:v>722.80433000000005</c:v>
                </c:pt>
                <c:pt idx="16">
                  <c:v>794.03763000000004</c:v>
                </c:pt>
                <c:pt idx="17">
                  <c:v>787.61320999999998</c:v>
                </c:pt>
                <c:pt idx="18">
                  <c:v>835.54260999999997</c:v>
                </c:pt>
                <c:pt idx="19">
                  <c:v>838.78178000000003</c:v>
                </c:pt>
                <c:pt idx="20">
                  <c:v>846.90396999999996</c:v>
                </c:pt>
                <c:pt idx="21">
                  <c:v>857.15792999999996</c:v>
                </c:pt>
                <c:pt idx="22">
                  <c:v>862.06385999999998</c:v>
                </c:pt>
                <c:pt idx="23">
                  <c:v>840.96599000000003</c:v>
                </c:pt>
                <c:pt idx="24">
                  <c:v>856.58202000000006</c:v>
                </c:pt>
                <c:pt idx="25">
                  <c:v>885.90822000000003</c:v>
                </c:pt>
                <c:pt idx="26">
                  <c:v>850.19250999999997</c:v>
                </c:pt>
                <c:pt idx="27">
                  <c:v>855.57210999999995</c:v>
                </c:pt>
                <c:pt idx="28">
                  <c:v>860.62346000000002</c:v>
                </c:pt>
                <c:pt idx="29">
                  <c:v>844.29047000000003</c:v>
                </c:pt>
                <c:pt idx="30">
                  <c:v>836.49192000000005</c:v>
                </c:pt>
                <c:pt idx="31">
                  <c:v>770.76718000000005</c:v>
                </c:pt>
                <c:pt idx="32">
                  <c:v>445.44598000000002</c:v>
                </c:pt>
                <c:pt idx="33">
                  <c:v>147.97513000000001</c:v>
                </c:pt>
                <c:pt idx="34">
                  <c:v>3.55783</c:v>
                </c:pt>
                <c:pt idx="35">
                  <c:v>2.511E-2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A7B-4F8C-ACB2-692D831F093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695.99063999999998</c:v>
                </c:pt>
                <c:pt idx="1">
                  <c:v>678.54449</c:v>
                </c:pt>
                <c:pt idx="2">
                  <c:v>619.29151999999999</c:v>
                </c:pt>
                <c:pt idx="3">
                  <c:v>555.24537999999995</c:v>
                </c:pt>
                <c:pt idx="4">
                  <c:v>541.20210999999995</c:v>
                </c:pt>
                <c:pt idx="5">
                  <c:v>509.74106</c:v>
                </c:pt>
                <c:pt idx="6">
                  <c:v>464.10798</c:v>
                </c:pt>
                <c:pt idx="7">
                  <c:v>434.47282999999999</c:v>
                </c:pt>
                <c:pt idx="8">
                  <c:v>373.30101000000002</c:v>
                </c:pt>
                <c:pt idx="9">
                  <c:v>393.33933000000002</c:v>
                </c:pt>
                <c:pt idx="10">
                  <c:v>499.28203999999999</c:v>
                </c:pt>
                <c:pt idx="11">
                  <c:v>597.70257000000004</c:v>
                </c:pt>
                <c:pt idx="12">
                  <c:v>746.37208999999996</c:v>
                </c:pt>
                <c:pt idx="13">
                  <c:v>696.59684000000004</c:v>
                </c:pt>
                <c:pt idx="14">
                  <c:v>727.71491000000003</c:v>
                </c:pt>
                <c:pt idx="15">
                  <c:v>781.30674999999997</c:v>
                </c:pt>
                <c:pt idx="16">
                  <c:v>791.61463000000003</c:v>
                </c:pt>
                <c:pt idx="17">
                  <c:v>802.61780999999996</c:v>
                </c:pt>
                <c:pt idx="18">
                  <c:v>812.24668999999994</c:v>
                </c:pt>
                <c:pt idx="19">
                  <c:v>787.53287999999998</c:v>
                </c:pt>
                <c:pt idx="20">
                  <c:v>779.86703</c:v>
                </c:pt>
                <c:pt idx="21">
                  <c:v>787.73488999999995</c:v>
                </c:pt>
                <c:pt idx="22">
                  <c:v>740.77194999999995</c:v>
                </c:pt>
                <c:pt idx="23">
                  <c:v>770.28570999999999</c:v>
                </c:pt>
                <c:pt idx="24">
                  <c:v>816.56124</c:v>
                </c:pt>
                <c:pt idx="25">
                  <c:v>835.85145999999997</c:v>
                </c:pt>
                <c:pt idx="26">
                  <c:v>847.60397</c:v>
                </c:pt>
                <c:pt idx="27">
                  <c:v>846.47976000000006</c:v>
                </c:pt>
                <c:pt idx="28">
                  <c:v>865.76161000000002</c:v>
                </c:pt>
                <c:pt idx="29">
                  <c:v>872.82447000000002</c:v>
                </c:pt>
                <c:pt idx="30">
                  <c:v>889.08460000000002</c:v>
                </c:pt>
                <c:pt idx="31">
                  <c:v>878.59568000000002</c:v>
                </c:pt>
                <c:pt idx="32">
                  <c:v>877.26023999999995</c:v>
                </c:pt>
                <c:pt idx="33">
                  <c:v>882.54672000000005</c:v>
                </c:pt>
                <c:pt idx="34">
                  <c:v>871.00261999999998</c:v>
                </c:pt>
                <c:pt idx="35">
                  <c:v>852.47933999999998</c:v>
                </c:pt>
                <c:pt idx="36">
                  <c:v>789.98026000000004</c:v>
                </c:pt>
                <c:pt idx="37">
                  <c:v>756.40998999999999</c:v>
                </c:pt>
                <c:pt idx="38">
                  <c:v>767.77107999999998</c:v>
                </c:pt>
                <c:pt idx="39">
                  <c:v>663.63706999999999</c:v>
                </c:pt>
                <c:pt idx="40">
                  <c:v>581.81704999999999</c:v>
                </c:pt>
                <c:pt idx="41">
                  <c:v>457.47809999999998</c:v>
                </c:pt>
                <c:pt idx="42">
                  <c:v>435.83598999999998</c:v>
                </c:pt>
                <c:pt idx="43">
                  <c:v>453.58107000000001</c:v>
                </c:pt>
                <c:pt idx="44">
                  <c:v>506.05387000000002</c:v>
                </c:pt>
                <c:pt idx="45">
                  <c:v>573.98465999999996</c:v>
                </c:pt>
                <c:pt idx="46">
                  <c:v>598.81811000000005</c:v>
                </c:pt>
                <c:pt idx="47">
                  <c:v>608.97306000000003</c:v>
                </c:pt>
              </c:numCache>
            </c:numRef>
          </c:val>
          <c:extLst>
            <c:ext xmlns:c16="http://schemas.microsoft.com/office/drawing/2014/chart" uri="{C3380CC4-5D6E-409C-BE32-E72D297353CC}">
              <c16:uniqueId val="{00000003-1A7B-4F8C-ACB2-692D831F09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139.66247999999999</c:v>
                </c:pt>
                <c:pt idx="1">
                  <c:v>140.82113000000001</c:v>
                </c:pt>
                <c:pt idx="2">
                  <c:v>138.46887000000001</c:v>
                </c:pt>
                <c:pt idx="3">
                  <c:v>139.33591999999999</c:v>
                </c:pt>
                <c:pt idx="4">
                  <c:v>137.91245000000001</c:v>
                </c:pt>
                <c:pt idx="5">
                  <c:v>138.50486000000001</c:v>
                </c:pt>
                <c:pt idx="6">
                  <c:v>134.61555000000001</c:v>
                </c:pt>
                <c:pt idx="7">
                  <c:v>135.14054999999999</c:v>
                </c:pt>
                <c:pt idx="8">
                  <c:v>135.93371999999999</c:v>
                </c:pt>
                <c:pt idx="9">
                  <c:v>141.89302000000001</c:v>
                </c:pt>
                <c:pt idx="10">
                  <c:v>143.74399</c:v>
                </c:pt>
                <c:pt idx="11">
                  <c:v>143.26192</c:v>
                </c:pt>
                <c:pt idx="12">
                  <c:v>143.88039000000001</c:v>
                </c:pt>
                <c:pt idx="13">
                  <c:v>144.33514</c:v>
                </c:pt>
                <c:pt idx="14">
                  <c:v>145.98340999999999</c:v>
                </c:pt>
                <c:pt idx="15">
                  <c:v>144.79496</c:v>
                </c:pt>
                <c:pt idx="16">
                  <c:v>136.69639000000001</c:v>
                </c:pt>
                <c:pt idx="17">
                  <c:v>135.06572</c:v>
                </c:pt>
                <c:pt idx="18">
                  <c:v>133.91646</c:v>
                </c:pt>
                <c:pt idx="19">
                  <c:v>134.56939</c:v>
                </c:pt>
                <c:pt idx="20">
                  <c:v>133.35614000000001</c:v>
                </c:pt>
                <c:pt idx="21">
                  <c:v>133.17778000000001</c:v>
                </c:pt>
                <c:pt idx="22">
                  <c:v>129.90311</c:v>
                </c:pt>
                <c:pt idx="23">
                  <c:v>126.5633</c:v>
                </c:pt>
                <c:pt idx="24">
                  <c:v>125.04501999999999</c:v>
                </c:pt>
                <c:pt idx="25">
                  <c:v>126.19418</c:v>
                </c:pt>
                <c:pt idx="26">
                  <c:v>131.00085000000001</c:v>
                </c:pt>
                <c:pt idx="27">
                  <c:v>131.39698000000001</c:v>
                </c:pt>
                <c:pt idx="28">
                  <c:v>131.82089999999999</c:v>
                </c:pt>
                <c:pt idx="29">
                  <c:v>131.04229000000001</c:v>
                </c:pt>
                <c:pt idx="30">
                  <c:v>130.03443999999999</c:v>
                </c:pt>
                <c:pt idx="31">
                  <c:v>133.16152</c:v>
                </c:pt>
                <c:pt idx="32">
                  <c:v>145.52436</c:v>
                </c:pt>
                <c:pt idx="33">
                  <c:v>143.86724000000001</c:v>
                </c:pt>
                <c:pt idx="34">
                  <c:v>144.4041</c:v>
                </c:pt>
                <c:pt idx="35">
                  <c:v>140.73749000000001</c:v>
                </c:pt>
                <c:pt idx="36">
                  <c:v>144.25498999999999</c:v>
                </c:pt>
                <c:pt idx="37">
                  <c:v>145.24916999999999</c:v>
                </c:pt>
                <c:pt idx="38">
                  <c:v>145.96433999999999</c:v>
                </c:pt>
                <c:pt idx="39">
                  <c:v>145.98063999999999</c:v>
                </c:pt>
                <c:pt idx="40">
                  <c:v>146.32955999999999</c:v>
                </c:pt>
                <c:pt idx="41">
                  <c:v>145.71458000000001</c:v>
                </c:pt>
                <c:pt idx="42">
                  <c:v>145.98079000000001</c:v>
                </c:pt>
                <c:pt idx="43">
                  <c:v>146.14257000000001</c:v>
                </c:pt>
                <c:pt idx="44">
                  <c:v>146.27166</c:v>
                </c:pt>
                <c:pt idx="45">
                  <c:v>149.32871</c:v>
                </c:pt>
                <c:pt idx="46">
                  <c:v>150.02716000000001</c:v>
                </c:pt>
                <c:pt idx="47">
                  <c:v>151.81627</c:v>
                </c:pt>
              </c:numCache>
            </c:numRef>
          </c:val>
          <c:extLst>
            <c:ext xmlns:c16="http://schemas.microsoft.com/office/drawing/2014/chart" uri="{C3380CC4-5D6E-409C-BE32-E72D297353CC}">
              <c16:uniqueId val="{00000000-30E2-4102-AF64-826A69F99CB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82.84</c:v>
                </c:pt>
                <c:pt idx="1">
                  <c:v>83.29</c:v>
                </c:pt>
                <c:pt idx="2">
                  <c:v>81.98</c:v>
                </c:pt>
                <c:pt idx="3">
                  <c:v>83.57</c:v>
                </c:pt>
                <c:pt idx="4">
                  <c:v>79.819999999999993</c:v>
                </c:pt>
                <c:pt idx="5">
                  <c:v>79.319999999999993</c:v>
                </c:pt>
                <c:pt idx="6">
                  <c:v>79.27</c:v>
                </c:pt>
                <c:pt idx="7">
                  <c:v>80.22</c:v>
                </c:pt>
                <c:pt idx="8">
                  <c:v>79.510000000000005</c:v>
                </c:pt>
                <c:pt idx="9">
                  <c:v>78.209999999999994</c:v>
                </c:pt>
                <c:pt idx="10">
                  <c:v>79.55</c:v>
                </c:pt>
                <c:pt idx="11">
                  <c:v>80.39</c:v>
                </c:pt>
                <c:pt idx="12">
                  <c:v>81.66</c:v>
                </c:pt>
                <c:pt idx="13">
                  <c:v>78.8</c:v>
                </c:pt>
                <c:pt idx="14">
                  <c:v>80.5</c:v>
                </c:pt>
                <c:pt idx="15">
                  <c:v>79.83</c:v>
                </c:pt>
                <c:pt idx="16">
                  <c:v>78.8</c:v>
                </c:pt>
                <c:pt idx="17">
                  <c:v>81.709999999999994</c:v>
                </c:pt>
                <c:pt idx="18">
                  <c:v>80.88</c:v>
                </c:pt>
                <c:pt idx="19">
                  <c:v>79.25</c:v>
                </c:pt>
                <c:pt idx="20">
                  <c:v>79.33</c:v>
                </c:pt>
                <c:pt idx="21">
                  <c:v>79.37</c:v>
                </c:pt>
                <c:pt idx="22">
                  <c:v>78.400000000000006</c:v>
                </c:pt>
                <c:pt idx="23">
                  <c:v>81.42</c:v>
                </c:pt>
                <c:pt idx="24">
                  <c:v>80.45</c:v>
                </c:pt>
                <c:pt idx="25">
                  <c:v>82.56</c:v>
                </c:pt>
                <c:pt idx="26">
                  <c:v>80.95</c:v>
                </c:pt>
                <c:pt idx="27">
                  <c:v>80.39</c:v>
                </c:pt>
                <c:pt idx="28">
                  <c:v>82.02</c:v>
                </c:pt>
                <c:pt idx="29">
                  <c:v>82.35</c:v>
                </c:pt>
                <c:pt idx="30">
                  <c:v>78.75</c:v>
                </c:pt>
                <c:pt idx="31">
                  <c:v>78.81</c:v>
                </c:pt>
                <c:pt idx="32">
                  <c:v>79.02</c:v>
                </c:pt>
                <c:pt idx="33">
                  <c:v>79.989999999999995</c:v>
                </c:pt>
                <c:pt idx="34">
                  <c:v>76.86</c:v>
                </c:pt>
                <c:pt idx="35">
                  <c:v>78.77</c:v>
                </c:pt>
                <c:pt idx="36">
                  <c:v>79.95</c:v>
                </c:pt>
                <c:pt idx="37">
                  <c:v>79.31</c:v>
                </c:pt>
                <c:pt idx="38">
                  <c:v>80.08</c:v>
                </c:pt>
                <c:pt idx="39">
                  <c:v>81.599999999999994</c:v>
                </c:pt>
                <c:pt idx="40">
                  <c:v>82.83</c:v>
                </c:pt>
                <c:pt idx="41">
                  <c:v>81.459999999999994</c:v>
                </c:pt>
                <c:pt idx="42">
                  <c:v>80.914199999999994</c:v>
                </c:pt>
                <c:pt idx="43">
                  <c:v>80.136399999999995</c:v>
                </c:pt>
                <c:pt idx="44">
                  <c:v>77.076300000000003</c:v>
                </c:pt>
                <c:pt idx="45">
                  <c:v>82.552400000000006</c:v>
                </c:pt>
                <c:pt idx="46">
                  <c:v>79.613600000000005</c:v>
                </c:pt>
                <c:pt idx="47">
                  <c:v>83.66</c:v>
                </c:pt>
              </c:numCache>
            </c:numRef>
          </c:val>
          <c:extLst>
            <c:ext xmlns:c16="http://schemas.microsoft.com/office/drawing/2014/chart" uri="{C3380CC4-5D6E-409C-BE32-E72D297353CC}">
              <c16:uniqueId val="{00000001-30E2-4102-AF64-826A69F99CB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8.6999999999999994E-3</c:v>
                </c:pt>
                <c:pt idx="12">
                  <c:v>22.082899999999999</c:v>
                </c:pt>
                <c:pt idx="13">
                  <c:v>196.32478</c:v>
                </c:pt>
                <c:pt idx="14">
                  <c:v>509.10489999999999</c:v>
                </c:pt>
                <c:pt idx="15">
                  <c:v>722.80433000000005</c:v>
                </c:pt>
                <c:pt idx="16">
                  <c:v>794.03763000000004</c:v>
                </c:pt>
                <c:pt idx="17">
                  <c:v>787.61320999999998</c:v>
                </c:pt>
                <c:pt idx="18">
                  <c:v>835.54260999999997</c:v>
                </c:pt>
                <c:pt idx="19">
                  <c:v>838.78178000000003</c:v>
                </c:pt>
                <c:pt idx="20">
                  <c:v>846.90396999999996</c:v>
                </c:pt>
                <c:pt idx="21">
                  <c:v>857.15792999999996</c:v>
                </c:pt>
                <c:pt idx="22">
                  <c:v>862.06385999999998</c:v>
                </c:pt>
                <c:pt idx="23">
                  <c:v>840.96599000000003</c:v>
                </c:pt>
                <c:pt idx="24">
                  <c:v>856.58202000000006</c:v>
                </c:pt>
                <c:pt idx="25">
                  <c:v>885.90822000000003</c:v>
                </c:pt>
                <c:pt idx="26">
                  <c:v>850.19250999999997</c:v>
                </c:pt>
                <c:pt idx="27">
                  <c:v>855.57210999999995</c:v>
                </c:pt>
                <c:pt idx="28">
                  <c:v>860.62346000000002</c:v>
                </c:pt>
                <c:pt idx="29">
                  <c:v>844.29047000000003</c:v>
                </c:pt>
                <c:pt idx="30">
                  <c:v>836.49192000000005</c:v>
                </c:pt>
                <c:pt idx="31">
                  <c:v>770.76718000000005</c:v>
                </c:pt>
                <c:pt idx="32">
                  <c:v>445.44598000000002</c:v>
                </c:pt>
                <c:pt idx="33">
                  <c:v>147.97513000000001</c:v>
                </c:pt>
                <c:pt idx="34">
                  <c:v>3.55783</c:v>
                </c:pt>
                <c:pt idx="35">
                  <c:v>2.511E-2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0E2-4102-AF64-826A69F99CB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695.99063999999998</c:v>
                </c:pt>
                <c:pt idx="1">
                  <c:v>678.54449</c:v>
                </c:pt>
                <c:pt idx="2">
                  <c:v>619.29151999999999</c:v>
                </c:pt>
                <c:pt idx="3">
                  <c:v>555.24537999999995</c:v>
                </c:pt>
                <c:pt idx="4">
                  <c:v>541.20210999999995</c:v>
                </c:pt>
                <c:pt idx="5">
                  <c:v>509.74106</c:v>
                </c:pt>
                <c:pt idx="6">
                  <c:v>464.10798</c:v>
                </c:pt>
                <c:pt idx="7">
                  <c:v>434.47282999999999</c:v>
                </c:pt>
                <c:pt idx="8">
                  <c:v>373.30101000000002</c:v>
                </c:pt>
                <c:pt idx="9">
                  <c:v>393.33933000000002</c:v>
                </c:pt>
                <c:pt idx="10">
                  <c:v>499.28203999999999</c:v>
                </c:pt>
                <c:pt idx="11">
                  <c:v>597.70257000000004</c:v>
                </c:pt>
                <c:pt idx="12">
                  <c:v>746.37208999999996</c:v>
                </c:pt>
                <c:pt idx="13">
                  <c:v>696.59684000000004</c:v>
                </c:pt>
                <c:pt idx="14">
                  <c:v>727.71491000000003</c:v>
                </c:pt>
                <c:pt idx="15">
                  <c:v>781.30674999999997</c:v>
                </c:pt>
                <c:pt idx="16">
                  <c:v>791.61463000000003</c:v>
                </c:pt>
                <c:pt idx="17">
                  <c:v>802.61780999999996</c:v>
                </c:pt>
                <c:pt idx="18">
                  <c:v>812.24668999999994</c:v>
                </c:pt>
                <c:pt idx="19">
                  <c:v>787.53287999999998</c:v>
                </c:pt>
                <c:pt idx="20">
                  <c:v>779.86703</c:v>
                </c:pt>
                <c:pt idx="21">
                  <c:v>787.73488999999995</c:v>
                </c:pt>
                <c:pt idx="22">
                  <c:v>740.77194999999995</c:v>
                </c:pt>
                <c:pt idx="23">
                  <c:v>770.28570999999999</c:v>
                </c:pt>
                <c:pt idx="24">
                  <c:v>816.56124</c:v>
                </c:pt>
                <c:pt idx="25">
                  <c:v>835.85145999999997</c:v>
                </c:pt>
                <c:pt idx="26">
                  <c:v>847.60397</c:v>
                </c:pt>
                <c:pt idx="27">
                  <c:v>846.47976000000006</c:v>
                </c:pt>
                <c:pt idx="28">
                  <c:v>865.76161000000002</c:v>
                </c:pt>
                <c:pt idx="29">
                  <c:v>872.82447000000002</c:v>
                </c:pt>
                <c:pt idx="30">
                  <c:v>889.08460000000002</c:v>
                </c:pt>
                <c:pt idx="31">
                  <c:v>878.59568000000002</c:v>
                </c:pt>
                <c:pt idx="32">
                  <c:v>877.26023999999995</c:v>
                </c:pt>
                <c:pt idx="33">
                  <c:v>882.54672000000005</c:v>
                </c:pt>
                <c:pt idx="34">
                  <c:v>871.00261999999998</c:v>
                </c:pt>
                <c:pt idx="35">
                  <c:v>852.47933999999998</c:v>
                </c:pt>
                <c:pt idx="36">
                  <c:v>789.98026000000004</c:v>
                </c:pt>
                <c:pt idx="37">
                  <c:v>756.40998999999999</c:v>
                </c:pt>
                <c:pt idx="38">
                  <c:v>767.77107999999998</c:v>
                </c:pt>
                <c:pt idx="39">
                  <c:v>663.63706999999999</c:v>
                </c:pt>
                <c:pt idx="40">
                  <c:v>581.81704999999999</c:v>
                </c:pt>
                <c:pt idx="41">
                  <c:v>457.47809999999998</c:v>
                </c:pt>
                <c:pt idx="42">
                  <c:v>435.83598999999998</c:v>
                </c:pt>
                <c:pt idx="43">
                  <c:v>453.58107000000001</c:v>
                </c:pt>
                <c:pt idx="44">
                  <c:v>506.05387000000002</c:v>
                </c:pt>
                <c:pt idx="45">
                  <c:v>573.98465999999996</c:v>
                </c:pt>
                <c:pt idx="46">
                  <c:v>598.81811000000005</c:v>
                </c:pt>
                <c:pt idx="47">
                  <c:v>608.97306000000003</c:v>
                </c:pt>
              </c:numCache>
            </c:numRef>
          </c:val>
          <c:extLst>
            <c:ext xmlns:c16="http://schemas.microsoft.com/office/drawing/2014/chart" uri="{C3380CC4-5D6E-409C-BE32-E72D297353CC}">
              <c16:uniqueId val="{00000003-30E2-4102-AF64-826A69F99C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-51.54</c:v>
                </c:pt>
                <c:pt idx="1">
                  <c:v>-50.24</c:v>
                </c:pt>
                <c:pt idx="2">
                  <c:v>-52.32</c:v>
                </c:pt>
                <c:pt idx="3">
                  <c:v>-46.07</c:v>
                </c:pt>
                <c:pt idx="4">
                  <c:v>-52.76</c:v>
                </c:pt>
                <c:pt idx="5">
                  <c:v>-48.2</c:v>
                </c:pt>
                <c:pt idx="6">
                  <c:v>-51.95</c:v>
                </c:pt>
                <c:pt idx="7">
                  <c:v>-51.88</c:v>
                </c:pt>
                <c:pt idx="8">
                  <c:v>-52.15</c:v>
                </c:pt>
                <c:pt idx="9">
                  <c:v>-49.96</c:v>
                </c:pt>
                <c:pt idx="10">
                  <c:v>-56.87</c:v>
                </c:pt>
                <c:pt idx="11">
                  <c:v>-54.8</c:v>
                </c:pt>
                <c:pt idx="12">
                  <c:v>-59.85</c:v>
                </c:pt>
                <c:pt idx="13">
                  <c:v>-59.62</c:v>
                </c:pt>
                <c:pt idx="14">
                  <c:v>-58.82</c:v>
                </c:pt>
                <c:pt idx="15">
                  <c:v>-55.19</c:v>
                </c:pt>
                <c:pt idx="16">
                  <c:v>-61.2</c:v>
                </c:pt>
                <c:pt idx="17">
                  <c:v>-68.959999999999994</c:v>
                </c:pt>
                <c:pt idx="18">
                  <c:v>-65.22</c:v>
                </c:pt>
                <c:pt idx="19">
                  <c:v>-69.02</c:v>
                </c:pt>
                <c:pt idx="20">
                  <c:v>-63.52</c:v>
                </c:pt>
                <c:pt idx="21">
                  <c:v>-67.209999999999994</c:v>
                </c:pt>
                <c:pt idx="22">
                  <c:v>-63.46</c:v>
                </c:pt>
                <c:pt idx="23">
                  <c:v>-60.38</c:v>
                </c:pt>
                <c:pt idx="24">
                  <c:v>-60.57</c:v>
                </c:pt>
                <c:pt idx="25">
                  <c:v>-61.93</c:v>
                </c:pt>
                <c:pt idx="26">
                  <c:v>-62.72</c:v>
                </c:pt>
                <c:pt idx="27">
                  <c:v>-64.27</c:v>
                </c:pt>
                <c:pt idx="28">
                  <c:v>-62.37</c:v>
                </c:pt>
                <c:pt idx="29">
                  <c:v>-64.650000000000006</c:v>
                </c:pt>
                <c:pt idx="30">
                  <c:v>-65.28</c:v>
                </c:pt>
                <c:pt idx="31">
                  <c:v>-67.56</c:v>
                </c:pt>
                <c:pt idx="32">
                  <c:v>-65.52</c:v>
                </c:pt>
                <c:pt idx="33">
                  <c:v>-61.03</c:v>
                </c:pt>
                <c:pt idx="34">
                  <c:v>-68.400000000000006</c:v>
                </c:pt>
                <c:pt idx="35">
                  <c:v>-65.66</c:v>
                </c:pt>
                <c:pt idx="36">
                  <c:v>-67.16</c:v>
                </c:pt>
                <c:pt idx="37">
                  <c:v>-67.59</c:v>
                </c:pt>
                <c:pt idx="38">
                  <c:v>-69.72</c:v>
                </c:pt>
                <c:pt idx="39">
                  <c:v>-63.93</c:v>
                </c:pt>
                <c:pt idx="40">
                  <c:v>-74</c:v>
                </c:pt>
                <c:pt idx="41">
                  <c:v>-78.41</c:v>
                </c:pt>
                <c:pt idx="42">
                  <c:v>-76.430000000000007</c:v>
                </c:pt>
                <c:pt idx="43">
                  <c:v>-70.39</c:v>
                </c:pt>
                <c:pt idx="44">
                  <c:v>-74.13</c:v>
                </c:pt>
                <c:pt idx="45">
                  <c:v>-74.69</c:v>
                </c:pt>
                <c:pt idx="46">
                  <c:v>-75.069999999999993</c:v>
                </c:pt>
                <c:pt idx="47">
                  <c:v>-61.85</c:v>
                </c:pt>
              </c:numCache>
            </c:numRef>
          </c:val>
          <c:extLst>
            <c:ext xmlns:c16="http://schemas.microsoft.com/office/drawing/2014/chart" uri="{C3380CC4-5D6E-409C-BE32-E72D297353CC}">
              <c16:uniqueId val="{00000000-A3A1-4C7F-B3F8-3145FEB606F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-51.24</c:v>
                </c:pt>
                <c:pt idx="1">
                  <c:v>-50.42</c:v>
                </c:pt>
                <c:pt idx="2">
                  <c:v>-52.49</c:v>
                </c:pt>
                <c:pt idx="3">
                  <c:v>-46.04</c:v>
                </c:pt>
                <c:pt idx="4">
                  <c:v>-52.52</c:v>
                </c:pt>
                <c:pt idx="5">
                  <c:v>-48.35</c:v>
                </c:pt>
                <c:pt idx="6">
                  <c:v>-51.71</c:v>
                </c:pt>
                <c:pt idx="7">
                  <c:v>-51.8</c:v>
                </c:pt>
                <c:pt idx="8">
                  <c:v>-52.37</c:v>
                </c:pt>
                <c:pt idx="9">
                  <c:v>-50.29</c:v>
                </c:pt>
                <c:pt idx="10">
                  <c:v>-56.52</c:v>
                </c:pt>
                <c:pt idx="11">
                  <c:v>-55.22</c:v>
                </c:pt>
                <c:pt idx="12">
                  <c:v>-60.41</c:v>
                </c:pt>
                <c:pt idx="13">
                  <c:v>-59.87</c:v>
                </c:pt>
                <c:pt idx="14">
                  <c:v>-59.14</c:v>
                </c:pt>
                <c:pt idx="15">
                  <c:v>-55.42</c:v>
                </c:pt>
                <c:pt idx="16">
                  <c:v>-61.84</c:v>
                </c:pt>
                <c:pt idx="17">
                  <c:v>-70.92</c:v>
                </c:pt>
                <c:pt idx="18">
                  <c:v>-65.38</c:v>
                </c:pt>
                <c:pt idx="19">
                  <c:v>-68.959999999999994</c:v>
                </c:pt>
                <c:pt idx="20">
                  <c:v>-63.63</c:v>
                </c:pt>
                <c:pt idx="21">
                  <c:v>-67.39</c:v>
                </c:pt>
                <c:pt idx="22">
                  <c:v>-63.86</c:v>
                </c:pt>
                <c:pt idx="23">
                  <c:v>-61.2</c:v>
                </c:pt>
                <c:pt idx="24">
                  <c:v>-61.27</c:v>
                </c:pt>
                <c:pt idx="25">
                  <c:v>-62.15</c:v>
                </c:pt>
                <c:pt idx="26">
                  <c:v>-62.68</c:v>
                </c:pt>
                <c:pt idx="27">
                  <c:v>-64.03</c:v>
                </c:pt>
                <c:pt idx="28">
                  <c:v>-62.67</c:v>
                </c:pt>
                <c:pt idx="29">
                  <c:v>-66.02</c:v>
                </c:pt>
                <c:pt idx="30">
                  <c:v>-65.760000000000005</c:v>
                </c:pt>
                <c:pt idx="31">
                  <c:v>-67.66</c:v>
                </c:pt>
                <c:pt idx="32">
                  <c:v>-65.400000000000006</c:v>
                </c:pt>
                <c:pt idx="33">
                  <c:v>-61.39</c:v>
                </c:pt>
                <c:pt idx="34">
                  <c:v>-68.709999999999994</c:v>
                </c:pt>
                <c:pt idx="35">
                  <c:v>-66.77</c:v>
                </c:pt>
                <c:pt idx="36">
                  <c:v>-66.959999999999994</c:v>
                </c:pt>
                <c:pt idx="37">
                  <c:v>-67.37</c:v>
                </c:pt>
                <c:pt idx="38">
                  <c:v>-70.069999999999993</c:v>
                </c:pt>
                <c:pt idx="39">
                  <c:v>-64.23</c:v>
                </c:pt>
                <c:pt idx="40">
                  <c:v>-74.400000000000006</c:v>
                </c:pt>
                <c:pt idx="41">
                  <c:v>-79.44</c:v>
                </c:pt>
                <c:pt idx="42">
                  <c:v>-77.180000000000007</c:v>
                </c:pt>
                <c:pt idx="43">
                  <c:v>-70.92</c:v>
                </c:pt>
                <c:pt idx="44">
                  <c:v>-73.959999999999994</c:v>
                </c:pt>
                <c:pt idx="45">
                  <c:v>-75.16</c:v>
                </c:pt>
                <c:pt idx="46">
                  <c:v>-76.760000000000005</c:v>
                </c:pt>
                <c:pt idx="47">
                  <c:v>-61.88</c:v>
                </c:pt>
              </c:numCache>
            </c:numRef>
          </c:val>
          <c:extLst>
            <c:ext xmlns:c16="http://schemas.microsoft.com/office/drawing/2014/chart" uri="{C3380CC4-5D6E-409C-BE32-E72D297353CC}">
              <c16:uniqueId val="{00000001-A3A1-4C7F-B3F8-3145FEB606F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-44.842799999999997</c:v>
                </c:pt>
                <c:pt idx="1">
                  <c:v>-43.8949</c:v>
                </c:pt>
                <c:pt idx="2">
                  <c:v>-45.340499999999999</c:v>
                </c:pt>
                <c:pt idx="3">
                  <c:v>-39.945900000000002</c:v>
                </c:pt>
                <c:pt idx="4">
                  <c:v>-46.606499999999997</c:v>
                </c:pt>
                <c:pt idx="5">
                  <c:v>-43.022399999999998</c:v>
                </c:pt>
                <c:pt idx="6">
                  <c:v>-45.883200000000002</c:v>
                </c:pt>
                <c:pt idx="7">
                  <c:v>-46.704799999999999</c:v>
                </c:pt>
                <c:pt idx="8">
                  <c:v>-44.962899999999998</c:v>
                </c:pt>
                <c:pt idx="9">
                  <c:v>-43.894399999999997</c:v>
                </c:pt>
                <c:pt idx="10">
                  <c:v>-48.944099999999999</c:v>
                </c:pt>
                <c:pt idx="11">
                  <c:v>-46.962400000000002</c:v>
                </c:pt>
                <c:pt idx="12">
                  <c:v>-51.116700000000002</c:v>
                </c:pt>
                <c:pt idx="13">
                  <c:v>-54.068100000000001</c:v>
                </c:pt>
                <c:pt idx="14">
                  <c:v>-54.142600000000002</c:v>
                </c:pt>
                <c:pt idx="15">
                  <c:v>-50.253399999999999</c:v>
                </c:pt>
                <c:pt idx="16">
                  <c:v>-60.770899999999997</c:v>
                </c:pt>
                <c:pt idx="17">
                  <c:v>-63.893900000000002</c:v>
                </c:pt>
                <c:pt idx="18">
                  <c:v>-53.648200000000003</c:v>
                </c:pt>
                <c:pt idx="19">
                  <c:v>-58.368099999999998</c:v>
                </c:pt>
                <c:pt idx="20">
                  <c:v>-52.599899999999998</c:v>
                </c:pt>
                <c:pt idx="21">
                  <c:v>-60.7136</c:v>
                </c:pt>
                <c:pt idx="22">
                  <c:v>-52.922400000000003</c:v>
                </c:pt>
                <c:pt idx="23">
                  <c:v>-47.911799999999999</c:v>
                </c:pt>
                <c:pt idx="24">
                  <c:v>-49.048999999999999</c:v>
                </c:pt>
                <c:pt idx="25">
                  <c:v>-47.103900000000003</c:v>
                </c:pt>
                <c:pt idx="26">
                  <c:v>-53.7181</c:v>
                </c:pt>
                <c:pt idx="27">
                  <c:v>-63.480600000000003</c:v>
                </c:pt>
                <c:pt idx="28">
                  <c:v>-56.0336</c:v>
                </c:pt>
                <c:pt idx="29">
                  <c:v>-54.369500000000002</c:v>
                </c:pt>
                <c:pt idx="30">
                  <c:v>-55.713299999999997</c:v>
                </c:pt>
                <c:pt idx="31">
                  <c:v>-53.539299999999997</c:v>
                </c:pt>
                <c:pt idx="32">
                  <c:v>-50.6143</c:v>
                </c:pt>
                <c:pt idx="33">
                  <c:v>-51.274999999999999</c:v>
                </c:pt>
                <c:pt idx="34">
                  <c:v>-57.659399999999998</c:v>
                </c:pt>
                <c:pt idx="35">
                  <c:v>-55.7423</c:v>
                </c:pt>
                <c:pt idx="36">
                  <c:v>-54.138300000000001</c:v>
                </c:pt>
                <c:pt idx="37">
                  <c:v>-61.756900000000002</c:v>
                </c:pt>
                <c:pt idx="38">
                  <c:v>-61.490600000000001</c:v>
                </c:pt>
                <c:pt idx="39">
                  <c:v>-54.564700000000002</c:v>
                </c:pt>
                <c:pt idx="40">
                  <c:v>-60.4101</c:v>
                </c:pt>
                <c:pt idx="41">
                  <c:v>-64.219899999999996</c:v>
                </c:pt>
                <c:pt idx="42">
                  <c:v>-60.871299999999998</c:v>
                </c:pt>
                <c:pt idx="43">
                  <c:v>-54.9557</c:v>
                </c:pt>
                <c:pt idx="44">
                  <c:v>-58.644199999999998</c:v>
                </c:pt>
                <c:pt idx="45">
                  <c:v>-57.155900000000003</c:v>
                </c:pt>
                <c:pt idx="46">
                  <c:v>-57.165700000000001</c:v>
                </c:pt>
                <c:pt idx="47">
                  <c:v>-50.3033</c:v>
                </c:pt>
              </c:numCache>
            </c:numRef>
          </c:val>
          <c:extLst>
            <c:ext xmlns:c16="http://schemas.microsoft.com/office/drawing/2014/chart" uri="{C3380CC4-5D6E-409C-BE32-E72D297353CC}">
              <c16:uniqueId val="{00000002-A3A1-4C7F-B3F8-3145FEB606F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-45.415700000000001</c:v>
                </c:pt>
                <c:pt idx="1">
                  <c:v>-45.3581</c:v>
                </c:pt>
                <c:pt idx="2">
                  <c:v>-45.8018</c:v>
                </c:pt>
                <c:pt idx="3">
                  <c:v>-40.753700000000002</c:v>
                </c:pt>
                <c:pt idx="4">
                  <c:v>-47.189</c:v>
                </c:pt>
                <c:pt idx="5">
                  <c:v>-43.1798</c:v>
                </c:pt>
                <c:pt idx="6">
                  <c:v>-46.646299999999997</c:v>
                </c:pt>
                <c:pt idx="7">
                  <c:v>-47.022199999999998</c:v>
                </c:pt>
                <c:pt idx="8">
                  <c:v>-46.756500000000003</c:v>
                </c:pt>
                <c:pt idx="9">
                  <c:v>-44.746899999999997</c:v>
                </c:pt>
                <c:pt idx="10">
                  <c:v>-49.985599999999998</c:v>
                </c:pt>
                <c:pt idx="11">
                  <c:v>-47.675600000000003</c:v>
                </c:pt>
                <c:pt idx="12">
                  <c:v>-51.0642</c:v>
                </c:pt>
                <c:pt idx="13">
                  <c:v>-54.045499999999997</c:v>
                </c:pt>
                <c:pt idx="14">
                  <c:v>-55.3354</c:v>
                </c:pt>
                <c:pt idx="15">
                  <c:v>-50.752299999999998</c:v>
                </c:pt>
                <c:pt idx="16">
                  <c:v>-61.300699999999999</c:v>
                </c:pt>
                <c:pt idx="17">
                  <c:v>-62.685200000000002</c:v>
                </c:pt>
                <c:pt idx="18">
                  <c:v>-53.8245</c:v>
                </c:pt>
                <c:pt idx="19">
                  <c:v>-59.475900000000003</c:v>
                </c:pt>
                <c:pt idx="20">
                  <c:v>-53.022399999999998</c:v>
                </c:pt>
                <c:pt idx="21">
                  <c:v>-61.372399999999999</c:v>
                </c:pt>
                <c:pt idx="22">
                  <c:v>-53.752600000000001</c:v>
                </c:pt>
                <c:pt idx="23">
                  <c:v>-47.704799999999999</c:v>
                </c:pt>
                <c:pt idx="24">
                  <c:v>-49.618899999999996</c:v>
                </c:pt>
                <c:pt idx="25">
                  <c:v>-46.915500000000002</c:v>
                </c:pt>
                <c:pt idx="26">
                  <c:v>-53.8095</c:v>
                </c:pt>
                <c:pt idx="27">
                  <c:v>-63.451000000000001</c:v>
                </c:pt>
                <c:pt idx="28">
                  <c:v>-56.310499999999998</c:v>
                </c:pt>
                <c:pt idx="29">
                  <c:v>-53.4253</c:v>
                </c:pt>
                <c:pt idx="30">
                  <c:v>-56.492699999999999</c:v>
                </c:pt>
                <c:pt idx="31">
                  <c:v>-54.914200000000001</c:v>
                </c:pt>
                <c:pt idx="32">
                  <c:v>-54.4161</c:v>
                </c:pt>
                <c:pt idx="33">
                  <c:v>-51.644399999999997</c:v>
                </c:pt>
                <c:pt idx="34">
                  <c:v>-58.545999999999999</c:v>
                </c:pt>
                <c:pt idx="35">
                  <c:v>-55.415300000000002</c:v>
                </c:pt>
                <c:pt idx="36">
                  <c:v>-54.538600000000002</c:v>
                </c:pt>
                <c:pt idx="37">
                  <c:v>-61.827800000000003</c:v>
                </c:pt>
                <c:pt idx="38">
                  <c:v>-61.833300000000001</c:v>
                </c:pt>
                <c:pt idx="39">
                  <c:v>-54.863199999999999</c:v>
                </c:pt>
                <c:pt idx="40">
                  <c:v>-62.485500000000002</c:v>
                </c:pt>
                <c:pt idx="41">
                  <c:v>-65.185299999999998</c:v>
                </c:pt>
                <c:pt idx="42">
                  <c:v>-60.638500000000001</c:v>
                </c:pt>
                <c:pt idx="43">
                  <c:v>-55.587299999999999</c:v>
                </c:pt>
                <c:pt idx="44">
                  <c:v>-59.259099999999997</c:v>
                </c:pt>
                <c:pt idx="45">
                  <c:v>-57.258200000000002</c:v>
                </c:pt>
                <c:pt idx="46">
                  <c:v>-57.139800000000001</c:v>
                </c:pt>
                <c:pt idx="47">
                  <c:v>-50.697899999999997</c:v>
                </c:pt>
              </c:numCache>
            </c:numRef>
          </c:val>
          <c:extLst>
            <c:ext xmlns:c16="http://schemas.microsoft.com/office/drawing/2014/chart" uri="{C3380CC4-5D6E-409C-BE32-E72D297353CC}">
              <c16:uniqueId val="{00000003-A3A1-4C7F-B3F8-3145FEB606F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-634.77509999999995</c:v>
                </c:pt>
                <c:pt idx="1">
                  <c:v>-630.63059999999996</c:v>
                </c:pt>
                <c:pt idx="2">
                  <c:v>-626.48670000000004</c:v>
                </c:pt>
                <c:pt idx="3">
                  <c:v>-593.20159999999998</c:v>
                </c:pt>
                <c:pt idx="4">
                  <c:v>-618.75490000000002</c:v>
                </c:pt>
                <c:pt idx="5">
                  <c:v>-597.80889999999999</c:v>
                </c:pt>
                <c:pt idx="6">
                  <c:v>-619.05489999999998</c:v>
                </c:pt>
                <c:pt idx="7">
                  <c:v>-620.42769999999996</c:v>
                </c:pt>
                <c:pt idx="8">
                  <c:v>-625.58479999999997</c:v>
                </c:pt>
                <c:pt idx="9">
                  <c:v>-609.3048</c:v>
                </c:pt>
                <c:pt idx="10">
                  <c:v>-659.29600000000005</c:v>
                </c:pt>
                <c:pt idx="11">
                  <c:v>-668.62980000000005</c:v>
                </c:pt>
                <c:pt idx="12">
                  <c:v>-700.95719999999994</c:v>
                </c:pt>
                <c:pt idx="13">
                  <c:v>-698.77200000000005</c:v>
                </c:pt>
                <c:pt idx="14">
                  <c:v>-700.34879999999998</c:v>
                </c:pt>
                <c:pt idx="15">
                  <c:v>-688.36659999999995</c:v>
                </c:pt>
                <c:pt idx="16">
                  <c:v>-665.55880000000002</c:v>
                </c:pt>
                <c:pt idx="17">
                  <c:v>-686.42349999999999</c:v>
                </c:pt>
                <c:pt idx="18">
                  <c:v>-697.95529999999997</c:v>
                </c:pt>
                <c:pt idx="19">
                  <c:v>-718.04579999999999</c:v>
                </c:pt>
                <c:pt idx="20">
                  <c:v>-682.64059999999995</c:v>
                </c:pt>
                <c:pt idx="21">
                  <c:v>-694.31769999999995</c:v>
                </c:pt>
                <c:pt idx="22">
                  <c:v>-682.82659999999998</c:v>
                </c:pt>
                <c:pt idx="23">
                  <c:v>-662.3528</c:v>
                </c:pt>
                <c:pt idx="24">
                  <c:v>-682.2826</c:v>
                </c:pt>
                <c:pt idx="25">
                  <c:v>-659.53790000000004</c:v>
                </c:pt>
                <c:pt idx="26">
                  <c:v>-674.90599999999995</c:v>
                </c:pt>
                <c:pt idx="27">
                  <c:v>-677.95029999999997</c:v>
                </c:pt>
                <c:pt idx="28">
                  <c:v>-684.19560000000001</c:v>
                </c:pt>
                <c:pt idx="29">
                  <c:v>-706.18859999999995</c:v>
                </c:pt>
                <c:pt idx="30">
                  <c:v>-708.19650000000001</c:v>
                </c:pt>
                <c:pt idx="31">
                  <c:v>-707.91120000000001</c:v>
                </c:pt>
                <c:pt idx="32">
                  <c:v>-684.42100000000005</c:v>
                </c:pt>
                <c:pt idx="33">
                  <c:v>-663.46839999999997</c:v>
                </c:pt>
                <c:pt idx="34">
                  <c:v>-692.55100000000004</c:v>
                </c:pt>
                <c:pt idx="35">
                  <c:v>-694.23649999999998</c:v>
                </c:pt>
                <c:pt idx="36">
                  <c:v>-711.49310000000003</c:v>
                </c:pt>
                <c:pt idx="37">
                  <c:v>-703.93439999999998</c:v>
                </c:pt>
                <c:pt idx="38">
                  <c:v>-699.14469999999994</c:v>
                </c:pt>
                <c:pt idx="39">
                  <c:v>-680.93979999999999</c:v>
                </c:pt>
                <c:pt idx="40">
                  <c:v>-688.1232</c:v>
                </c:pt>
                <c:pt idx="41">
                  <c:v>-689.49850000000004</c:v>
                </c:pt>
                <c:pt idx="42">
                  <c:v>-672.78139999999996</c:v>
                </c:pt>
                <c:pt idx="43">
                  <c:v>-650.00599999999997</c:v>
                </c:pt>
                <c:pt idx="44">
                  <c:v>-650.24980000000005</c:v>
                </c:pt>
                <c:pt idx="45">
                  <c:v>-659.93179999999995</c:v>
                </c:pt>
                <c:pt idx="46">
                  <c:v>-646.76329999999996</c:v>
                </c:pt>
                <c:pt idx="47">
                  <c:v>-629.5068</c:v>
                </c:pt>
              </c:numCache>
            </c:numRef>
          </c:val>
          <c:extLst>
            <c:ext xmlns:c16="http://schemas.microsoft.com/office/drawing/2014/chart" uri="{C3380CC4-5D6E-409C-BE32-E72D297353CC}">
              <c16:uniqueId val="{00000004-A3A1-4C7F-B3F8-3145FEB606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203.59180000000001</c:v>
                </c:pt>
                <c:pt idx="1">
                  <c:v>204.42009999999999</c:v>
                </c:pt>
                <c:pt idx="2">
                  <c:v>205.1765</c:v>
                </c:pt>
                <c:pt idx="3">
                  <c:v>205.65969999999999</c:v>
                </c:pt>
                <c:pt idx="4">
                  <c:v>211.8304</c:v>
                </c:pt>
                <c:pt idx="5">
                  <c:v>203.07990000000001</c:v>
                </c:pt>
                <c:pt idx="6">
                  <c:v>205.98269999999999</c:v>
                </c:pt>
                <c:pt idx="7">
                  <c:v>208.62639999999999</c:v>
                </c:pt>
                <c:pt idx="8">
                  <c:v>206.4299</c:v>
                </c:pt>
                <c:pt idx="9">
                  <c:v>205.85830000000001</c:v>
                </c:pt>
                <c:pt idx="10">
                  <c:v>204.5094</c:v>
                </c:pt>
                <c:pt idx="11">
                  <c:v>202.88669999999999</c:v>
                </c:pt>
                <c:pt idx="12">
                  <c:v>193.05969999999999</c:v>
                </c:pt>
                <c:pt idx="13">
                  <c:v>176.6191</c:v>
                </c:pt>
                <c:pt idx="14">
                  <c:v>149.95509999999999</c:v>
                </c:pt>
                <c:pt idx="15">
                  <c:v>127.1456</c:v>
                </c:pt>
                <c:pt idx="16">
                  <c:v>100.977</c:v>
                </c:pt>
                <c:pt idx="17">
                  <c:v>98.599100000000007</c:v>
                </c:pt>
                <c:pt idx="18">
                  <c:v>93.435400000000001</c:v>
                </c:pt>
                <c:pt idx="19">
                  <c:v>94.410799999999995</c:v>
                </c:pt>
                <c:pt idx="20">
                  <c:v>93.206599999999995</c:v>
                </c:pt>
                <c:pt idx="21">
                  <c:v>91.355000000000004</c:v>
                </c:pt>
                <c:pt idx="22">
                  <c:v>95.678799999999995</c:v>
                </c:pt>
                <c:pt idx="23">
                  <c:v>94.711399999999998</c:v>
                </c:pt>
                <c:pt idx="24">
                  <c:v>89.091800000000006</c:v>
                </c:pt>
                <c:pt idx="25">
                  <c:v>85.523899999999998</c:v>
                </c:pt>
                <c:pt idx="26">
                  <c:v>89.055199999999999</c:v>
                </c:pt>
                <c:pt idx="27">
                  <c:v>88.730099999999993</c:v>
                </c:pt>
                <c:pt idx="28">
                  <c:v>90.187100000000001</c:v>
                </c:pt>
                <c:pt idx="29">
                  <c:v>93.2607</c:v>
                </c:pt>
                <c:pt idx="30">
                  <c:v>95.684399999999997</c:v>
                </c:pt>
                <c:pt idx="31">
                  <c:v>98.638000000000005</c:v>
                </c:pt>
                <c:pt idx="32">
                  <c:v>118.6523</c:v>
                </c:pt>
                <c:pt idx="33">
                  <c:v>138.5909</c:v>
                </c:pt>
                <c:pt idx="34">
                  <c:v>146.65780000000001</c:v>
                </c:pt>
                <c:pt idx="35">
                  <c:v>215.94149999999999</c:v>
                </c:pt>
                <c:pt idx="36">
                  <c:v>201.66919999999999</c:v>
                </c:pt>
                <c:pt idx="37">
                  <c:v>220.465</c:v>
                </c:pt>
                <c:pt idx="38">
                  <c:v>217.25030000000001</c:v>
                </c:pt>
                <c:pt idx="39">
                  <c:v>231.33850000000001</c:v>
                </c:pt>
                <c:pt idx="40">
                  <c:v>238.82429999999999</c:v>
                </c:pt>
                <c:pt idx="41">
                  <c:v>245.13069999999999</c:v>
                </c:pt>
                <c:pt idx="42">
                  <c:v>245.82830000000001</c:v>
                </c:pt>
                <c:pt idx="43">
                  <c:v>240.6345</c:v>
                </c:pt>
                <c:pt idx="44">
                  <c:v>230.48269999999999</c:v>
                </c:pt>
                <c:pt idx="45">
                  <c:v>225.66460000000001</c:v>
                </c:pt>
                <c:pt idx="46">
                  <c:v>231.1071</c:v>
                </c:pt>
                <c:pt idx="47">
                  <c:v>225.72890000000001</c:v>
                </c:pt>
              </c:numCache>
            </c:numRef>
          </c:val>
          <c:extLst>
            <c:ext xmlns:c16="http://schemas.microsoft.com/office/drawing/2014/chart" uri="{C3380CC4-5D6E-409C-BE32-E72D297353CC}">
              <c16:uniqueId val="{00000000-3E77-41A8-AFE7-6FD0E2FB061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202.60640000000001</c:v>
                </c:pt>
                <c:pt idx="1">
                  <c:v>201.51679999999999</c:v>
                </c:pt>
                <c:pt idx="2">
                  <c:v>202.7567</c:v>
                </c:pt>
                <c:pt idx="3">
                  <c:v>205.89500000000001</c:v>
                </c:pt>
                <c:pt idx="4">
                  <c:v>209.27969999999999</c:v>
                </c:pt>
                <c:pt idx="5">
                  <c:v>201.33439999999999</c:v>
                </c:pt>
                <c:pt idx="6">
                  <c:v>203.51849999999999</c:v>
                </c:pt>
                <c:pt idx="7">
                  <c:v>207.5061</c:v>
                </c:pt>
                <c:pt idx="8">
                  <c:v>207.48220000000001</c:v>
                </c:pt>
                <c:pt idx="9">
                  <c:v>203.15710000000001</c:v>
                </c:pt>
                <c:pt idx="10">
                  <c:v>202.91050000000001</c:v>
                </c:pt>
                <c:pt idx="11">
                  <c:v>202.23339999999999</c:v>
                </c:pt>
                <c:pt idx="12">
                  <c:v>192.2782</c:v>
                </c:pt>
                <c:pt idx="13">
                  <c:v>176.214</c:v>
                </c:pt>
                <c:pt idx="14">
                  <c:v>148.0265</c:v>
                </c:pt>
                <c:pt idx="15">
                  <c:v>126.7475</c:v>
                </c:pt>
                <c:pt idx="16">
                  <c:v>101.1328</c:v>
                </c:pt>
                <c:pt idx="17">
                  <c:v>97.610600000000005</c:v>
                </c:pt>
                <c:pt idx="18">
                  <c:v>96.885900000000007</c:v>
                </c:pt>
                <c:pt idx="19">
                  <c:v>94.403700000000001</c:v>
                </c:pt>
                <c:pt idx="20">
                  <c:v>93.235799999999998</c:v>
                </c:pt>
                <c:pt idx="21">
                  <c:v>91.781400000000005</c:v>
                </c:pt>
                <c:pt idx="22">
                  <c:v>95.319299999999998</c:v>
                </c:pt>
                <c:pt idx="23">
                  <c:v>94.576999999999998</c:v>
                </c:pt>
                <c:pt idx="24">
                  <c:v>90.820899999999995</c:v>
                </c:pt>
                <c:pt idx="25">
                  <c:v>86.948300000000003</c:v>
                </c:pt>
                <c:pt idx="26">
                  <c:v>89.843299999999999</c:v>
                </c:pt>
                <c:pt idx="27">
                  <c:v>90.543999999999997</c:v>
                </c:pt>
                <c:pt idx="28">
                  <c:v>90.936099999999996</c:v>
                </c:pt>
                <c:pt idx="29">
                  <c:v>94.6661</c:v>
                </c:pt>
                <c:pt idx="30">
                  <c:v>97.667199999999994</c:v>
                </c:pt>
                <c:pt idx="31">
                  <c:v>99.658100000000005</c:v>
                </c:pt>
                <c:pt idx="32">
                  <c:v>119.94289999999999</c:v>
                </c:pt>
                <c:pt idx="33">
                  <c:v>140.93879999999999</c:v>
                </c:pt>
                <c:pt idx="34">
                  <c:v>146.88900000000001</c:v>
                </c:pt>
                <c:pt idx="35">
                  <c:v>216.96459999999999</c:v>
                </c:pt>
                <c:pt idx="36">
                  <c:v>200.85740000000001</c:v>
                </c:pt>
                <c:pt idx="37">
                  <c:v>219.1302</c:v>
                </c:pt>
                <c:pt idx="38">
                  <c:v>217.1934</c:v>
                </c:pt>
                <c:pt idx="39">
                  <c:v>229.5428</c:v>
                </c:pt>
                <c:pt idx="40">
                  <c:v>237.95869999999999</c:v>
                </c:pt>
                <c:pt idx="41">
                  <c:v>244.95750000000001</c:v>
                </c:pt>
                <c:pt idx="42">
                  <c:v>242.9272</c:v>
                </c:pt>
                <c:pt idx="43">
                  <c:v>237.17099999999999</c:v>
                </c:pt>
                <c:pt idx="44">
                  <c:v>228.17769999999999</c:v>
                </c:pt>
                <c:pt idx="45">
                  <c:v>224.7176</c:v>
                </c:pt>
                <c:pt idx="46">
                  <c:v>229.2782</c:v>
                </c:pt>
                <c:pt idx="47">
                  <c:v>225.2705</c:v>
                </c:pt>
              </c:numCache>
            </c:numRef>
          </c:val>
          <c:extLst>
            <c:ext xmlns:c16="http://schemas.microsoft.com/office/drawing/2014/chart" uri="{C3380CC4-5D6E-409C-BE32-E72D297353CC}">
              <c16:uniqueId val="{00000001-3E77-41A8-AFE7-6FD0E2FB061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540.52030000000002</c:v>
                </c:pt>
                <c:pt idx="1">
                  <c:v>533.97159999999997</c:v>
                </c:pt>
                <c:pt idx="2">
                  <c:v>534.31650000000002</c:v>
                </c:pt>
                <c:pt idx="3">
                  <c:v>526.56129999999996</c:v>
                </c:pt>
                <c:pt idx="4">
                  <c:v>537.94479999999999</c:v>
                </c:pt>
                <c:pt idx="5">
                  <c:v>527.4597</c:v>
                </c:pt>
                <c:pt idx="6">
                  <c:v>535.36760000000004</c:v>
                </c:pt>
                <c:pt idx="7">
                  <c:v>527.1259</c:v>
                </c:pt>
                <c:pt idx="8">
                  <c:v>506.03219999999999</c:v>
                </c:pt>
                <c:pt idx="9">
                  <c:v>507.10169999999999</c:v>
                </c:pt>
                <c:pt idx="10">
                  <c:v>517.74590000000001</c:v>
                </c:pt>
                <c:pt idx="11">
                  <c:v>532.19069999999999</c:v>
                </c:pt>
                <c:pt idx="12">
                  <c:v>536.20640000000003</c:v>
                </c:pt>
                <c:pt idx="13">
                  <c:v>474.952</c:v>
                </c:pt>
                <c:pt idx="14">
                  <c:v>345.41300000000001</c:v>
                </c:pt>
                <c:pt idx="15">
                  <c:v>263.54489999999998</c:v>
                </c:pt>
                <c:pt idx="16">
                  <c:v>310.20010000000002</c:v>
                </c:pt>
                <c:pt idx="17">
                  <c:v>313.73820000000001</c:v>
                </c:pt>
                <c:pt idx="18">
                  <c:v>280.83690000000001</c:v>
                </c:pt>
                <c:pt idx="19">
                  <c:v>279.86649999999997</c:v>
                </c:pt>
                <c:pt idx="20">
                  <c:v>262.32389999999998</c:v>
                </c:pt>
                <c:pt idx="21">
                  <c:v>254.40880000000001</c:v>
                </c:pt>
                <c:pt idx="22">
                  <c:v>249.80449999999999</c:v>
                </c:pt>
                <c:pt idx="23">
                  <c:v>253.21860000000001</c:v>
                </c:pt>
                <c:pt idx="24">
                  <c:v>253.39330000000001</c:v>
                </c:pt>
                <c:pt idx="25">
                  <c:v>244.7723</c:v>
                </c:pt>
                <c:pt idx="26">
                  <c:v>265.62029999999999</c:v>
                </c:pt>
                <c:pt idx="27">
                  <c:v>276.39760000000001</c:v>
                </c:pt>
                <c:pt idx="28">
                  <c:v>269.16559999999998</c:v>
                </c:pt>
                <c:pt idx="29">
                  <c:v>272.51780000000002</c:v>
                </c:pt>
                <c:pt idx="30">
                  <c:v>289.16430000000003</c:v>
                </c:pt>
                <c:pt idx="31">
                  <c:v>310.2629</c:v>
                </c:pt>
                <c:pt idx="32">
                  <c:v>432.64030000000002</c:v>
                </c:pt>
                <c:pt idx="33">
                  <c:v>515.96090000000004</c:v>
                </c:pt>
                <c:pt idx="34">
                  <c:v>566.86149999999998</c:v>
                </c:pt>
                <c:pt idx="35">
                  <c:v>563.44069999999999</c:v>
                </c:pt>
                <c:pt idx="36">
                  <c:v>516.57389999999998</c:v>
                </c:pt>
                <c:pt idx="37">
                  <c:v>591.40710000000001</c:v>
                </c:pt>
                <c:pt idx="38">
                  <c:v>594.89250000000004</c:v>
                </c:pt>
                <c:pt idx="39">
                  <c:v>599.5421</c:v>
                </c:pt>
                <c:pt idx="40">
                  <c:v>592.17970000000003</c:v>
                </c:pt>
                <c:pt idx="41">
                  <c:v>599.06799999999998</c:v>
                </c:pt>
                <c:pt idx="42">
                  <c:v>589.29560000000004</c:v>
                </c:pt>
                <c:pt idx="43">
                  <c:v>572.24099999999999</c:v>
                </c:pt>
                <c:pt idx="44">
                  <c:v>562.36620000000005</c:v>
                </c:pt>
                <c:pt idx="45">
                  <c:v>558.64459999999997</c:v>
                </c:pt>
                <c:pt idx="46">
                  <c:v>585.24689999999998</c:v>
                </c:pt>
                <c:pt idx="47">
                  <c:v>580.27560000000005</c:v>
                </c:pt>
              </c:numCache>
            </c:numRef>
          </c:val>
          <c:extLst>
            <c:ext xmlns:c16="http://schemas.microsoft.com/office/drawing/2014/chart" uri="{C3380CC4-5D6E-409C-BE32-E72D297353CC}">
              <c16:uniqueId val="{00000002-3E77-41A8-AFE7-6FD0E2FB061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434.91219999999998</c:v>
                </c:pt>
                <c:pt idx="1">
                  <c:v>428.46359999999999</c:v>
                </c:pt>
                <c:pt idx="2">
                  <c:v>423.32459999999998</c:v>
                </c:pt>
                <c:pt idx="3">
                  <c:v>416.87740000000002</c:v>
                </c:pt>
                <c:pt idx="4">
                  <c:v>426.49970000000002</c:v>
                </c:pt>
                <c:pt idx="5">
                  <c:v>426.04390000000001</c:v>
                </c:pt>
                <c:pt idx="6">
                  <c:v>424.39640000000003</c:v>
                </c:pt>
                <c:pt idx="7">
                  <c:v>424.18979999999999</c:v>
                </c:pt>
                <c:pt idx="8">
                  <c:v>410.8313</c:v>
                </c:pt>
                <c:pt idx="9">
                  <c:v>409.46679999999998</c:v>
                </c:pt>
                <c:pt idx="10">
                  <c:v>415.78629999999998</c:v>
                </c:pt>
                <c:pt idx="11">
                  <c:v>427.45330000000001</c:v>
                </c:pt>
                <c:pt idx="12">
                  <c:v>423.1302</c:v>
                </c:pt>
                <c:pt idx="13">
                  <c:v>368.37119999999999</c:v>
                </c:pt>
                <c:pt idx="14">
                  <c:v>255.1634</c:v>
                </c:pt>
                <c:pt idx="15">
                  <c:v>182.18270000000001</c:v>
                </c:pt>
                <c:pt idx="16">
                  <c:v>212.85679999999999</c:v>
                </c:pt>
                <c:pt idx="17">
                  <c:v>214.46629999999999</c:v>
                </c:pt>
                <c:pt idx="18">
                  <c:v>186.9402</c:v>
                </c:pt>
                <c:pt idx="19">
                  <c:v>184.25530000000001</c:v>
                </c:pt>
                <c:pt idx="20">
                  <c:v>176.47559999999999</c:v>
                </c:pt>
                <c:pt idx="21">
                  <c:v>176.35929999999999</c:v>
                </c:pt>
                <c:pt idx="22">
                  <c:v>172.0856</c:v>
                </c:pt>
                <c:pt idx="23">
                  <c:v>170.96</c:v>
                </c:pt>
                <c:pt idx="24">
                  <c:v>169.0669</c:v>
                </c:pt>
                <c:pt idx="25">
                  <c:v>163.2619</c:v>
                </c:pt>
                <c:pt idx="26">
                  <c:v>179.41489999999999</c:v>
                </c:pt>
                <c:pt idx="27">
                  <c:v>183.37809999999999</c:v>
                </c:pt>
                <c:pt idx="28">
                  <c:v>179.70580000000001</c:v>
                </c:pt>
                <c:pt idx="29">
                  <c:v>188.8819</c:v>
                </c:pt>
                <c:pt idx="30">
                  <c:v>197.93299999999999</c:v>
                </c:pt>
                <c:pt idx="31">
                  <c:v>212.17850000000001</c:v>
                </c:pt>
                <c:pt idx="32">
                  <c:v>328.49209999999999</c:v>
                </c:pt>
                <c:pt idx="33">
                  <c:v>395.33940000000001</c:v>
                </c:pt>
                <c:pt idx="34">
                  <c:v>437.36</c:v>
                </c:pt>
                <c:pt idx="35">
                  <c:v>436.93700000000001</c:v>
                </c:pt>
                <c:pt idx="36">
                  <c:v>417.59500000000003</c:v>
                </c:pt>
                <c:pt idx="37">
                  <c:v>471.89179999999999</c:v>
                </c:pt>
                <c:pt idx="38">
                  <c:v>472.72620000000001</c:v>
                </c:pt>
                <c:pt idx="39">
                  <c:v>470.2645</c:v>
                </c:pt>
                <c:pt idx="40">
                  <c:v>474.16050000000001</c:v>
                </c:pt>
                <c:pt idx="41">
                  <c:v>475.4554</c:v>
                </c:pt>
                <c:pt idx="42">
                  <c:v>472.0231</c:v>
                </c:pt>
                <c:pt idx="43">
                  <c:v>461.19240000000002</c:v>
                </c:pt>
                <c:pt idx="44">
                  <c:v>452.89519999999999</c:v>
                </c:pt>
                <c:pt idx="45">
                  <c:v>452.48169999999999</c:v>
                </c:pt>
                <c:pt idx="46">
                  <c:v>468.69490000000002</c:v>
                </c:pt>
                <c:pt idx="47">
                  <c:v>462.09010000000001</c:v>
                </c:pt>
              </c:numCache>
            </c:numRef>
          </c:val>
          <c:extLst>
            <c:ext xmlns:c16="http://schemas.microsoft.com/office/drawing/2014/chart" uri="{C3380CC4-5D6E-409C-BE32-E72D297353CC}">
              <c16:uniqueId val="{00000003-3E77-41A8-AFE7-6FD0E2FB061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6929.5475699999997</c:v>
                </c:pt>
                <c:pt idx="1">
                  <c:v>6814.6210300000002</c:v>
                </c:pt>
                <c:pt idx="2">
                  <c:v>6603.8305799999998</c:v>
                </c:pt>
                <c:pt idx="3">
                  <c:v>6646.0595499999999</c:v>
                </c:pt>
                <c:pt idx="4">
                  <c:v>6574.0927799999999</c:v>
                </c:pt>
                <c:pt idx="5">
                  <c:v>6577.5556800000004</c:v>
                </c:pt>
                <c:pt idx="6">
                  <c:v>6578.2328299999999</c:v>
                </c:pt>
                <c:pt idx="7">
                  <c:v>6600.5020299999996</c:v>
                </c:pt>
                <c:pt idx="8">
                  <c:v>6645.5433400000002</c:v>
                </c:pt>
                <c:pt idx="9">
                  <c:v>6616.3471499999996</c:v>
                </c:pt>
                <c:pt idx="10">
                  <c:v>6688.9231499999996</c:v>
                </c:pt>
                <c:pt idx="11">
                  <c:v>6865.3086800000001</c:v>
                </c:pt>
                <c:pt idx="12">
                  <c:v>7041.1566700000003</c:v>
                </c:pt>
                <c:pt idx="13">
                  <c:v>7012.7062500000002</c:v>
                </c:pt>
                <c:pt idx="14">
                  <c:v>7231.3051100000002</c:v>
                </c:pt>
                <c:pt idx="15">
                  <c:v>7347.5457100000003</c:v>
                </c:pt>
                <c:pt idx="16">
                  <c:v>7552.02207</c:v>
                </c:pt>
                <c:pt idx="17">
                  <c:v>7682.6295899999996</c:v>
                </c:pt>
                <c:pt idx="18">
                  <c:v>7711.4757</c:v>
                </c:pt>
                <c:pt idx="19">
                  <c:v>7746.2600499999999</c:v>
                </c:pt>
                <c:pt idx="20">
                  <c:v>7785.3849099999998</c:v>
                </c:pt>
                <c:pt idx="21">
                  <c:v>7959.2102500000001</c:v>
                </c:pt>
                <c:pt idx="22">
                  <c:v>7908.17353</c:v>
                </c:pt>
                <c:pt idx="23">
                  <c:v>7942.8830600000001</c:v>
                </c:pt>
                <c:pt idx="24">
                  <c:v>7898.3305200000004</c:v>
                </c:pt>
                <c:pt idx="25">
                  <c:v>7799.86186</c:v>
                </c:pt>
                <c:pt idx="26">
                  <c:v>7724.14995</c:v>
                </c:pt>
                <c:pt idx="27">
                  <c:v>7878.86967</c:v>
                </c:pt>
                <c:pt idx="28">
                  <c:v>7991.8859499999999</c:v>
                </c:pt>
                <c:pt idx="29">
                  <c:v>8012.0964700000004</c:v>
                </c:pt>
                <c:pt idx="30">
                  <c:v>7996.7255699999996</c:v>
                </c:pt>
                <c:pt idx="31">
                  <c:v>7933.6132200000002</c:v>
                </c:pt>
                <c:pt idx="32">
                  <c:v>7913.0387700000001</c:v>
                </c:pt>
                <c:pt idx="33">
                  <c:v>7898.2253700000001</c:v>
                </c:pt>
                <c:pt idx="34">
                  <c:v>7866.7013200000001</c:v>
                </c:pt>
                <c:pt idx="35">
                  <c:v>7932.89066</c:v>
                </c:pt>
                <c:pt idx="36">
                  <c:v>7898.4088000000002</c:v>
                </c:pt>
                <c:pt idx="37">
                  <c:v>7896.1931100000002</c:v>
                </c:pt>
                <c:pt idx="38">
                  <c:v>7871.4331199999997</c:v>
                </c:pt>
                <c:pt idx="39">
                  <c:v>7893.5404200000003</c:v>
                </c:pt>
                <c:pt idx="40">
                  <c:v>7947.2865499999998</c:v>
                </c:pt>
                <c:pt idx="41">
                  <c:v>7898.8967700000003</c:v>
                </c:pt>
                <c:pt idx="42">
                  <c:v>7792.53719</c:v>
                </c:pt>
                <c:pt idx="43">
                  <c:v>7727.7316499999997</c:v>
                </c:pt>
                <c:pt idx="44">
                  <c:v>7734.8394500000004</c:v>
                </c:pt>
                <c:pt idx="45">
                  <c:v>7504.5124900000001</c:v>
                </c:pt>
                <c:pt idx="46">
                  <c:v>7209.0170099999996</c:v>
                </c:pt>
                <c:pt idx="47">
                  <c:v>7153.6543300000003</c:v>
                </c:pt>
              </c:numCache>
            </c:numRef>
          </c:val>
          <c:smooth val="0"/>
          <c:extLst>
            <c:ext xmlns:c16="http://schemas.microsoft.com/office/drawing/2014/chart" uri="{C3380CC4-5D6E-409C-BE32-E72D297353CC}">
              <c16:uniqueId val="{00000000-2E03-4A91-B90E-ABF59554008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6967.0396300000002</c:v>
                </c:pt>
                <c:pt idx="1">
                  <c:v>6843.7958600000002</c:v>
                </c:pt>
                <c:pt idx="2">
                  <c:v>6752.8350200000004</c:v>
                </c:pt>
                <c:pt idx="3">
                  <c:v>6707.9996000000001</c:v>
                </c:pt>
                <c:pt idx="4">
                  <c:v>6662.0408900000002</c:v>
                </c:pt>
                <c:pt idx="5">
                  <c:v>6628.1487299999999</c:v>
                </c:pt>
                <c:pt idx="6">
                  <c:v>6602.13292</c:v>
                </c:pt>
                <c:pt idx="7">
                  <c:v>6606.7951999999996</c:v>
                </c:pt>
                <c:pt idx="8">
                  <c:v>6646.5586499999999</c:v>
                </c:pt>
                <c:pt idx="9">
                  <c:v>6679.8899899999997</c:v>
                </c:pt>
                <c:pt idx="10">
                  <c:v>6762.50306</c:v>
                </c:pt>
                <c:pt idx="11">
                  <c:v>6895.8111500000005</c:v>
                </c:pt>
                <c:pt idx="12">
                  <c:v>6904.2204300000003</c:v>
                </c:pt>
                <c:pt idx="13">
                  <c:v>7045.6092099999996</c:v>
                </c:pt>
                <c:pt idx="14">
                  <c:v>7181.0937800000002</c:v>
                </c:pt>
                <c:pt idx="15">
                  <c:v>7349.9470799999999</c:v>
                </c:pt>
                <c:pt idx="16">
                  <c:v>7522.4229699999996</c:v>
                </c:pt>
                <c:pt idx="17">
                  <c:v>7601.4402499999997</c:v>
                </c:pt>
                <c:pt idx="18">
                  <c:v>7785.4682400000002</c:v>
                </c:pt>
                <c:pt idx="19">
                  <c:v>7893.4699300000002</c:v>
                </c:pt>
                <c:pt idx="20">
                  <c:v>7933.3430699999999</c:v>
                </c:pt>
                <c:pt idx="21">
                  <c:v>8027.0817900000002</c:v>
                </c:pt>
                <c:pt idx="22">
                  <c:v>8100.6804899999997</c:v>
                </c:pt>
                <c:pt idx="23">
                  <c:v>8109.2360500000004</c:v>
                </c:pt>
                <c:pt idx="24">
                  <c:v>8037.8328600000004</c:v>
                </c:pt>
                <c:pt idx="25">
                  <c:v>7953.5779199999997</c:v>
                </c:pt>
                <c:pt idx="26">
                  <c:v>7926.5418900000004</c:v>
                </c:pt>
                <c:pt idx="27">
                  <c:v>7909.1896900000002</c:v>
                </c:pt>
                <c:pt idx="28">
                  <c:v>8037.0448399999996</c:v>
                </c:pt>
                <c:pt idx="29">
                  <c:v>8108.89455</c:v>
                </c:pt>
                <c:pt idx="30">
                  <c:v>8104.9527699999999</c:v>
                </c:pt>
                <c:pt idx="31">
                  <c:v>8093.1599500000002</c:v>
                </c:pt>
                <c:pt idx="32">
                  <c:v>8084.20273</c:v>
                </c:pt>
                <c:pt idx="33">
                  <c:v>8031.7084500000001</c:v>
                </c:pt>
                <c:pt idx="34">
                  <c:v>8050.3173999999999</c:v>
                </c:pt>
                <c:pt idx="35">
                  <c:v>8017.7443300000004</c:v>
                </c:pt>
                <c:pt idx="36">
                  <c:v>8110.98578</c:v>
                </c:pt>
                <c:pt idx="37">
                  <c:v>8157.3137500000003</c:v>
                </c:pt>
                <c:pt idx="38">
                  <c:v>8081.9862599999997</c:v>
                </c:pt>
                <c:pt idx="39">
                  <c:v>8040.6099299999996</c:v>
                </c:pt>
                <c:pt idx="40">
                  <c:v>7994.3364899999997</c:v>
                </c:pt>
                <c:pt idx="41">
                  <c:v>7999.8045499999998</c:v>
                </c:pt>
                <c:pt idx="42">
                  <c:v>7889.4080700000004</c:v>
                </c:pt>
                <c:pt idx="43">
                  <c:v>7807.5383300000003</c:v>
                </c:pt>
                <c:pt idx="44">
                  <c:v>7632.2322100000001</c:v>
                </c:pt>
                <c:pt idx="45">
                  <c:v>7385.6996499999996</c:v>
                </c:pt>
                <c:pt idx="46">
                  <c:v>7165.9928</c:v>
                </c:pt>
                <c:pt idx="47">
                  <c:v>6994.6244200000001</c:v>
                </c:pt>
              </c:numCache>
            </c:numRef>
          </c:val>
          <c:smooth val="0"/>
          <c:extLst>
            <c:ext xmlns:c16="http://schemas.microsoft.com/office/drawing/2014/chart" uri="{C3380CC4-5D6E-409C-BE32-E72D297353CC}">
              <c16:uniqueId val="{00000001-2E03-4A91-B90E-ABF5955400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15</c:v>
                </c:pt>
                <c:pt idx="1">
                  <c:v>JUE 16</c:v>
                </c:pt>
                <c:pt idx="2">
                  <c:v>VIE 17</c:v>
                </c:pt>
                <c:pt idx="3">
                  <c:v>SAB 18</c:v>
                </c:pt>
                <c:pt idx="4">
                  <c:v>DOM 19</c:v>
                </c:pt>
                <c:pt idx="5">
                  <c:v>LUN 20</c:v>
                </c:pt>
                <c:pt idx="6">
                  <c:v>MAR 21</c:v>
                </c:pt>
                <c:pt idx="7">
                  <c:v>MIE 22</c:v>
                </c:pt>
              </c:strCache>
            </c:strRef>
          </c:cat>
          <c:val>
            <c:numRef>
              <c:f>COSTO_OPE_EJEC!$C$8:$C$15</c:f>
              <c:numCache>
                <c:formatCode>#,##0.0</c:formatCode>
                <c:ptCount val="8"/>
                <c:pt idx="0">
                  <c:v>18375021.376589999</c:v>
                </c:pt>
                <c:pt idx="1">
                  <c:v>14650533.221720001</c:v>
                </c:pt>
                <c:pt idx="2">
                  <c:v>12983754.697860001</c:v>
                </c:pt>
                <c:pt idx="3">
                  <c:v>12890791.222069999</c:v>
                </c:pt>
                <c:pt idx="4">
                  <c:v>9835017.8539300002</c:v>
                </c:pt>
                <c:pt idx="5">
                  <c:v>18975728.275189999</c:v>
                </c:pt>
                <c:pt idx="6">
                  <c:v>14323473.152100001</c:v>
                </c:pt>
                <c:pt idx="7">
                  <c:v>11000970.513049999</c:v>
                </c:pt>
              </c:numCache>
            </c:numRef>
          </c:val>
          <c:extLst>
            <c:ext xmlns:c16="http://schemas.microsoft.com/office/drawing/2014/chart" uri="{C3380CC4-5D6E-409C-BE32-E72D297353CC}">
              <c16:uniqueId val="{00000000-BFC0-4F9C-A596-49AAF1A0FAA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0.94602913711773728</c:v>
                </c:pt>
                <c:pt idx="1">
                  <c:v>0.56794681348439868</c:v>
                </c:pt>
                <c:pt idx="2">
                  <c:v>0.40844665687038506</c:v>
                </c:pt>
                <c:pt idx="3">
                  <c:v>-0.11910129350638383</c:v>
                </c:pt>
                <c:pt idx="4">
                  <c:v>8.6172196573885904E-2</c:v>
                </c:pt>
                <c:pt idx="5">
                  <c:v>0.63557401165513649</c:v>
                </c:pt>
                <c:pt idx="6">
                  <c:v>0.248684994266857</c:v>
                </c:pt>
                <c:pt idx="7">
                  <c:v>-0.13744592311193027</c:v>
                </c:pt>
              </c:numCache>
            </c:numRef>
          </c:cat>
          <c:val>
            <c:numRef>
              <c:f>COSTO_OPE_EJEC!$D$8:$D$15</c:f>
              <c:numCache>
                <c:formatCode>#,##0.0</c:formatCode>
                <c:ptCount val="8"/>
                <c:pt idx="0">
                  <c:v>9442315.6499112006</c:v>
                </c:pt>
                <c:pt idx="1">
                  <c:v>9343769.2501587998</c:v>
                </c:pt>
                <c:pt idx="2">
                  <c:v>9218492.3259431999</c:v>
                </c:pt>
                <c:pt idx="3">
                  <c:v>14633681.633364299</c:v>
                </c:pt>
                <c:pt idx="4">
                  <c:v>9054750.1445467006</c:v>
                </c:pt>
                <c:pt idx="5">
                  <c:v>11601876.8578912</c:v>
                </c:pt>
                <c:pt idx="6">
                  <c:v>11470845.904182401</c:v>
                </c:pt>
                <c:pt idx="7">
                  <c:v>12753948.775872</c:v>
                </c:pt>
              </c:numCache>
            </c:numRef>
          </c:val>
          <c:extLst>
            <c:ext xmlns:c16="http://schemas.microsoft.com/office/drawing/2014/chart" uri="{C3380CC4-5D6E-409C-BE32-E72D297353CC}">
              <c16:uniqueId val="{00000001-BFC0-4F9C-A596-49AAF1A0FAA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18</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6" t="s">
        <v>0</v>
      </c>
      <c r="C3" s="207"/>
      <c r="D3" s="207"/>
      <c r="E3" s="207"/>
      <c r="F3" s="207"/>
      <c r="G3" s="20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5.25</v>
      </c>
    </row>
    <row r="10" spans="1:12" x14ac:dyDescent="0.3">
      <c r="A10" s="1"/>
      <c r="B10" s="4" t="s">
        <v>13</v>
      </c>
      <c r="C10" s="5" t="s">
        <v>30</v>
      </c>
      <c r="D10" s="5" t="s">
        <v>37</v>
      </c>
      <c r="E10" s="5" t="s">
        <v>38</v>
      </c>
      <c r="F10" s="5" t="s">
        <v>39</v>
      </c>
      <c r="G10" s="4" t="s">
        <v>40</v>
      </c>
      <c r="H10" s="4" t="s">
        <v>41</v>
      </c>
      <c r="I10" s="6" t="s">
        <v>42</v>
      </c>
      <c r="J10" s="4"/>
      <c r="K10" s="4" t="s">
        <v>43</v>
      </c>
      <c r="L10" s="4">
        <v>33</v>
      </c>
    </row>
    <row r="11" spans="1:12" x14ac:dyDescent="0.3">
      <c r="A11" s="1"/>
      <c r="B11" s="4" t="s">
        <v>22</v>
      </c>
      <c r="C11" s="5" t="s">
        <v>44</v>
      </c>
      <c r="D11" s="5" t="s">
        <v>45</v>
      </c>
      <c r="E11" s="5" t="s">
        <v>38</v>
      </c>
      <c r="F11" s="5" t="s">
        <v>46</v>
      </c>
      <c r="G11" s="4" t="s">
        <v>47</v>
      </c>
      <c r="H11" s="4" t="s">
        <v>48</v>
      </c>
      <c r="I11" s="6" t="s">
        <v>49</v>
      </c>
      <c r="J11" s="4"/>
      <c r="K11" s="4" t="s">
        <v>21</v>
      </c>
      <c r="L11" s="4"/>
    </row>
    <row r="12" spans="1:12" x14ac:dyDescent="0.3">
      <c r="A12" s="1"/>
      <c r="B12" s="4" t="s">
        <v>13</v>
      </c>
      <c r="C12" s="5" t="s">
        <v>50</v>
      </c>
      <c r="D12" s="5" t="s">
        <v>51</v>
      </c>
      <c r="E12" s="5" t="s">
        <v>25</v>
      </c>
      <c r="F12" s="5" t="s">
        <v>52</v>
      </c>
      <c r="G12" s="4" t="s">
        <v>53</v>
      </c>
      <c r="H12" s="4" t="s">
        <v>54</v>
      </c>
      <c r="I12" s="6" t="s">
        <v>55</v>
      </c>
      <c r="J12" s="4"/>
      <c r="K12" s="4" t="s">
        <v>21</v>
      </c>
      <c r="L12" s="4">
        <v>0</v>
      </c>
    </row>
    <row r="13" spans="1:12" ht="26.4" x14ac:dyDescent="0.3">
      <c r="A13" s="1"/>
      <c r="B13" s="4" t="s">
        <v>22</v>
      </c>
      <c r="C13" s="5" t="s">
        <v>56</v>
      </c>
      <c r="D13" s="5" t="s">
        <v>57</v>
      </c>
      <c r="E13" s="5" t="s">
        <v>16</v>
      </c>
      <c r="F13" s="5" t="s">
        <v>58</v>
      </c>
      <c r="G13" s="4" t="s">
        <v>59</v>
      </c>
      <c r="H13" s="4" t="s">
        <v>60</v>
      </c>
      <c r="I13" s="6" t="s">
        <v>61</v>
      </c>
      <c r="J13" s="4"/>
      <c r="K13" s="4" t="s">
        <v>43</v>
      </c>
      <c r="L13" s="4"/>
    </row>
    <row r="14" spans="1:12" x14ac:dyDescent="0.3">
      <c r="A14" s="1"/>
      <c r="B14" s="4" t="s">
        <v>13</v>
      </c>
      <c r="C14" s="5" t="s">
        <v>62</v>
      </c>
      <c r="D14" s="5" t="s">
        <v>63</v>
      </c>
      <c r="E14" s="5" t="s">
        <v>32</v>
      </c>
      <c r="F14" s="5" t="s">
        <v>64</v>
      </c>
      <c r="G14" s="4" t="s">
        <v>65</v>
      </c>
      <c r="H14" s="4" t="s">
        <v>66</v>
      </c>
      <c r="I14" s="6" t="s">
        <v>67</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30" customHeight="1" x14ac:dyDescent="0.3">
      <c r="A5" s="1"/>
      <c r="B5" s="208" t="s">
        <v>68</v>
      </c>
      <c r="C5" s="208"/>
      <c r="D5" s="208"/>
      <c r="E5" s="208"/>
      <c r="F5" s="208"/>
      <c r="G5" s="208"/>
      <c r="H5" s="208"/>
      <c r="I5" s="208"/>
    </row>
    <row r="6" spans="1:9" ht="40.049999999999997" customHeight="1" x14ac:dyDescent="0.3">
      <c r="A6" s="1"/>
      <c r="B6" s="7" t="s">
        <v>69</v>
      </c>
      <c r="C6" s="3" t="s">
        <v>70</v>
      </c>
      <c r="D6" s="3" t="s">
        <v>71</v>
      </c>
      <c r="E6" s="7" t="s">
        <v>3</v>
      </c>
      <c r="F6" s="7" t="s">
        <v>4</v>
      </c>
      <c r="G6" s="7" t="s">
        <v>72</v>
      </c>
      <c r="H6" s="7" t="s">
        <v>6</v>
      </c>
      <c r="I6" s="7" t="s">
        <v>9</v>
      </c>
    </row>
    <row r="7" spans="1:9" x14ac:dyDescent="0.3">
      <c r="A7" s="1"/>
      <c r="B7" s="4" t="s">
        <v>73</v>
      </c>
      <c r="C7" s="4" t="s">
        <v>74</v>
      </c>
      <c r="D7" s="4" t="s">
        <v>75</v>
      </c>
      <c r="E7" s="5" t="s">
        <v>76</v>
      </c>
      <c r="F7" s="5" t="s">
        <v>77</v>
      </c>
      <c r="G7" s="5" t="s">
        <v>78</v>
      </c>
      <c r="H7" s="5" t="s">
        <v>79</v>
      </c>
      <c r="I7" s="5" t="s">
        <v>80</v>
      </c>
    </row>
    <row r="8" spans="1:9" x14ac:dyDescent="0.3">
      <c r="A8" s="1"/>
      <c r="B8" s="4" t="s">
        <v>73</v>
      </c>
      <c r="C8" s="4" t="s">
        <v>74</v>
      </c>
      <c r="D8" s="4" t="s">
        <v>75</v>
      </c>
      <c r="E8" s="5" t="s">
        <v>76</v>
      </c>
      <c r="F8" s="5" t="s">
        <v>77</v>
      </c>
      <c r="G8" s="5" t="s">
        <v>78</v>
      </c>
      <c r="H8" s="5" t="s">
        <v>79</v>
      </c>
      <c r="I8" s="5" t="s">
        <v>81</v>
      </c>
    </row>
    <row r="9" spans="1:9" x14ac:dyDescent="0.3">
      <c r="A9" s="1"/>
      <c r="B9" s="4" t="s">
        <v>73</v>
      </c>
      <c r="C9" s="4" t="s">
        <v>74</v>
      </c>
      <c r="D9" s="4" t="s">
        <v>75</v>
      </c>
      <c r="E9" s="5" t="s">
        <v>76</v>
      </c>
      <c r="F9" s="5" t="s">
        <v>77</v>
      </c>
      <c r="G9" s="5" t="s">
        <v>82</v>
      </c>
      <c r="H9" s="5" t="s">
        <v>83</v>
      </c>
      <c r="I9" s="5" t="s">
        <v>84</v>
      </c>
    </row>
    <row r="10" spans="1:9" x14ac:dyDescent="0.3">
      <c r="A10" s="1"/>
      <c r="B10" s="4" t="s">
        <v>73</v>
      </c>
      <c r="C10" s="4" t="s">
        <v>74</v>
      </c>
      <c r="D10" s="4" t="s">
        <v>75</v>
      </c>
      <c r="E10" s="5" t="s">
        <v>30</v>
      </c>
      <c r="F10" s="5" t="s">
        <v>85</v>
      </c>
      <c r="G10" s="5" t="s">
        <v>86</v>
      </c>
      <c r="H10" s="5" t="s">
        <v>87</v>
      </c>
      <c r="I10" s="5" t="s">
        <v>88</v>
      </c>
    </row>
    <row r="11" spans="1:9" x14ac:dyDescent="0.3">
      <c r="A11" s="1"/>
      <c r="B11" s="4" t="s">
        <v>73</v>
      </c>
      <c r="C11" s="4" t="s">
        <v>74</v>
      </c>
      <c r="D11" s="4" t="s">
        <v>75</v>
      </c>
      <c r="E11" s="5" t="s">
        <v>50</v>
      </c>
      <c r="F11" s="5" t="s">
        <v>89</v>
      </c>
      <c r="G11" s="5" t="s">
        <v>78</v>
      </c>
      <c r="H11" s="5" t="s">
        <v>79</v>
      </c>
      <c r="I11" s="5" t="s">
        <v>90</v>
      </c>
    </row>
    <row r="12" spans="1:9" x14ac:dyDescent="0.3">
      <c r="A12" s="1"/>
      <c r="B12" s="4" t="s">
        <v>73</v>
      </c>
      <c r="C12" s="4" t="s">
        <v>74</v>
      </c>
      <c r="D12" s="4" t="s">
        <v>75</v>
      </c>
      <c r="E12" s="5" t="s">
        <v>91</v>
      </c>
      <c r="F12" s="5" t="s">
        <v>92</v>
      </c>
      <c r="G12" s="5" t="s">
        <v>93</v>
      </c>
      <c r="H12" s="5" t="s">
        <v>79</v>
      </c>
      <c r="I12" s="5" t="s">
        <v>94</v>
      </c>
    </row>
    <row r="13" spans="1:9" x14ac:dyDescent="0.3">
      <c r="A13" s="1"/>
      <c r="B13" s="4" t="s">
        <v>73</v>
      </c>
      <c r="C13" s="4" t="s">
        <v>74</v>
      </c>
      <c r="D13" s="4" t="s">
        <v>75</v>
      </c>
      <c r="E13" s="5" t="s">
        <v>91</v>
      </c>
      <c r="F13" s="5" t="s">
        <v>92</v>
      </c>
      <c r="G13" s="5" t="s">
        <v>93</v>
      </c>
      <c r="H13" s="5" t="s">
        <v>79</v>
      </c>
      <c r="I13" s="5" t="s">
        <v>95</v>
      </c>
    </row>
    <row r="14" spans="1:9" x14ac:dyDescent="0.3">
      <c r="A14" s="1"/>
      <c r="B14" s="4" t="s">
        <v>73</v>
      </c>
      <c r="C14" s="4" t="s">
        <v>74</v>
      </c>
      <c r="D14" s="4" t="s">
        <v>75</v>
      </c>
      <c r="E14" s="5" t="s">
        <v>91</v>
      </c>
      <c r="F14" s="5" t="s">
        <v>92</v>
      </c>
      <c r="G14" s="5" t="s">
        <v>93</v>
      </c>
      <c r="H14" s="5" t="s">
        <v>79</v>
      </c>
      <c r="I14" s="5" t="s">
        <v>95</v>
      </c>
    </row>
    <row r="15" spans="1:9" x14ac:dyDescent="0.3">
      <c r="A15" s="1"/>
      <c r="B15" s="4" t="s">
        <v>73</v>
      </c>
      <c r="C15" s="4" t="s">
        <v>74</v>
      </c>
      <c r="D15" s="4" t="s">
        <v>75</v>
      </c>
      <c r="E15" s="5" t="s">
        <v>91</v>
      </c>
      <c r="F15" s="5" t="s">
        <v>92</v>
      </c>
      <c r="G15" s="5" t="s">
        <v>96</v>
      </c>
      <c r="H15" s="5" t="s">
        <v>97</v>
      </c>
      <c r="I15" s="5" t="s">
        <v>98</v>
      </c>
    </row>
    <row r="16" spans="1:9" x14ac:dyDescent="0.3">
      <c r="A16" s="1"/>
      <c r="B16" s="4" t="s">
        <v>73</v>
      </c>
      <c r="C16" s="4" t="s">
        <v>74</v>
      </c>
      <c r="D16" s="4" t="s">
        <v>75</v>
      </c>
      <c r="E16" s="5" t="s">
        <v>99</v>
      </c>
      <c r="F16" s="5" t="s">
        <v>100</v>
      </c>
      <c r="G16" s="5" t="s">
        <v>101</v>
      </c>
      <c r="H16" s="5" t="s">
        <v>33</v>
      </c>
      <c r="I16" s="5" t="s">
        <v>102</v>
      </c>
    </row>
    <row r="17" spans="1:9" x14ac:dyDescent="0.3">
      <c r="A17" s="1"/>
      <c r="B17" s="4" t="s">
        <v>73</v>
      </c>
      <c r="C17" s="4" t="s">
        <v>74</v>
      </c>
      <c r="D17" s="4" t="s">
        <v>75</v>
      </c>
      <c r="E17" s="5" t="s">
        <v>99</v>
      </c>
      <c r="F17" s="5" t="s">
        <v>100</v>
      </c>
      <c r="G17" s="5" t="s">
        <v>101</v>
      </c>
      <c r="H17" s="5" t="s">
        <v>103</v>
      </c>
      <c r="I17" s="5" t="s">
        <v>104</v>
      </c>
    </row>
    <row r="18" spans="1:9" x14ac:dyDescent="0.3">
      <c r="A18" s="1"/>
      <c r="B18" s="4" t="s">
        <v>73</v>
      </c>
      <c r="C18" s="4" t="s">
        <v>74</v>
      </c>
      <c r="D18" s="4" t="s">
        <v>75</v>
      </c>
      <c r="E18" s="5" t="s">
        <v>99</v>
      </c>
      <c r="F18" s="5" t="s">
        <v>100</v>
      </c>
      <c r="G18" s="5" t="s">
        <v>101</v>
      </c>
      <c r="H18" s="5" t="s">
        <v>103</v>
      </c>
      <c r="I18" s="5" t="s">
        <v>105</v>
      </c>
    </row>
    <row r="19" spans="1:9" x14ac:dyDescent="0.3">
      <c r="A19" s="1"/>
      <c r="B19" s="4" t="s">
        <v>73</v>
      </c>
      <c r="C19" s="4" t="s">
        <v>74</v>
      </c>
      <c r="D19" s="4" t="s">
        <v>75</v>
      </c>
      <c r="E19" s="5" t="s">
        <v>99</v>
      </c>
      <c r="F19" s="5" t="s">
        <v>106</v>
      </c>
      <c r="G19" s="5" t="s">
        <v>93</v>
      </c>
      <c r="H19" s="5" t="s">
        <v>79</v>
      </c>
      <c r="I19" s="5" t="s">
        <v>107</v>
      </c>
    </row>
    <row r="20" spans="1:9" x14ac:dyDescent="0.3">
      <c r="A20" s="1"/>
      <c r="B20" s="4" t="s">
        <v>73</v>
      </c>
      <c r="C20" s="4" t="s">
        <v>74</v>
      </c>
      <c r="D20" s="4" t="s">
        <v>75</v>
      </c>
      <c r="E20" s="5" t="s">
        <v>99</v>
      </c>
      <c r="F20" s="5" t="s">
        <v>106</v>
      </c>
      <c r="G20" s="5" t="s">
        <v>93</v>
      </c>
      <c r="H20" s="5" t="s">
        <v>79</v>
      </c>
      <c r="I20" s="5" t="s">
        <v>108</v>
      </c>
    </row>
    <row r="21" spans="1:9" x14ac:dyDescent="0.3">
      <c r="A21" s="1"/>
      <c r="B21" s="4" t="s">
        <v>73</v>
      </c>
      <c r="C21" s="4" t="s">
        <v>74</v>
      </c>
      <c r="D21" s="4" t="s">
        <v>75</v>
      </c>
      <c r="E21" s="5" t="s">
        <v>99</v>
      </c>
      <c r="F21" s="5" t="s">
        <v>109</v>
      </c>
      <c r="G21" s="5" t="s">
        <v>93</v>
      </c>
      <c r="H21" s="5" t="s">
        <v>79</v>
      </c>
      <c r="I21" s="5" t="s">
        <v>107</v>
      </c>
    </row>
    <row r="22" spans="1:9" x14ac:dyDescent="0.3">
      <c r="A22" s="1"/>
      <c r="B22" s="4" t="s">
        <v>73</v>
      </c>
      <c r="C22" s="4" t="s">
        <v>74</v>
      </c>
      <c r="D22" s="4" t="s">
        <v>75</v>
      </c>
      <c r="E22" s="5" t="s">
        <v>110</v>
      </c>
      <c r="F22" s="5" t="s">
        <v>111</v>
      </c>
      <c r="G22" s="5" t="s">
        <v>93</v>
      </c>
      <c r="H22" s="5" t="s">
        <v>79</v>
      </c>
      <c r="I22" s="5" t="s">
        <v>112</v>
      </c>
    </row>
    <row r="23" spans="1:9" x14ac:dyDescent="0.3">
      <c r="A23" s="1"/>
      <c r="B23" s="4" t="s">
        <v>73</v>
      </c>
      <c r="C23" s="4" t="s">
        <v>74</v>
      </c>
      <c r="D23" s="4" t="s">
        <v>75</v>
      </c>
      <c r="E23" s="5" t="s">
        <v>113</v>
      </c>
      <c r="F23" s="5" t="s">
        <v>114</v>
      </c>
      <c r="G23" s="5" t="s">
        <v>78</v>
      </c>
      <c r="H23" s="5" t="s">
        <v>79</v>
      </c>
      <c r="I23" s="5" t="s">
        <v>115</v>
      </c>
    </row>
    <row r="24" spans="1:9" x14ac:dyDescent="0.3">
      <c r="A24" s="1"/>
      <c r="B24" s="4" t="s">
        <v>73</v>
      </c>
      <c r="C24" s="4" t="s">
        <v>74</v>
      </c>
      <c r="D24" s="4" t="s">
        <v>75</v>
      </c>
      <c r="E24" s="5" t="s">
        <v>113</v>
      </c>
      <c r="F24" s="5" t="s">
        <v>114</v>
      </c>
      <c r="G24" s="5" t="s">
        <v>101</v>
      </c>
      <c r="H24" s="5" t="s">
        <v>33</v>
      </c>
      <c r="I24" s="5" t="s">
        <v>116</v>
      </c>
    </row>
    <row r="25" spans="1:9" x14ac:dyDescent="0.3">
      <c r="A25" s="1"/>
      <c r="B25" s="4" t="s">
        <v>73</v>
      </c>
      <c r="C25" s="4" t="s">
        <v>74</v>
      </c>
      <c r="D25" s="4" t="s">
        <v>75</v>
      </c>
      <c r="E25" s="5" t="s">
        <v>113</v>
      </c>
      <c r="F25" s="5" t="s">
        <v>117</v>
      </c>
      <c r="G25" s="5" t="s">
        <v>78</v>
      </c>
      <c r="H25" s="5" t="s">
        <v>79</v>
      </c>
      <c r="I25" s="5" t="s">
        <v>118</v>
      </c>
    </row>
    <row r="26" spans="1:9" x14ac:dyDescent="0.3">
      <c r="A26" s="1"/>
      <c r="B26" s="4" t="s">
        <v>73</v>
      </c>
      <c r="C26" s="4" t="s">
        <v>74</v>
      </c>
      <c r="D26" s="4" t="s">
        <v>75</v>
      </c>
      <c r="E26" s="5" t="s">
        <v>113</v>
      </c>
      <c r="F26" s="5" t="s">
        <v>117</v>
      </c>
      <c r="G26" s="5" t="s">
        <v>78</v>
      </c>
      <c r="H26" s="5" t="s">
        <v>79</v>
      </c>
      <c r="I26" s="5" t="s">
        <v>119</v>
      </c>
    </row>
    <row r="27" spans="1:9" x14ac:dyDescent="0.3">
      <c r="A27" s="1"/>
      <c r="B27" s="4" t="s">
        <v>73</v>
      </c>
      <c r="C27" s="4" t="s">
        <v>74</v>
      </c>
      <c r="D27" s="4" t="s">
        <v>75</v>
      </c>
      <c r="E27" s="5" t="s">
        <v>113</v>
      </c>
      <c r="F27" s="5" t="s">
        <v>120</v>
      </c>
      <c r="G27" s="5" t="s">
        <v>93</v>
      </c>
      <c r="H27" s="5" t="s">
        <v>79</v>
      </c>
      <c r="I27" s="5" t="s">
        <v>121</v>
      </c>
    </row>
    <row r="28" spans="1:9" x14ac:dyDescent="0.3">
      <c r="A28" s="1"/>
      <c r="B28" s="4" t="s">
        <v>73</v>
      </c>
      <c r="C28" s="4" t="s">
        <v>74</v>
      </c>
      <c r="D28" s="4" t="s">
        <v>75</v>
      </c>
      <c r="E28" s="5" t="s">
        <v>113</v>
      </c>
      <c r="F28" s="5" t="s">
        <v>120</v>
      </c>
      <c r="G28" s="5" t="s">
        <v>93</v>
      </c>
      <c r="H28" s="5" t="s">
        <v>79</v>
      </c>
      <c r="I28" s="5" t="s">
        <v>122</v>
      </c>
    </row>
    <row r="29" spans="1:9" x14ac:dyDescent="0.3">
      <c r="A29" s="1"/>
      <c r="B29" s="4" t="s">
        <v>73</v>
      </c>
      <c r="C29" s="4" t="s">
        <v>74</v>
      </c>
      <c r="D29" s="4" t="s">
        <v>75</v>
      </c>
      <c r="E29" s="5" t="s">
        <v>113</v>
      </c>
      <c r="F29" s="5" t="s">
        <v>120</v>
      </c>
      <c r="G29" s="5" t="s">
        <v>93</v>
      </c>
      <c r="H29" s="5" t="s">
        <v>79</v>
      </c>
      <c r="I29" s="5" t="s">
        <v>123</v>
      </c>
    </row>
    <row r="30" spans="1:9" x14ac:dyDescent="0.3">
      <c r="A30" s="1"/>
      <c r="B30" s="4" t="s">
        <v>73</v>
      </c>
      <c r="C30" s="4" t="s">
        <v>74</v>
      </c>
      <c r="D30" s="4" t="s">
        <v>75</v>
      </c>
      <c r="E30" s="5" t="s">
        <v>113</v>
      </c>
      <c r="F30" s="5" t="s">
        <v>124</v>
      </c>
      <c r="G30" s="5" t="s">
        <v>93</v>
      </c>
      <c r="H30" s="5" t="s">
        <v>79</v>
      </c>
      <c r="I30" s="5" t="s">
        <v>125</v>
      </c>
    </row>
    <row r="31" spans="1:9" x14ac:dyDescent="0.3">
      <c r="A31" s="1"/>
      <c r="B31" s="4" t="s">
        <v>73</v>
      </c>
      <c r="C31" s="4" t="s">
        <v>74</v>
      </c>
      <c r="D31" s="4" t="s">
        <v>75</v>
      </c>
      <c r="E31" s="5" t="s">
        <v>113</v>
      </c>
      <c r="F31" s="5" t="s">
        <v>124</v>
      </c>
      <c r="G31" s="5" t="s">
        <v>93</v>
      </c>
      <c r="H31" s="5" t="s">
        <v>79</v>
      </c>
      <c r="I31" s="5" t="s">
        <v>126</v>
      </c>
    </row>
    <row r="32" spans="1:9" x14ac:dyDescent="0.3">
      <c r="A32" s="1"/>
      <c r="B32" s="4" t="s">
        <v>73</v>
      </c>
      <c r="C32" s="4" t="s">
        <v>74</v>
      </c>
      <c r="D32" s="4" t="s">
        <v>75</v>
      </c>
      <c r="E32" s="5" t="s">
        <v>127</v>
      </c>
      <c r="F32" s="5" t="s">
        <v>128</v>
      </c>
      <c r="G32" s="5" t="s">
        <v>78</v>
      </c>
      <c r="H32" s="5" t="s">
        <v>79</v>
      </c>
      <c r="I32" s="5" t="s">
        <v>129</v>
      </c>
    </row>
    <row r="33" spans="1:9" x14ac:dyDescent="0.3">
      <c r="A33" s="1"/>
      <c r="B33" s="4" t="s">
        <v>73</v>
      </c>
      <c r="C33" s="4" t="s">
        <v>74</v>
      </c>
      <c r="D33" s="4" t="s">
        <v>75</v>
      </c>
      <c r="E33" s="5" t="s">
        <v>127</v>
      </c>
      <c r="F33" s="5" t="s">
        <v>128</v>
      </c>
      <c r="G33" s="5" t="s">
        <v>78</v>
      </c>
      <c r="H33" s="5" t="s">
        <v>79</v>
      </c>
      <c r="I33" s="5" t="s">
        <v>130</v>
      </c>
    </row>
    <row r="34" spans="1:9" x14ac:dyDescent="0.3">
      <c r="A34" s="1"/>
      <c r="B34" s="4" t="s">
        <v>73</v>
      </c>
      <c r="C34" s="4" t="s">
        <v>74</v>
      </c>
      <c r="D34" s="4" t="s">
        <v>75</v>
      </c>
      <c r="E34" s="5" t="s">
        <v>127</v>
      </c>
      <c r="F34" s="5" t="s">
        <v>128</v>
      </c>
      <c r="G34" s="5" t="s">
        <v>78</v>
      </c>
      <c r="H34" s="5" t="s">
        <v>79</v>
      </c>
      <c r="I34" s="5" t="s">
        <v>131</v>
      </c>
    </row>
    <row r="35" spans="1:9" x14ac:dyDescent="0.3">
      <c r="A35" s="1"/>
      <c r="B35" s="4" t="s">
        <v>73</v>
      </c>
      <c r="C35" s="4" t="s">
        <v>74</v>
      </c>
      <c r="D35" s="4" t="s">
        <v>75</v>
      </c>
      <c r="E35" s="5" t="s">
        <v>127</v>
      </c>
      <c r="F35" s="5" t="s">
        <v>132</v>
      </c>
      <c r="G35" s="5" t="s">
        <v>78</v>
      </c>
      <c r="H35" s="5" t="s">
        <v>79</v>
      </c>
      <c r="I35" s="5" t="s">
        <v>133</v>
      </c>
    </row>
    <row r="36" spans="1:9" x14ac:dyDescent="0.3">
      <c r="A36" s="1"/>
      <c r="B36" s="4" t="s">
        <v>73</v>
      </c>
      <c r="C36" s="4" t="s">
        <v>74</v>
      </c>
      <c r="D36" s="4" t="s">
        <v>75</v>
      </c>
      <c r="E36" s="5" t="s">
        <v>134</v>
      </c>
      <c r="F36" s="5" t="s">
        <v>135</v>
      </c>
      <c r="G36" s="5" t="s">
        <v>78</v>
      </c>
      <c r="H36" s="5" t="s">
        <v>79</v>
      </c>
      <c r="I36" s="5" t="s">
        <v>136</v>
      </c>
    </row>
    <row r="37" spans="1:9" x14ac:dyDescent="0.3">
      <c r="A37" s="1"/>
      <c r="B37" s="4" t="s">
        <v>73</v>
      </c>
      <c r="C37" s="4" t="s">
        <v>74</v>
      </c>
      <c r="D37" s="4" t="s">
        <v>75</v>
      </c>
      <c r="E37" s="5" t="s">
        <v>134</v>
      </c>
      <c r="F37" s="5" t="s">
        <v>137</v>
      </c>
      <c r="G37" s="5" t="s">
        <v>78</v>
      </c>
      <c r="H37" s="5" t="s">
        <v>79</v>
      </c>
      <c r="I37" s="5" t="s">
        <v>138</v>
      </c>
    </row>
    <row r="38" spans="1:9" x14ac:dyDescent="0.3">
      <c r="A38" s="1"/>
      <c r="B38" s="4" t="s">
        <v>73</v>
      </c>
      <c r="C38" s="4" t="s">
        <v>74</v>
      </c>
      <c r="D38" s="4" t="s">
        <v>75</v>
      </c>
      <c r="E38" s="5" t="s">
        <v>134</v>
      </c>
      <c r="F38" s="5" t="s">
        <v>139</v>
      </c>
      <c r="G38" s="5" t="s">
        <v>140</v>
      </c>
      <c r="H38" s="5" t="s">
        <v>79</v>
      </c>
      <c r="I38" s="5" t="s">
        <v>141</v>
      </c>
    </row>
    <row r="39" spans="1:9" x14ac:dyDescent="0.3">
      <c r="A39" s="1"/>
      <c r="B39" s="4" t="s">
        <v>73</v>
      </c>
      <c r="C39" s="4" t="s">
        <v>74</v>
      </c>
      <c r="D39" s="4" t="s">
        <v>75</v>
      </c>
      <c r="E39" s="5" t="s">
        <v>134</v>
      </c>
      <c r="F39" s="5" t="s">
        <v>142</v>
      </c>
      <c r="G39" s="5" t="s">
        <v>96</v>
      </c>
      <c r="H39" s="5" t="s">
        <v>143</v>
      </c>
      <c r="I39" s="5" t="s">
        <v>144</v>
      </c>
    </row>
    <row r="40" spans="1:9" x14ac:dyDescent="0.3">
      <c r="A40" s="1"/>
      <c r="B40" s="4" t="s">
        <v>73</v>
      </c>
      <c r="C40" s="4" t="s">
        <v>74</v>
      </c>
      <c r="D40" s="4" t="s">
        <v>75</v>
      </c>
      <c r="E40" s="5" t="s">
        <v>134</v>
      </c>
      <c r="F40" s="5" t="s">
        <v>142</v>
      </c>
      <c r="G40" s="5" t="s">
        <v>96</v>
      </c>
      <c r="H40" s="5" t="s">
        <v>143</v>
      </c>
      <c r="I40" s="5" t="s">
        <v>145</v>
      </c>
    </row>
    <row r="41" spans="1:9" x14ac:dyDescent="0.3">
      <c r="A41" s="1"/>
      <c r="B41" s="4" t="s">
        <v>73</v>
      </c>
      <c r="C41" s="4" t="s">
        <v>74</v>
      </c>
      <c r="D41" s="4" t="s">
        <v>75</v>
      </c>
      <c r="E41" s="5" t="s">
        <v>134</v>
      </c>
      <c r="F41" s="5" t="s">
        <v>146</v>
      </c>
      <c r="G41" s="5" t="s">
        <v>96</v>
      </c>
      <c r="H41" s="5" t="s">
        <v>147</v>
      </c>
      <c r="I41" s="5" t="s">
        <v>148</v>
      </c>
    </row>
    <row r="42" spans="1:9" x14ac:dyDescent="0.3">
      <c r="A42" s="1"/>
      <c r="B42" s="4" t="s">
        <v>73</v>
      </c>
      <c r="C42" s="4" t="s">
        <v>74</v>
      </c>
      <c r="D42" s="4" t="s">
        <v>75</v>
      </c>
      <c r="E42" s="5" t="s">
        <v>134</v>
      </c>
      <c r="F42" s="5" t="s">
        <v>146</v>
      </c>
      <c r="G42" s="5" t="s">
        <v>96</v>
      </c>
      <c r="H42" s="5" t="s">
        <v>147</v>
      </c>
      <c r="I42" s="5" t="s">
        <v>149</v>
      </c>
    </row>
    <row r="43" spans="1:9" x14ac:dyDescent="0.3">
      <c r="A43" s="1"/>
      <c r="B43" s="4" t="s">
        <v>73</v>
      </c>
      <c r="C43" s="4" t="s">
        <v>74</v>
      </c>
      <c r="D43" s="4" t="s">
        <v>75</v>
      </c>
      <c r="E43" s="5" t="s">
        <v>134</v>
      </c>
      <c r="F43" s="5" t="s">
        <v>150</v>
      </c>
      <c r="G43" s="5" t="s">
        <v>93</v>
      </c>
      <c r="H43" s="5" t="s">
        <v>79</v>
      </c>
      <c r="I43" s="5" t="s">
        <v>151</v>
      </c>
    </row>
    <row r="44" spans="1:9" x14ac:dyDescent="0.3">
      <c r="A44" s="1"/>
      <c r="B44" s="4" t="s">
        <v>73</v>
      </c>
      <c r="C44" s="4" t="s">
        <v>74</v>
      </c>
      <c r="D44" s="4" t="s">
        <v>75</v>
      </c>
      <c r="E44" s="5" t="s">
        <v>134</v>
      </c>
      <c r="F44" s="5" t="s">
        <v>150</v>
      </c>
      <c r="G44" s="5" t="s">
        <v>93</v>
      </c>
      <c r="H44" s="5" t="s">
        <v>79</v>
      </c>
      <c r="I44" s="5" t="s">
        <v>152</v>
      </c>
    </row>
    <row r="45" spans="1:9" x14ac:dyDescent="0.3">
      <c r="A45" s="1"/>
      <c r="B45" s="4" t="s">
        <v>73</v>
      </c>
      <c r="C45" s="4" t="s">
        <v>74</v>
      </c>
      <c r="D45" s="4" t="s">
        <v>75</v>
      </c>
      <c r="E45" s="5" t="s">
        <v>153</v>
      </c>
      <c r="F45" s="5" t="s">
        <v>154</v>
      </c>
      <c r="G45" s="5" t="s">
        <v>93</v>
      </c>
      <c r="H45" s="5" t="s">
        <v>79</v>
      </c>
      <c r="I45" s="5" t="s">
        <v>155</v>
      </c>
    </row>
    <row r="46" spans="1:9" x14ac:dyDescent="0.3">
      <c r="A46" s="1"/>
      <c r="B46" s="4" t="s">
        <v>73</v>
      </c>
      <c r="C46" s="4" t="s">
        <v>74</v>
      </c>
      <c r="D46" s="4" t="s">
        <v>75</v>
      </c>
      <c r="E46" s="5" t="s">
        <v>62</v>
      </c>
      <c r="F46" s="5" t="s">
        <v>156</v>
      </c>
      <c r="G46" s="5" t="s">
        <v>78</v>
      </c>
      <c r="H46" s="5" t="s">
        <v>79</v>
      </c>
      <c r="I46" s="5" t="s">
        <v>157</v>
      </c>
    </row>
    <row r="47" spans="1:9" x14ac:dyDescent="0.3">
      <c r="A47" s="1"/>
      <c r="B47" s="4" t="s">
        <v>73</v>
      </c>
      <c r="C47" s="4" t="s">
        <v>74</v>
      </c>
      <c r="D47" s="4" t="s">
        <v>75</v>
      </c>
      <c r="E47" s="5" t="s">
        <v>62</v>
      </c>
      <c r="F47" s="5" t="s">
        <v>156</v>
      </c>
      <c r="G47" s="5" t="s">
        <v>101</v>
      </c>
      <c r="H47" s="5" t="s">
        <v>158</v>
      </c>
      <c r="I47" s="5" t="s">
        <v>159</v>
      </c>
    </row>
    <row r="48" spans="1:9" x14ac:dyDescent="0.3">
      <c r="A48" s="1"/>
      <c r="B48" s="4" t="s">
        <v>73</v>
      </c>
      <c r="C48" s="4" t="s">
        <v>74</v>
      </c>
      <c r="D48" s="4" t="s">
        <v>75</v>
      </c>
      <c r="E48" s="5" t="s">
        <v>62</v>
      </c>
      <c r="F48" s="5" t="s">
        <v>156</v>
      </c>
      <c r="G48" s="5" t="s">
        <v>101</v>
      </c>
      <c r="H48" s="5" t="s">
        <v>33</v>
      </c>
      <c r="I48" s="5" t="s">
        <v>160</v>
      </c>
    </row>
    <row r="49" spans="1:9" x14ac:dyDescent="0.3">
      <c r="A49" s="1"/>
      <c r="B49" s="4" t="s">
        <v>73</v>
      </c>
      <c r="C49" s="4" t="s">
        <v>74</v>
      </c>
      <c r="D49" s="4" t="s">
        <v>75</v>
      </c>
      <c r="E49" s="5" t="s">
        <v>62</v>
      </c>
      <c r="F49" s="5" t="s">
        <v>161</v>
      </c>
      <c r="G49" s="5" t="s">
        <v>78</v>
      </c>
      <c r="H49" s="5" t="s">
        <v>79</v>
      </c>
      <c r="I49" s="5" t="s">
        <v>162</v>
      </c>
    </row>
    <row r="50" spans="1:9" x14ac:dyDescent="0.3">
      <c r="A50" s="1"/>
      <c r="B50" s="4" t="s">
        <v>73</v>
      </c>
      <c r="C50" s="4" t="s">
        <v>74</v>
      </c>
      <c r="D50" s="4" t="s">
        <v>75</v>
      </c>
      <c r="E50" s="5" t="s">
        <v>62</v>
      </c>
      <c r="F50" s="5" t="s">
        <v>163</v>
      </c>
      <c r="G50" s="5" t="s">
        <v>78</v>
      </c>
      <c r="H50" s="5" t="s">
        <v>79</v>
      </c>
      <c r="I50" s="5" t="s">
        <v>164</v>
      </c>
    </row>
    <row r="51" spans="1:9" x14ac:dyDescent="0.3">
      <c r="A51" s="1"/>
      <c r="B51" s="4" t="s">
        <v>73</v>
      </c>
      <c r="C51" s="4" t="s">
        <v>74</v>
      </c>
      <c r="D51" s="4" t="s">
        <v>75</v>
      </c>
      <c r="E51" s="5" t="s">
        <v>165</v>
      </c>
      <c r="F51" s="5" t="s">
        <v>166</v>
      </c>
      <c r="G51" s="5" t="s">
        <v>93</v>
      </c>
      <c r="H51" s="5" t="s">
        <v>79</v>
      </c>
      <c r="I51" s="5" t="s">
        <v>167</v>
      </c>
    </row>
    <row r="52" spans="1:9" x14ac:dyDescent="0.3">
      <c r="A52" s="1"/>
      <c r="B52" s="4" t="s">
        <v>73</v>
      </c>
      <c r="C52" s="4" t="s">
        <v>74</v>
      </c>
      <c r="D52" s="4" t="s">
        <v>75</v>
      </c>
      <c r="E52" s="5" t="s">
        <v>165</v>
      </c>
      <c r="F52" s="5" t="s">
        <v>166</v>
      </c>
      <c r="G52" s="5" t="s">
        <v>93</v>
      </c>
      <c r="H52" s="5" t="s">
        <v>79</v>
      </c>
      <c r="I52" s="5" t="s">
        <v>168</v>
      </c>
    </row>
    <row r="53" spans="1:9" x14ac:dyDescent="0.3">
      <c r="A53" s="1"/>
      <c r="B53" s="4" t="s">
        <v>73</v>
      </c>
      <c r="C53" s="4" t="s">
        <v>74</v>
      </c>
      <c r="D53" s="4" t="s">
        <v>75</v>
      </c>
      <c r="E53" s="5" t="s">
        <v>165</v>
      </c>
      <c r="F53" s="5" t="s">
        <v>166</v>
      </c>
      <c r="G53" s="5" t="s">
        <v>93</v>
      </c>
      <c r="H53" s="5" t="s">
        <v>79</v>
      </c>
      <c r="I53" s="5" t="s">
        <v>169</v>
      </c>
    </row>
    <row r="54" spans="1:9" x14ac:dyDescent="0.3">
      <c r="A54" s="1"/>
      <c r="B54" s="4" t="s">
        <v>73</v>
      </c>
      <c r="C54" s="4" t="s">
        <v>74</v>
      </c>
      <c r="D54" s="4" t="s">
        <v>75</v>
      </c>
      <c r="E54" s="5" t="s">
        <v>170</v>
      </c>
      <c r="F54" s="5" t="s">
        <v>171</v>
      </c>
      <c r="G54" s="5" t="s">
        <v>93</v>
      </c>
      <c r="H54" s="5" t="s">
        <v>79</v>
      </c>
      <c r="I54"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6" t="s">
        <v>0</v>
      </c>
      <c r="C3" s="207"/>
      <c r="D3" s="207"/>
      <c r="E3" s="207"/>
      <c r="F3" s="207"/>
      <c r="G3" s="20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173</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52.8" x14ac:dyDescent="0.3">
      <c r="A7" s="1"/>
      <c r="B7" s="5" t="s">
        <v>187</v>
      </c>
      <c r="C7" s="5" t="s">
        <v>188</v>
      </c>
      <c r="D7" s="5" t="s">
        <v>189</v>
      </c>
      <c r="E7" s="4" t="s">
        <v>190</v>
      </c>
      <c r="F7" s="4" t="s">
        <v>191</v>
      </c>
      <c r="G7" s="6" t="s">
        <v>192</v>
      </c>
      <c r="H7" s="8">
        <v>5</v>
      </c>
      <c r="I7" s="5" t="s">
        <v>193</v>
      </c>
      <c r="J7" s="5" t="s">
        <v>194</v>
      </c>
      <c r="K7" s="5" t="s">
        <v>195</v>
      </c>
      <c r="L7" s="5" t="s">
        <v>196</v>
      </c>
      <c r="M7" s="8">
        <v>24997</v>
      </c>
      <c r="N7" s="5" t="s">
        <v>197</v>
      </c>
    </row>
    <row r="8" spans="1:14" ht="26.4" x14ac:dyDescent="0.3">
      <c r="A8" s="1"/>
      <c r="B8" s="5" t="s">
        <v>198</v>
      </c>
      <c r="C8" s="5" t="s">
        <v>199</v>
      </c>
      <c r="D8" s="5" t="s">
        <v>200</v>
      </c>
      <c r="E8" s="4" t="s">
        <v>201</v>
      </c>
      <c r="F8" s="4" t="s">
        <v>202</v>
      </c>
      <c r="G8" s="6" t="s">
        <v>203</v>
      </c>
      <c r="H8" s="8">
        <v>0</v>
      </c>
      <c r="I8" s="5" t="s">
        <v>204</v>
      </c>
      <c r="J8" s="5" t="s">
        <v>205</v>
      </c>
      <c r="K8" s="5" t="s">
        <v>195</v>
      </c>
      <c r="L8" s="5" t="s">
        <v>206</v>
      </c>
      <c r="M8" s="8">
        <v>13761</v>
      </c>
      <c r="N8" s="5" t="s">
        <v>207</v>
      </c>
    </row>
    <row r="9" spans="1:14" x14ac:dyDescent="0.3">
      <c r="A9" s="1"/>
      <c r="B9" s="5" t="s">
        <v>198</v>
      </c>
      <c r="C9" s="5" t="s">
        <v>208</v>
      </c>
      <c r="D9" s="5" t="s">
        <v>209</v>
      </c>
      <c r="E9" s="4" t="s">
        <v>201</v>
      </c>
      <c r="F9" s="4" t="s">
        <v>202</v>
      </c>
      <c r="G9" s="6" t="s">
        <v>210</v>
      </c>
      <c r="H9" s="8">
        <v>0</v>
      </c>
      <c r="I9" s="5" t="s">
        <v>204</v>
      </c>
      <c r="J9" s="5" t="s">
        <v>194</v>
      </c>
      <c r="K9" s="5" t="s">
        <v>195</v>
      </c>
      <c r="L9" s="5" t="s">
        <v>206</v>
      </c>
      <c r="M9" s="8">
        <v>13771</v>
      </c>
      <c r="N9" s="5" t="s">
        <v>207</v>
      </c>
    </row>
    <row r="10" spans="1:14" x14ac:dyDescent="0.3">
      <c r="A10" s="1"/>
      <c r="B10" s="5" t="s">
        <v>211</v>
      </c>
      <c r="C10" s="5" t="s">
        <v>212</v>
      </c>
      <c r="D10" s="5" t="s">
        <v>213</v>
      </c>
      <c r="E10" s="4" t="s">
        <v>214</v>
      </c>
      <c r="F10" s="4" t="s">
        <v>215</v>
      </c>
      <c r="G10" s="6" t="s">
        <v>216</v>
      </c>
      <c r="H10" s="8">
        <v>0</v>
      </c>
      <c r="I10" s="5" t="s">
        <v>204</v>
      </c>
      <c r="J10" s="5" t="s">
        <v>205</v>
      </c>
      <c r="K10" s="5" t="s">
        <v>195</v>
      </c>
      <c r="L10" s="5" t="s">
        <v>217</v>
      </c>
      <c r="M10" s="8">
        <v>14349</v>
      </c>
      <c r="N10" s="5" t="s">
        <v>207</v>
      </c>
    </row>
    <row r="11" spans="1:14" ht="26.4" x14ac:dyDescent="0.3">
      <c r="A11" s="1"/>
      <c r="B11" s="5" t="s">
        <v>14</v>
      </c>
      <c r="C11" s="5" t="s">
        <v>218</v>
      </c>
      <c r="D11" s="5" t="s">
        <v>219</v>
      </c>
      <c r="E11" s="4" t="s">
        <v>220</v>
      </c>
      <c r="F11" s="4" t="s">
        <v>221</v>
      </c>
      <c r="G11" s="6" t="s">
        <v>222</v>
      </c>
      <c r="H11" s="8">
        <v>0</v>
      </c>
      <c r="I11" s="5" t="s">
        <v>204</v>
      </c>
      <c r="J11" s="5" t="s">
        <v>194</v>
      </c>
      <c r="K11" s="5" t="s">
        <v>195</v>
      </c>
      <c r="L11" s="5" t="s">
        <v>223</v>
      </c>
      <c r="M11" s="8">
        <v>13722</v>
      </c>
      <c r="N11" s="5" t="s">
        <v>207</v>
      </c>
    </row>
    <row r="12" spans="1:14" ht="26.4" x14ac:dyDescent="0.3">
      <c r="A12" s="1"/>
      <c r="B12" s="5" t="s">
        <v>14</v>
      </c>
      <c r="C12" s="5" t="s">
        <v>15</v>
      </c>
      <c r="D12" s="5" t="s">
        <v>219</v>
      </c>
      <c r="E12" s="4" t="s">
        <v>220</v>
      </c>
      <c r="F12" s="4" t="s">
        <v>221</v>
      </c>
      <c r="G12" s="6" t="s">
        <v>222</v>
      </c>
      <c r="H12" s="8">
        <v>0</v>
      </c>
      <c r="I12" s="5" t="s">
        <v>204</v>
      </c>
      <c r="J12" s="5" t="s">
        <v>194</v>
      </c>
      <c r="K12" s="5" t="s">
        <v>195</v>
      </c>
      <c r="L12" s="5" t="s">
        <v>223</v>
      </c>
      <c r="M12" s="8">
        <v>13721</v>
      </c>
      <c r="N12" s="5" t="s">
        <v>207</v>
      </c>
    </row>
    <row r="13" spans="1:14" ht="26.4" x14ac:dyDescent="0.3">
      <c r="A13" s="1"/>
      <c r="B13" s="5" t="s">
        <v>14</v>
      </c>
      <c r="C13" s="5" t="s">
        <v>224</v>
      </c>
      <c r="D13" s="5" t="s">
        <v>225</v>
      </c>
      <c r="E13" s="4" t="s">
        <v>220</v>
      </c>
      <c r="F13" s="4" t="s">
        <v>221</v>
      </c>
      <c r="G13" s="6" t="s">
        <v>226</v>
      </c>
      <c r="H13" s="8">
        <v>0</v>
      </c>
      <c r="I13" s="5" t="s">
        <v>204</v>
      </c>
      <c r="J13" s="5" t="s">
        <v>194</v>
      </c>
      <c r="K13" s="5" t="s">
        <v>195</v>
      </c>
      <c r="L13" s="5" t="s">
        <v>223</v>
      </c>
      <c r="M13" s="8">
        <v>13556</v>
      </c>
      <c r="N13" s="5" t="s">
        <v>207</v>
      </c>
    </row>
    <row r="14" spans="1:14" x14ac:dyDescent="0.3">
      <c r="A14" s="1"/>
      <c r="B14" s="5" t="s">
        <v>227</v>
      </c>
      <c r="C14" s="5" t="s">
        <v>228</v>
      </c>
      <c r="D14" s="5" t="s">
        <v>158</v>
      </c>
      <c r="E14" s="4" t="s">
        <v>201</v>
      </c>
      <c r="F14" s="4" t="s">
        <v>202</v>
      </c>
      <c r="G14" s="6" t="s">
        <v>229</v>
      </c>
      <c r="H14" s="8">
        <v>1</v>
      </c>
      <c r="I14" s="5" t="s">
        <v>204</v>
      </c>
      <c r="J14" s="5" t="s">
        <v>194</v>
      </c>
      <c r="K14" s="5" t="s">
        <v>195</v>
      </c>
      <c r="L14" s="5" t="s">
        <v>217</v>
      </c>
      <c r="M14" s="8">
        <v>13133</v>
      </c>
      <c r="N14" s="5" t="s">
        <v>197</v>
      </c>
    </row>
    <row r="15" spans="1:14" ht="26.4" x14ac:dyDescent="0.3">
      <c r="A15" s="1"/>
      <c r="B15" s="5" t="s">
        <v>230</v>
      </c>
      <c r="C15" s="5" t="s">
        <v>231</v>
      </c>
      <c r="D15" s="5" t="s">
        <v>79</v>
      </c>
      <c r="E15" s="4" t="s">
        <v>201</v>
      </c>
      <c r="F15" s="4" t="s">
        <v>232</v>
      </c>
      <c r="G15" s="6" t="s">
        <v>233</v>
      </c>
      <c r="H15" s="8">
        <v>0</v>
      </c>
      <c r="I15" s="5" t="s">
        <v>204</v>
      </c>
      <c r="J15" s="5" t="s">
        <v>205</v>
      </c>
      <c r="K15" s="5" t="s">
        <v>195</v>
      </c>
      <c r="L15" s="5" t="s">
        <v>206</v>
      </c>
      <c r="M15" s="8">
        <v>1191</v>
      </c>
      <c r="N15" s="5" t="s">
        <v>197</v>
      </c>
    </row>
    <row r="16" spans="1:14" x14ac:dyDescent="0.3">
      <c r="A16" s="1"/>
      <c r="B16" s="5" t="s">
        <v>230</v>
      </c>
      <c r="C16" s="5" t="s">
        <v>231</v>
      </c>
      <c r="D16" s="5" t="s">
        <v>158</v>
      </c>
      <c r="E16" s="4" t="s">
        <v>201</v>
      </c>
      <c r="F16" s="4" t="s">
        <v>232</v>
      </c>
      <c r="G16" s="6" t="s">
        <v>234</v>
      </c>
      <c r="H16" s="8">
        <v>75</v>
      </c>
      <c r="I16" s="5" t="s">
        <v>204</v>
      </c>
      <c r="J16" s="5" t="s">
        <v>194</v>
      </c>
      <c r="K16" s="5" t="s">
        <v>195</v>
      </c>
      <c r="L16" s="5" t="s">
        <v>196</v>
      </c>
      <c r="M16" s="8">
        <v>109</v>
      </c>
      <c r="N16" s="5" t="s">
        <v>197</v>
      </c>
    </row>
    <row r="17" spans="1:14" x14ac:dyDescent="0.3">
      <c r="A17" s="1"/>
      <c r="B17" s="5" t="s">
        <v>23</v>
      </c>
      <c r="C17" s="5" t="s">
        <v>235</v>
      </c>
      <c r="D17" s="5" t="s">
        <v>236</v>
      </c>
      <c r="E17" s="4" t="s">
        <v>201</v>
      </c>
      <c r="F17" s="4" t="s">
        <v>202</v>
      </c>
      <c r="G17" s="6" t="s">
        <v>237</v>
      </c>
      <c r="H17" s="8">
        <v>0</v>
      </c>
      <c r="I17" s="5" t="s">
        <v>204</v>
      </c>
      <c r="J17" s="5" t="s">
        <v>205</v>
      </c>
      <c r="K17" s="5" t="s">
        <v>195</v>
      </c>
      <c r="L17" s="5" t="s">
        <v>217</v>
      </c>
      <c r="M17" s="8">
        <v>1337</v>
      </c>
      <c r="N17" s="5" t="s">
        <v>207</v>
      </c>
    </row>
    <row r="18" spans="1:14" x14ac:dyDescent="0.3">
      <c r="A18" s="1"/>
      <c r="B18" s="5" t="s">
        <v>23</v>
      </c>
      <c r="C18" s="5" t="s">
        <v>235</v>
      </c>
      <c r="D18" s="5" t="s">
        <v>52</v>
      </c>
      <c r="E18" s="4" t="s">
        <v>201</v>
      </c>
      <c r="F18" s="4" t="s">
        <v>238</v>
      </c>
      <c r="G18" s="6" t="s">
        <v>239</v>
      </c>
      <c r="H18" s="8">
        <v>0</v>
      </c>
      <c r="I18" s="5" t="s">
        <v>193</v>
      </c>
      <c r="J18" s="5" t="s">
        <v>205</v>
      </c>
      <c r="K18" s="5" t="s">
        <v>195</v>
      </c>
      <c r="L18" s="5" t="s">
        <v>206</v>
      </c>
      <c r="M18" s="8">
        <v>316</v>
      </c>
      <c r="N18" s="5" t="s">
        <v>207</v>
      </c>
    </row>
    <row r="19" spans="1:14" ht="26.4" x14ac:dyDescent="0.3">
      <c r="A19" s="1"/>
      <c r="B19" s="5" t="s">
        <v>23</v>
      </c>
      <c r="C19" s="5" t="s">
        <v>240</v>
      </c>
      <c r="D19" s="5" t="s">
        <v>26</v>
      </c>
      <c r="E19" s="4" t="s">
        <v>201</v>
      </c>
      <c r="F19" s="4" t="s">
        <v>202</v>
      </c>
      <c r="G19" s="6" t="s">
        <v>241</v>
      </c>
      <c r="H19" s="8">
        <v>0</v>
      </c>
      <c r="I19" s="5" t="s">
        <v>204</v>
      </c>
      <c r="J19" s="5" t="s">
        <v>205</v>
      </c>
      <c r="K19" s="5" t="s">
        <v>195</v>
      </c>
      <c r="L19" s="5" t="s">
        <v>206</v>
      </c>
      <c r="M19" s="8">
        <v>14030</v>
      </c>
      <c r="N19" s="5" t="s">
        <v>207</v>
      </c>
    </row>
    <row r="20" spans="1:14" x14ac:dyDescent="0.3">
      <c r="A20" s="1"/>
      <c r="B20" s="5" t="s">
        <v>30</v>
      </c>
      <c r="C20" s="5" t="s">
        <v>242</v>
      </c>
      <c r="D20" s="5" t="s">
        <v>158</v>
      </c>
      <c r="E20" s="4" t="s">
        <v>243</v>
      </c>
      <c r="F20" s="4" t="s">
        <v>244</v>
      </c>
      <c r="G20" s="6" t="s">
        <v>245</v>
      </c>
      <c r="H20" s="8">
        <v>0.8</v>
      </c>
      <c r="I20" s="5" t="s">
        <v>204</v>
      </c>
      <c r="J20" s="5" t="s">
        <v>194</v>
      </c>
      <c r="K20" s="5" t="s">
        <v>195</v>
      </c>
      <c r="L20" s="5" t="s">
        <v>217</v>
      </c>
      <c r="M20" s="8">
        <v>111</v>
      </c>
      <c r="N20" s="5" t="s">
        <v>197</v>
      </c>
    </row>
    <row r="21" spans="1:14" ht="26.4" x14ac:dyDescent="0.3">
      <c r="A21" s="1"/>
      <c r="B21" s="5" t="s">
        <v>30</v>
      </c>
      <c r="C21" s="5" t="s">
        <v>242</v>
      </c>
      <c r="D21" s="5" t="s">
        <v>79</v>
      </c>
      <c r="E21" s="4" t="s">
        <v>246</v>
      </c>
      <c r="F21" s="4" t="s">
        <v>247</v>
      </c>
      <c r="G21" s="6" t="s">
        <v>248</v>
      </c>
      <c r="H21" s="8">
        <v>1.6</v>
      </c>
      <c r="I21" s="5" t="s">
        <v>193</v>
      </c>
      <c r="J21" s="5" t="s">
        <v>194</v>
      </c>
      <c r="K21" s="5" t="s">
        <v>195</v>
      </c>
      <c r="L21" s="5" t="s">
        <v>206</v>
      </c>
      <c r="M21" s="8">
        <v>1195</v>
      </c>
      <c r="N21" s="5" t="s">
        <v>197</v>
      </c>
    </row>
    <row r="22" spans="1:14" ht="26.4" x14ac:dyDescent="0.3">
      <c r="A22" s="1"/>
      <c r="B22" s="5" t="s">
        <v>30</v>
      </c>
      <c r="C22" s="5" t="s">
        <v>249</v>
      </c>
      <c r="D22" s="5" t="s">
        <v>79</v>
      </c>
      <c r="E22" s="4" t="s">
        <v>246</v>
      </c>
      <c r="F22" s="4" t="s">
        <v>250</v>
      </c>
      <c r="G22" s="6" t="s">
        <v>248</v>
      </c>
      <c r="H22" s="8">
        <v>0.6</v>
      </c>
      <c r="I22" s="5" t="s">
        <v>193</v>
      </c>
      <c r="J22" s="5" t="s">
        <v>194</v>
      </c>
      <c r="K22" s="5" t="s">
        <v>195</v>
      </c>
      <c r="L22" s="5" t="s">
        <v>206</v>
      </c>
      <c r="M22" s="8">
        <v>1196</v>
      </c>
      <c r="N22" s="5" t="s">
        <v>197</v>
      </c>
    </row>
    <row r="23" spans="1:14" ht="26.4" x14ac:dyDescent="0.3">
      <c r="A23" s="1"/>
      <c r="B23" s="5" t="s">
        <v>30</v>
      </c>
      <c r="C23" s="5" t="s">
        <v>31</v>
      </c>
      <c r="D23" s="5" t="s">
        <v>79</v>
      </c>
      <c r="E23" s="4" t="s">
        <v>246</v>
      </c>
      <c r="F23" s="4" t="s">
        <v>247</v>
      </c>
      <c r="G23" s="6" t="s">
        <v>248</v>
      </c>
      <c r="H23" s="8">
        <v>4.6900000000000004</v>
      </c>
      <c r="I23" s="5" t="s">
        <v>193</v>
      </c>
      <c r="J23" s="5" t="s">
        <v>194</v>
      </c>
      <c r="K23" s="5" t="s">
        <v>195</v>
      </c>
      <c r="L23" s="5" t="s">
        <v>206</v>
      </c>
      <c r="M23" s="8">
        <v>1197</v>
      </c>
      <c r="N23" s="5" t="s">
        <v>197</v>
      </c>
    </row>
    <row r="24" spans="1:14" ht="26.4" x14ac:dyDescent="0.3">
      <c r="A24" s="1"/>
      <c r="B24" s="5" t="s">
        <v>30</v>
      </c>
      <c r="C24" s="5" t="s">
        <v>37</v>
      </c>
      <c r="D24" s="5" t="s">
        <v>39</v>
      </c>
      <c r="E24" s="4" t="s">
        <v>246</v>
      </c>
      <c r="F24" s="4" t="s">
        <v>251</v>
      </c>
      <c r="G24" s="6" t="s">
        <v>248</v>
      </c>
      <c r="H24" s="8">
        <v>0</v>
      </c>
      <c r="I24" s="5" t="s">
        <v>193</v>
      </c>
      <c r="J24" s="5" t="s">
        <v>194</v>
      </c>
      <c r="K24" s="5" t="s">
        <v>195</v>
      </c>
      <c r="L24" s="5" t="s">
        <v>206</v>
      </c>
      <c r="M24" s="8">
        <v>1438</v>
      </c>
      <c r="N24" s="5" t="s">
        <v>207</v>
      </c>
    </row>
    <row r="25" spans="1:14" ht="26.4" x14ac:dyDescent="0.3">
      <c r="A25" s="1"/>
      <c r="B25" s="5" t="s">
        <v>30</v>
      </c>
      <c r="C25" s="5" t="s">
        <v>252</v>
      </c>
      <c r="D25" s="5" t="s">
        <v>253</v>
      </c>
      <c r="E25" s="4" t="s">
        <v>246</v>
      </c>
      <c r="F25" s="4" t="s">
        <v>254</v>
      </c>
      <c r="G25" s="6" t="s">
        <v>248</v>
      </c>
      <c r="H25" s="8">
        <v>0</v>
      </c>
      <c r="I25" s="5" t="s">
        <v>193</v>
      </c>
      <c r="J25" s="5" t="s">
        <v>194</v>
      </c>
      <c r="K25" s="5" t="s">
        <v>195</v>
      </c>
      <c r="L25" s="5" t="s">
        <v>206</v>
      </c>
      <c r="M25" s="8">
        <v>10826</v>
      </c>
      <c r="N25" s="5" t="s">
        <v>207</v>
      </c>
    </row>
    <row r="26" spans="1:14" ht="26.4" x14ac:dyDescent="0.3">
      <c r="A26" s="1"/>
      <c r="B26" s="5" t="s">
        <v>30</v>
      </c>
      <c r="C26" s="5" t="s">
        <v>252</v>
      </c>
      <c r="D26" s="5" t="s">
        <v>255</v>
      </c>
      <c r="E26" s="4" t="s">
        <v>246</v>
      </c>
      <c r="F26" s="4" t="s">
        <v>256</v>
      </c>
      <c r="G26" s="6" t="s">
        <v>248</v>
      </c>
      <c r="H26" s="8">
        <v>0</v>
      </c>
      <c r="I26" s="5" t="s">
        <v>193</v>
      </c>
      <c r="J26" s="5" t="s">
        <v>194</v>
      </c>
      <c r="K26" s="5" t="s">
        <v>195</v>
      </c>
      <c r="L26" s="5" t="s">
        <v>206</v>
      </c>
      <c r="M26" s="8">
        <v>10827</v>
      </c>
      <c r="N26" s="5" t="s">
        <v>207</v>
      </c>
    </row>
    <row r="27" spans="1:14" x14ac:dyDescent="0.3">
      <c r="A27" s="1"/>
      <c r="B27" s="5" t="s">
        <v>30</v>
      </c>
      <c r="C27" s="5" t="s">
        <v>257</v>
      </c>
      <c r="D27" s="5" t="s">
        <v>258</v>
      </c>
      <c r="E27" s="4" t="s">
        <v>259</v>
      </c>
      <c r="F27" s="4" t="s">
        <v>260</v>
      </c>
      <c r="G27" s="6" t="s">
        <v>261</v>
      </c>
      <c r="H27" s="8">
        <v>8</v>
      </c>
      <c r="I27" s="5" t="s">
        <v>204</v>
      </c>
      <c r="J27" s="5" t="s">
        <v>194</v>
      </c>
      <c r="K27" s="5" t="s">
        <v>195</v>
      </c>
      <c r="L27" s="5" t="s">
        <v>217</v>
      </c>
      <c r="M27" s="8">
        <v>179</v>
      </c>
      <c r="N27" s="5" t="s">
        <v>197</v>
      </c>
    </row>
    <row r="28" spans="1:14" ht="26.4" x14ac:dyDescent="0.3">
      <c r="A28" s="1"/>
      <c r="B28" s="5" t="s">
        <v>30</v>
      </c>
      <c r="C28" s="5" t="s">
        <v>262</v>
      </c>
      <c r="D28" s="5" t="s">
        <v>263</v>
      </c>
      <c r="E28" s="4" t="s">
        <v>201</v>
      </c>
      <c r="F28" s="4" t="s">
        <v>202</v>
      </c>
      <c r="G28" s="6" t="s">
        <v>264</v>
      </c>
      <c r="H28" s="8">
        <v>0</v>
      </c>
      <c r="I28" s="5" t="s">
        <v>204</v>
      </c>
      <c r="J28" s="5" t="s">
        <v>205</v>
      </c>
      <c r="K28" s="5" t="s">
        <v>195</v>
      </c>
      <c r="L28" s="5" t="s">
        <v>206</v>
      </c>
      <c r="M28" s="8">
        <v>11052</v>
      </c>
      <c r="N28" s="5" t="s">
        <v>207</v>
      </c>
    </row>
    <row r="29" spans="1:14" x14ac:dyDescent="0.3">
      <c r="A29" s="1"/>
      <c r="B29" s="5" t="s">
        <v>265</v>
      </c>
      <c r="C29" s="5" t="s">
        <v>266</v>
      </c>
      <c r="D29" s="5" t="s">
        <v>33</v>
      </c>
      <c r="E29" s="4" t="s">
        <v>201</v>
      </c>
      <c r="F29" s="4" t="s">
        <v>202</v>
      </c>
      <c r="G29" s="6" t="s">
        <v>267</v>
      </c>
      <c r="H29" s="8">
        <v>0</v>
      </c>
      <c r="I29" s="5" t="s">
        <v>204</v>
      </c>
      <c r="J29" s="5" t="s">
        <v>194</v>
      </c>
      <c r="K29" s="5" t="s">
        <v>195</v>
      </c>
      <c r="L29" s="5" t="s">
        <v>217</v>
      </c>
      <c r="M29" s="8">
        <v>11879</v>
      </c>
      <c r="N29" s="5" t="s">
        <v>197</v>
      </c>
    </row>
    <row r="30" spans="1:14" x14ac:dyDescent="0.3">
      <c r="A30" s="1"/>
      <c r="B30" s="5" t="s">
        <v>268</v>
      </c>
      <c r="C30" s="5" t="s">
        <v>269</v>
      </c>
      <c r="D30" s="5" t="s">
        <v>270</v>
      </c>
      <c r="E30" s="4" t="s">
        <v>271</v>
      </c>
      <c r="F30" s="4" t="s">
        <v>272</v>
      </c>
      <c r="G30" s="6" t="s">
        <v>273</v>
      </c>
      <c r="H30" s="8">
        <v>0</v>
      </c>
      <c r="I30" s="5" t="s">
        <v>204</v>
      </c>
      <c r="J30" s="5" t="s">
        <v>194</v>
      </c>
      <c r="K30" s="5" t="s">
        <v>195</v>
      </c>
      <c r="L30" s="5" t="s">
        <v>217</v>
      </c>
      <c r="M30" s="8">
        <v>14866</v>
      </c>
      <c r="N30" s="5" t="s">
        <v>207</v>
      </c>
    </row>
    <row r="31" spans="1:14" x14ac:dyDescent="0.3">
      <c r="A31" s="1"/>
      <c r="B31" s="5" t="s">
        <v>268</v>
      </c>
      <c r="C31" s="5" t="s">
        <v>269</v>
      </c>
      <c r="D31" s="5" t="s">
        <v>274</v>
      </c>
      <c r="E31" s="4" t="s">
        <v>271</v>
      </c>
      <c r="F31" s="4" t="s">
        <v>272</v>
      </c>
      <c r="G31" s="6" t="s">
        <v>273</v>
      </c>
      <c r="H31" s="8">
        <v>0</v>
      </c>
      <c r="I31" s="5" t="s">
        <v>204</v>
      </c>
      <c r="J31" s="5" t="s">
        <v>194</v>
      </c>
      <c r="K31" s="5" t="s">
        <v>195</v>
      </c>
      <c r="L31" s="5" t="s">
        <v>217</v>
      </c>
      <c r="M31" s="8">
        <v>14867</v>
      </c>
      <c r="N31" s="5" t="s">
        <v>207</v>
      </c>
    </row>
    <row r="32" spans="1:14" x14ac:dyDescent="0.3">
      <c r="A32" s="1"/>
      <c r="B32" s="5" t="s">
        <v>268</v>
      </c>
      <c r="C32" s="5" t="s">
        <v>269</v>
      </c>
      <c r="D32" s="5" t="s">
        <v>275</v>
      </c>
      <c r="E32" s="4" t="s">
        <v>271</v>
      </c>
      <c r="F32" s="4" t="s">
        <v>272</v>
      </c>
      <c r="G32" s="6" t="s">
        <v>273</v>
      </c>
      <c r="H32" s="8">
        <v>0</v>
      </c>
      <c r="I32" s="5" t="s">
        <v>204</v>
      </c>
      <c r="J32" s="5" t="s">
        <v>194</v>
      </c>
      <c r="K32" s="5" t="s">
        <v>195</v>
      </c>
      <c r="L32" s="5" t="s">
        <v>217</v>
      </c>
      <c r="M32" s="8">
        <v>14868</v>
      </c>
      <c r="N32" s="5" t="s">
        <v>207</v>
      </c>
    </row>
    <row r="33" spans="1:14" x14ac:dyDescent="0.3">
      <c r="A33" s="1"/>
      <c r="B33" s="5" t="s">
        <v>276</v>
      </c>
      <c r="C33" s="5" t="s">
        <v>277</v>
      </c>
      <c r="D33" s="5" t="s">
        <v>278</v>
      </c>
      <c r="E33" s="4" t="s">
        <v>201</v>
      </c>
      <c r="F33" s="4" t="s">
        <v>202</v>
      </c>
      <c r="G33" s="6" t="s">
        <v>279</v>
      </c>
      <c r="H33" s="8">
        <v>0</v>
      </c>
      <c r="I33" s="5" t="s">
        <v>204</v>
      </c>
      <c r="J33" s="5" t="s">
        <v>205</v>
      </c>
      <c r="K33" s="5" t="s">
        <v>195</v>
      </c>
      <c r="L33" s="5" t="s">
        <v>206</v>
      </c>
      <c r="M33" s="8">
        <v>19961</v>
      </c>
      <c r="N33" s="5" t="s">
        <v>207</v>
      </c>
    </row>
    <row r="34" spans="1:14" x14ac:dyDescent="0.3">
      <c r="A34" s="1"/>
      <c r="B34" s="5" t="s">
        <v>276</v>
      </c>
      <c r="C34" s="5" t="s">
        <v>280</v>
      </c>
      <c r="D34" s="5" t="s">
        <v>281</v>
      </c>
      <c r="E34" s="4" t="s">
        <v>201</v>
      </c>
      <c r="F34" s="4" t="s">
        <v>202</v>
      </c>
      <c r="G34" s="6" t="s">
        <v>282</v>
      </c>
      <c r="H34" s="8">
        <v>0</v>
      </c>
      <c r="I34" s="5" t="s">
        <v>204</v>
      </c>
      <c r="J34" s="5" t="s">
        <v>194</v>
      </c>
      <c r="K34" s="5" t="s">
        <v>195</v>
      </c>
      <c r="L34" s="5" t="s">
        <v>196</v>
      </c>
      <c r="M34" s="8">
        <v>12592</v>
      </c>
      <c r="N34" s="5" t="s">
        <v>207</v>
      </c>
    </row>
    <row r="35" spans="1:14" x14ac:dyDescent="0.3">
      <c r="A35" s="1"/>
      <c r="B35" s="5" t="s">
        <v>283</v>
      </c>
      <c r="C35" s="5" t="s">
        <v>284</v>
      </c>
      <c r="D35" s="5" t="s">
        <v>26</v>
      </c>
      <c r="E35" s="4" t="s">
        <v>201</v>
      </c>
      <c r="F35" s="4" t="s">
        <v>202</v>
      </c>
      <c r="G35" s="6" t="s">
        <v>285</v>
      </c>
      <c r="H35" s="8">
        <v>0</v>
      </c>
      <c r="I35" s="5" t="s">
        <v>204</v>
      </c>
      <c r="J35" s="5" t="s">
        <v>205</v>
      </c>
      <c r="K35" s="5" t="s">
        <v>195</v>
      </c>
      <c r="L35" s="5" t="s">
        <v>206</v>
      </c>
      <c r="M35" s="8">
        <v>544</v>
      </c>
      <c r="N35" s="5" t="s">
        <v>207</v>
      </c>
    </row>
    <row r="36" spans="1:14" x14ac:dyDescent="0.3">
      <c r="A36" s="1"/>
      <c r="B36" s="5" t="s">
        <v>50</v>
      </c>
      <c r="C36" s="5" t="s">
        <v>286</v>
      </c>
      <c r="D36" s="5" t="s">
        <v>287</v>
      </c>
      <c r="E36" s="4" t="s">
        <v>288</v>
      </c>
      <c r="F36" s="4" t="s">
        <v>289</v>
      </c>
      <c r="G36" s="6" t="s">
        <v>290</v>
      </c>
      <c r="H36" s="8">
        <v>0</v>
      </c>
      <c r="I36" s="5" t="s">
        <v>204</v>
      </c>
      <c r="J36" s="5" t="s">
        <v>194</v>
      </c>
      <c r="K36" s="5" t="s">
        <v>195</v>
      </c>
      <c r="L36" s="5" t="s">
        <v>217</v>
      </c>
      <c r="M36" s="8">
        <v>14968</v>
      </c>
      <c r="N36" s="5" t="s">
        <v>207</v>
      </c>
    </row>
    <row r="37" spans="1:14" ht="26.4" x14ac:dyDescent="0.3">
      <c r="A37" s="1"/>
      <c r="B37" s="5" t="s">
        <v>50</v>
      </c>
      <c r="C37" s="5" t="s">
        <v>286</v>
      </c>
      <c r="D37" s="5" t="s">
        <v>291</v>
      </c>
      <c r="E37" s="4" t="s">
        <v>288</v>
      </c>
      <c r="F37" s="4" t="s">
        <v>289</v>
      </c>
      <c r="G37" s="6" t="s">
        <v>292</v>
      </c>
      <c r="H37" s="8">
        <v>0</v>
      </c>
      <c r="I37" s="5" t="s">
        <v>204</v>
      </c>
      <c r="J37" s="5" t="s">
        <v>205</v>
      </c>
      <c r="K37" s="5" t="s">
        <v>195</v>
      </c>
      <c r="L37" s="5" t="s">
        <v>206</v>
      </c>
      <c r="M37" s="8">
        <v>14969</v>
      </c>
      <c r="N37" s="5" t="s">
        <v>207</v>
      </c>
    </row>
    <row r="38" spans="1:14" ht="26.4" x14ac:dyDescent="0.3">
      <c r="A38" s="1"/>
      <c r="B38" s="5" t="s">
        <v>91</v>
      </c>
      <c r="C38" s="5" t="s">
        <v>293</v>
      </c>
      <c r="D38" s="5" t="s">
        <v>294</v>
      </c>
      <c r="E38" s="4" t="s">
        <v>201</v>
      </c>
      <c r="F38" s="4" t="s">
        <v>202</v>
      </c>
      <c r="G38" s="6" t="s">
        <v>295</v>
      </c>
      <c r="H38" s="8">
        <v>0</v>
      </c>
      <c r="I38" s="5" t="s">
        <v>193</v>
      </c>
      <c r="J38" s="5" t="s">
        <v>205</v>
      </c>
      <c r="K38" s="5" t="s">
        <v>195</v>
      </c>
      <c r="L38" s="5" t="s">
        <v>196</v>
      </c>
      <c r="M38" s="8">
        <v>16925</v>
      </c>
      <c r="N38" s="5" t="s">
        <v>197</v>
      </c>
    </row>
    <row r="39" spans="1:14" x14ac:dyDescent="0.3">
      <c r="A39" s="1"/>
      <c r="B39" s="5" t="s">
        <v>296</v>
      </c>
      <c r="C39" s="5" t="s">
        <v>297</v>
      </c>
      <c r="D39" s="5" t="s">
        <v>79</v>
      </c>
      <c r="E39" s="4" t="s">
        <v>201</v>
      </c>
      <c r="F39" s="4" t="s">
        <v>202</v>
      </c>
      <c r="G39" s="6" t="s">
        <v>298</v>
      </c>
      <c r="H39" s="8">
        <v>5.9</v>
      </c>
      <c r="I39" s="5" t="s">
        <v>204</v>
      </c>
      <c r="J39" s="5" t="s">
        <v>194</v>
      </c>
      <c r="K39" s="5" t="s">
        <v>195</v>
      </c>
      <c r="L39" s="5" t="s">
        <v>196</v>
      </c>
      <c r="M39" s="8">
        <v>22467</v>
      </c>
      <c r="N39" s="5" t="s">
        <v>197</v>
      </c>
    </row>
    <row r="40" spans="1:14" x14ac:dyDescent="0.3">
      <c r="A40" s="1"/>
      <c r="B40" s="5" t="s">
        <v>299</v>
      </c>
      <c r="C40" s="5" t="s">
        <v>300</v>
      </c>
      <c r="D40" s="5" t="s">
        <v>301</v>
      </c>
      <c r="E40" s="4" t="s">
        <v>302</v>
      </c>
      <c r="F40" s="4" t="s">
        <v>303</v>
      </c>
      <c r="G40" s="6" t="s">
        <v>304</v>
      </c>
      <c r="H40" s="8">
        <v>0</v>
      </c>
      <c r="I40" s="5" t="s">
        <v>204</v>
      </c>
      <c r="J40" s="5" t="s">
        <v>205</v>
      </c>
      <c r="K40" s="5" t="s">
        <v>195</v>
      </c>
      <c r="L40" s="5" t="s">
        <v>305</v>
      </c>
      <c r="M40" s="8">
        <v>27075</v>
      </c>
      <c r="N40" s="5" t="s">
        <v>207</v>
      </c>
    </row>
    <row r="41" spans="1:14" x14ac:dyDescent="0.3">
      <c r="A41" s="1"/>
      <c r="B41" s="5" t="s">
        <v>299</v>
      </c>
      <c r="C41" s="5" t="s">
        <v>300</v>
      </c>
      <c r="D41" s="5" t="s">
        <v>306</v>
      </c>
      <c r="E41" s="4" t="s">
        <v>302</v>
      </c>
      <c r="F41" s="4" t="s">
        <v>303</v>
      </c>
      <c r="G41" s="6" t="s">
        <v>304</v>
      </c>
      <c r="H41" s="8">
        <v>0</v>
      </c>
      <c r="I41" s="5" t="s">
        <v>204</v>
      </c>
      <c r="J41" s="5" t="s">
        <v>205</v>
      </c>
      <c r="K41" s="5" t="s">
        <v>195</v>
      </c>
      <c r="L41" s="5" t="s">
        <v>305</v>
      </c>
      <c r="M41" s="8">
        <v>27076</v>
      </c>
      <c r="N41" s="5" t="s">
        <v>207</v>
      </c>
    </row>
    <row r="42" spans="1:14" x14ac:dyDescent="0.3">
      <c r="A42" s="1"/>
      <c r="B42" s="5" t="s">
        <v>299</v>
      </c>
      <c r="C42" s="5" t="s">
        <v>300</v>
      </c>
      <c r="D42" s="5" t="s">
        <v>307</v>
      </c>
      <c r="E42" s="4" t="s">
        <v>302</v>
      </c>
      <c r="F42" s="4" t="s">
        <v>303</v>
      </c>
      <c r="G42" s="6" t="s">
        <v>308</v>
      </c>
      <c r="H42" s="8">
        <v>0</v>
      </c>
      <c r="I42" s="5" t="s">
        <v>204</v>
      </c>
      <c r="J42" s="5" t="s">
        <v>205</v>
      </c>
      <c r="K42" s="5" t="s">
        <v>195</v>
      </c>
      <c r="L42" s="5" t="s">
        <v>305</v>
      </c>
      <c r="M42" s="8">
        <v>27081</v>
      </c>
      <c r="N42" s="5" t="s">
        <v>207</v>
      </c>
    </row>
    <row r="43" spans="1:14" x14ac:dyDescent="0.3">
      <c r="A43" s="1"/>
      <c r="B43" s="5" t="s">
        <v>299</v>
      </c>
      <c r="C43" s="5" t="s">
        <v>300</v>
      </c>
      <c r="D43" s="5" t="s">
        <v>309</v>
      </c>
      <c r="E43" s="4" t="s">
        <v>302</v>
      </c>
      <c r="F43" s="4" t="s">
        <v>303</v>
      </c>
      <c r="G43" s="6" t="s">
        <v>308</v>
      </c>
      <c r="H43" s="8">
        <v>0</v>
      </c>
      <c r="I43" s="5" t="s">
        <v>204</v>
      </c>
      <c r="J43" s="5" t="s">
        <v>205</v>
      </c>
      <c r="K43" s="5" t="s">
        <v>195</v>
      </c>
      <c r="L43" s="5" t="s">
        <v>305</v>
      </c>
      <c r="M43" s="8">
        <v>27083</v>
      </c>
      <c r="N43" s="5" t="s">
        <v>207</v>
      </c>
    </row>
    <row r="44" spans="1:14" x14ac:dyDescent="0.3">
      <c r="A44" s="1"/>
      <c r="B44" s="5" t="s">
        <v>299</v>
      </c>
      <c r="C44" s="5" t="s">
        <v>300</v>
      </c>
      <c r="D44" s="5" t="s">
        <v>310</v>
      </c>
      <c r="E44" s="4" t="s">
        <v>302</v>
      </c>
      <c r="F44" s="4" t="s">
        <v>303</v>
      </c>
      <c r="G44" s="6" t="s">
        <v>311</v>
      </c>
      <c r="H44" s="8">
        <v>0</v>
      </c>
      <c r="I44" s="5" t="s">
        <v>204</v>
      </c>
      <c r="J44" s="5" t="s">
        <v>205</v>
      </c>
      <c r="K44" s="5" t="s">
        <v>195</v>
      </c>
      <c r="L44" s="5" t="s">
        <v>305</v>
      </c>
      <c r="M44" s="8">
        <v>27077</v>
      </c>
      <c r="N44" s="5" t="s">
        <v>207</v>
      </c>
    </row>
    <row r="45" spans="1:14" x14ac:dyDescent="0.3">
      <c r="A45" s="1"/>
      <c r="B45" s="5" t="s">
        <v>99</v>
      </c>
      <c r="C45" s="5" t="s">
        <v>312</v>
      </c>
      <c r="D45" s="5" t="s">
        <v>313</v>
      </c>
      <c r="E45" s="4" t="s">
        <v>201</v>
      </c>
      <c r="F45" s="4" t="s">
        <v>202</v>
      </c>
      <c r="G45" s="6" t="s">
        <v>314</v>
      </c>
      <c r="H45" s="8">
        <v>0</v>
      </c>
      <c r="I45" s="5" t="s">
        <v>204</v>
      </c>
      <c r="J45" s="5" t="s">
        <v>205</v>
      </c>
      <c r="K45" s="5" t="s">
        <v>195</v>
      </c>
      <c r="L45" s="5" t="s">
        <v>217</v>
      </c>
      <c r="M45" s="8">
        <v>11304</v>
      </c>
      <c r="N45" s="5" t="s">
        <v>207</v>
      </c>
    </row>
    <row r="46" spans="1:14" ht="26.4" x14ac:dyDescent="0.3">
      <c r="A46" s="1"/>
      <c r="B46" s="5" t="s">
        <v>99</v>
      </c>
      <c r="C46" s="5" t="s">
        <v>315</v>
      </c>
      <c r="D46" s="5" t="s">
        <v>79</v>
      </c>
      <c r="E46" s="4" t="s">
        <v>201</v>
      </c>
      <c r="F46" s="4" t="s">
        <v>202</v>
      </c>
      <c r="G46" s="6" t="s">
        <v>316</v>
      </c>
      <c r="H46" s="8">
        <v>5.2</v>
      </c>
      <c r="I46" s="5" t="s">
        <v>204</v>
      </c>
      <c r="J46" s="5" t="s">
        <v>205</v>
      </c>
      <c r="K46" s="5" t="s">
        <v>195</v>
      </c>
      <c r="L46" s="5" t="s">
        <v>196</v>
      </c>
      <c r="M46" s="8">
        <v>22190</v>
      </c>
      <c r="N46" s="5" t="s">
        <v>197</v>
      </c>
    </row>
    <row r="47" spans="1:14" x14ac:dyDescent="0.3">
      <c r="A47" s="1"/>
      <c r="B47" s="5" t="s">
        <v>317</v>
      </c>
      <c r="C47" s="5" t="s">
        <v>318</v>
      </c>
      <c r="D47" s="5" t="s">
        <v>319</v>
      </c>
      <c r="E47" s="4" t="s">
        <v>201</v>
      </c>
      <c r="F47" s="4" t="s">
        <v>202</v>
      </c>
      <c r="G47" s="6" t="s">
        <v>320</v>
      </c>
      <c r="H47" s="8">
        <v>4.3</v>
      </c>
      <c r="I47" s="5" t="s">
        <v>204</v>
      </c>
      <c r="J47" s="5" t="s">
        <v>194</v>
      </c>
      <c r="K47" s="5" t="s">
        <v>195</v>
      </c>
      <c r="L47" s="5" t="s">
        <v>217</v>
      </c>
      <c r="M47" s="8">
        <v>20591</v>
      </c>
      <c r="N47" s="5" t="s">
        <v>197</v>
      </c>
    </row>
    <row r="48" spans="1:14" ht="26.4" x14ac:dyDescent="0.3">
      <c r="A48" s="1"/>
      <c r="B48" s="5" t="s">
        <v>317</v>
      </c>
      <c r="C48" s="5" t="s">
        <v>318</v>
      </c>
      <c r="D48" s="5" t="s">
        <v>319</v>
      </c>
      <c r="E48" s="4" t="s">
        <v>201</v>
      </c>
      <c r="F48" s="4" t="s">
        <v>202</v>
      </c>
      <c r="G48" s="6" t="s">
        <v>321</v>
      </c>
      <c r="H48" s="8">
        <v>4.3</v>
      </c>
      <c r="I48" s="5" t="s">
        <v>204</v>
      </c>
      <c r="J48" s="5" t="s">
        <v>194</v>
      </c>
      <c r="K48" s="5" t="s">
        <v>195</v>
      </c>
      <c r="L48" s="5" t="s">
        <v>217</v>
      </c>
      <c r="M48" s="8">
        <v>20591</v>
      </c>
      <c r="N48" s="5" t="s">
        <v>197</v>
      </c>
    </row>
    <row r="49" spans="1:14" ht="26.4" x14ac:dyDescent="0.3">
      <c r="A49" s="1"/>
      <c r="B49" s="5" t="s">
        <v>317</v>
      </c>
      <c r="C49" s="5" t="s">
        <v>318</v>
      </c>
      <c r="D49" s="5" t="s">
        <v>319</v>
      </c>
      <c r="E49" s="4" t="s">
        <v>201</v>
      </c>
      <c r="F49" s="4" t="s">
        <v>202</v>
      </c>
      <c r="G49" s="6" t="s">
        <v>322</v>
      </c>
      <c r="H49" s="8">
        <v>4.3</v>
      </c>
      <c r="I49" s="5" t="s">
        <v>204</v>
      </c>
      <c r="J49" s="5" t="s">
        <v>194</v>
      </c>
      <c r="K49" s="5" t="s">
        <v>195</v>
      </c>
      <c r="L49" s="5" t="s">
        <v>217</v>
      </c>
      <c r="M49" s="8">
        <v>20591</v>
      </c>
      <c r="N49" s="5" t="s">
        <v>197</v>
      </c>
    </row>
    <row r="50" spans="1:14" ht="26.4" x14ac:dyDescent="0.3">
      <c r="A50" s="1"/>
      <c r="B50" s="5" t="s">
        <v>323</v>
      </c>
      <c r="C50" s="5" t="s">
        <v>324</v>
      </c>
      <c r="D50" s="5" t="s">
        <v>325</v>
      </c>
      <c r="E50" s="4" t="s">
        <v>201</v>
      </c>
      <c r="F50" s="4" t="s">
        <v>202</v>
      </c>
      <c r="G50" s="6" t="s">
        <v>326</v>
      </c>
      <c r="H50" s="8">
        <v>0</v>
      </c>
      <c r="I50" s="5" t="s">
        <v>204</v>
      </c>
      <c r="J50" s="5" t="s">
        <v>194</v>
      </c>
      <c r="K50" s="5" t="s">
        <v>195</v>
      </c>
      <c r="L50" s="5" t="s">
        <v>196</v>
      </c>
      <c r="M50" s="8">
        <v>21126</v>
      </c>
      <c r="N50" s="5" t="s">
        <v>207</v>
      </c>
    </row>
    <row r="51" spans="1:14" ht="26.4" x14ac:dyDescent="0.3">
      <c r="A51" s="1"/>
      <c r="B51" s="5" t="s">
        <v>327</v>
      </c>
      <c r="C51" s="5" t="s">
        <v>328</v>
      </c>
      <c r="D51" s="5" t="s">
        <v>79</v>
      </c>
      <c r="E51" s="4" t="s">
        <v>201</v>
      </c>
      <c r="F51" s="4" t="s">
        <v>202</v>
      </c>
      <c r="G51" s="6" t="s">
        <v>329</v>
      </c>
      <c r="H51" s="8">
        <v>2.6</v>
      </c>
      <c r="I51" s="5" t="s">
        <v>204</v>
      </c>
      <c r="J51" s="5" t="s">
        <v>205</v>
      </c>
      <c r="K51" s="5" t="s">
        <v>195</v>
      </c>
      <c r="L51" s="5" t="s">
        <v>196</v>
      </c>
      <c r="M51" s="8">
        <v>21298</v>
      </c>
      <c r="N51" s="5" t="s">
        <v>197</v>
      </c>
    </row>
    <row r="52" spans="1:14" ht="39.6" x14ac:dyDescent="0.3">
      <c r="A52" s="1"/>
      <c r="B52" s="5" t="s">
        <v>330</v>
      </c>
      <c r="C52" s="5" t="s">
        <v>331</v>
      </c>
      <c r="D52" s="5" t="s">
        <v>332</v>
      </c>
      <c r="E52" s="4" t="s">
        <v>201</v>
      </c>
      <c r="F52" s="4" t="s">
        <v>202</v>
      </c>
      <c r="G52" s="6" t="s">
        <v>333</v>
      </c>
      <c r="H52" s="8">
        <v>0</v>
      </c>
      <c r="I52" s="5" t="s">
        <v>204</v>
      </c>
      <c r="J52" s="5" t="s">
        <v>205</v>
      </c>
      <c r="K52" s="5" t="s">
        <v>195</v>
      </c>
      <c r="L52" s="5" t="s">
        <v>206</v>
      </c>
      <c r="M52" s="8">
        <v>14464</v>
      </c>
      <c r="N52" s="5" t="s">
        <v>207</v>
      </c>
    </row>
    <row r="53" spans="1:14" ht="26.4" x14ac:dyDescent="0.3">
      <c r="A53" s="1"/>
      <c r="B53" s="5" t="s">
        <v>334</v>
      </c>
      <c r="C53" s="5" t="s">
        <v>335</v>
      </c>
      <c r="D53" s="5" t="s">
        <v>158</v>
      </c>
      <c r="E53" s="4" t="s">
        <v>201</v>
      </c>
      <c r="F53" s="4" t="s">
        <v>202</v>
      </c>
      <c r="G53" s="6" t="s">
        <v>336</v>
      </c>
      <c r="H53" s="8">
        <v>104.6</v>
      </c>
      <c r="I53" s="5" t="s">
        <v>204</v>
      </c>
      <c r="J53" s="5" t="s">
        <v>194</v>
      </c>
      <c r="K53" s="5" t="s">
        <v>195</v>
      </c>
      <c r="L53" s="5" t="s">
        <v>196</v>
      </c>
      <c r="M53" s="8">
        <v>24607</v>
      </c>
      <c r="N53" s="5" t="s">
        <v>197</v>
      </c>
    </row>
    <row r="54" spans="1:14" x14ac:dyDescent="0.3">
      <c r="A54" s="1"/>
      <c r="B54" s="5" t="s">
        <v>334</v>
      </c>
      <c r="C54" s="5" t="s">
        <v>335</v>
      </c>
      <c r="D54" s="5" t="s">
        <v>337</v>
      </c>
      <c r="E54" s="4" t="s">
        <v>201</v>
      </c>
      <c r="F54" s="4" t="s">
        <v>202</v>
      </c>
      <c r="G54" s="6" t="s">
        <v>338</v>
      </c>
      <c r="H54" s="8">
        <v>0</v>
      </c>
      <c r="I54" s="5" t="s">
        <v>204</v>
      </c>
      <c r="J54" s="5" t="s">
        <v>194</v>
      </c>
      <c r="K54" s="5" t="s">
        <v>195</v>
      </c>
      <c r="L54" s="5" t="s">
        <v>217</v>
      </c>
      <c r="M54" s="8">
        <v>24609</v>
      </c>
      <c r="N54" s="5" t="s">
        <v>207</v>
      </c>
    </row>
    <row r="55" spans="1:14" ht="26.4" x14ac:dyDescent="0.3">
      <c r="A55" s="1"/>
      <c r="B55" s="5" t="s">
        <v>339</v>
      </c>
      <c r="C55" s="5" t="s">
        <v>340</v>
      </c>
      <c r="D55" s="5" t="s">
        <v>341</v>
      </c>
      <c r="E55" s="4" t="s">
        <v>342</v>
      </c>
      <c r="F55" s="4" t="s">
        <v>343</v>
      </c>
      <c r="G55" s="6" t="s">
        <v>344</v>
      </c>
      <c r="H55" s="8">
        <v>1.8</v>
      </c>
      <c r="I55" s="5" t="s">
        <v>204</v>
      </c>
      <c r="J55" s="5" t="s">
        <v>205</v>
      </c>
      <c r="K55" s="5" t="s">
        <v>195</v>
      </c>
      <c r="L55" s="5" t="s">
        <v>305</v>
      </c>
      <c r="M55" s="8">
        <v>16293</v>
      </c>
      <c r="N55" s="5" t="s">
        <v>197</v>
      </c>
    </row>
    <row r="56" spans="1:14" x14ac:dyDescent="0.3">
      <c r="A56" s="1"/>
      <c r="B56" s="5" t="s">
        <v>345</v>
      </c>
      <c r="C56" s="5" t="s">
        <v>346</v>
      </c>
      <c r="D56" s="5" t="s">
        <v>347</v>
      </c>
      <c r="E56" s="4" t="s">
        <v>201</v>
      </c>
      <c r="F56" s="4" t="s">
        <v>202</v>
      </c>
      <c r="G56" s="6" t="s">
        <v>348</v>
      </c>
      <c r="H56" s="8">
        <v>0</v>
      </c>
      <c r="I56" s="5" t="s">
        <v>204</v>
      </c>
      <c r="J56" s="5" t="s">
        <v>194</v>
      </c>
      <c r="K56" s="5" t="s">
        <v>195</v>
      </c>
      <c r="L56" s="5" t="s">
        <v>206</v>
      </c>
      <c r="M56" s="8">
        <v>21781</v>
      </c>
      <c r="N56" s="5" t="s">
        <v>207</v>
      </c>
    </row>
    <row r="57" spans="1:14" ht="26.4" x14ac:dyDescent="0.3">
      <c r="A57" s="1"/>
      <c r="B57" s="5" t="s">
        <v>345</v>
      </c>
      <c r="C57" s="5" t="s">
        <v>349</v>
      </c>
      <c r="D57" s="5" t="s">
        <v>350</v>
      </c>
      <c r="E57" s="4" t="s">
        <v>351</v>
      </c>
      <c r="F57" s="4" t="s">
        <v>352</v>
      </c>
      <c r="G57" s="6" t="s">
        <v>353</v>
      </c>
      <c r="H57" s="8">
        <v>0</v>
      </c>
      <c r="I57" s="5" t="s">
        <v>204</v>
      </c>
      <c r="J57" s="5" t="s">
        <v>194</v>
      </c>
      <c r="K57" s="5" t="s">
        <v>195</v>
      </c>
      <c r="L57" s="5" t="s">
        <v>217</v>
      </c>
      <c r="M57" s="8">
        <v>703</v>
      </c>
      <c r="N57" s="5" t="s">
        <v>207</v>
      </c>
    </row>
    <row r="58" spans="1:14" ht="52.8" x14ac:dyDescent="0.3">
      <c r="A58" s="1"/>
      <c r="B58" s="5" t="s">
        <v>354</v>
      </c>
      <c r="C58" s="5" t="s">
        <v>355</v>
      </c>
      <c r="D58" s="5" t="s">
        <v>356</v>
      </c>
      <c r="E58" s="4" t="s">
        <v>201</v>
      </c>
      <c r="F58" s="4" t="s">
        <v>357</v>
      </c>
      <c r="G58" s="6" t="s">
        <v>358</v>
      </c>
      <c r="H58" s="8">
        <v>0</v>
      </c>
      <c r="I58" s="5" t="s">
        <v>204</v>
      </c>
      <c r="J58" s="5" t="s">
        <v>194</v>
      </c>
      <c r="K58" s="5" t="s">
        <v>195</v>
      </c>
      <c r="L58" s="5" t="s">
        <v>206</v>
      </c>
      <c r="M58" s="8">
        <v>24589</v>
      </c>
      <c r="N58" s="5" t="s">
        <v>207</v>
      </c>
    </row>
    <row r="59" spans="1:14" ht="52.8" x14ac:dyDescent="0.3">
      <c r="A59" s="1"/>
      <c r="B59" s="5" t="s">
        <v>354</v>
      </c>
      <c r="C59" s="5" t="s">
        <v>355</v>
      </c>
      <c r="D59" s="5" t="s">
        <v>359</v>
      </c>
      <c r="E59" s="4" t="s">
        <v>201</v>
      </c>
      <c r="F59" s="4" t="s">
        <v>360</v>
      </c>
      <c r="G59" s="6" t="s">
        <v>361</v>
      </c>
      <c r="H59" s="8">
        <v>0</v>
      </c>
      <c r="I59" s="5" t="s">
        <v>204</v>
      </c>
      <c r="J59" s="5" t="s">
        <v>194</v>
      </c>
      <c r="K59" s="5" t="s">
        <v>195</v>
      </c>
      <c r="L59" s="5" t="s">
        <v>206</v>
      </c>
      <c r="M59" s="8">
        <v>24590</v>
      </c>
      <c r="N59" s="5" t="s">
        <v>207</v>
      </c>
    </row>
    <row r="60" spans="1:14" ht="52.8" x14ac:dyDescent="0.3">
      <c r="A60" s="1"/>
      <c r="B60" s="5" t="s">
        <v>354</v>
      </c>
      <c r="C60" s="5" t="s">
        <v>355</v>
      </c>
      <c r="D60" s="5" t="s">
        <v>356</v>
      </c>
      <c r="E60" s="4" t="s">
        <v>362</v>
      </c>
      <c r="F60" s="4" t="s">
        <v>202</v>
      </c>
      <c r="G60" s="6" t="s">
        <v>358</v>
      </c>
      <c r="H60" s="8">
        <v>0</v>
      </c>
      <c r="I60" s="5" t="s">
        <v>204</v>
      </c>
      <c r="J60" s="5" t="s">
        <v>194</v>
      </c>
      <c r="K60" s="5" t="s">
        <v>195</v>
      </c>
      <c r="L60" s="5" t="s">
        <v>206</v>
      </c>
      <c r="M60" s="8">
        <v>24589</v>
      </c>
      <c r="N60" s="5" t="s">
        <v>207</v>
      </c>
    </row>
    <row r="61" spans="1:14" ht="52.8" x14ac:dyDescent="0.3">
      <c r="A61" s="1"/>
      <c r="B61" s="5" t="s">
        <v>354</v>
      </c>
      <c r="C61" s="5" t="s">
        <v>355</v>
      </c>
      <c r="D61" s="5" t="s">
        <v>359</v>
      </c>
      <c r="E61" s="4" t="s">
        <v>362</v>
      </c>
      <c r="F61" s="4" t="s">
        <v>202</v>
      </c>
      <c r="G61" s="6" t="s">
        <v>361</v>
      </c>
      <c r="H61" s="8">
        <v>0</v>
      </c>
      <c r="I61" s="5" t="s">
        <v>204</v>
      </c>
      <c r="J61" s="5" t="s">
        <v>194</v>
      </c>
      <c r="K61" s="5" t="s">
        <v>195</v>
      </c>
      <c r="L61" s="5" t="s">
        <v>206</v>
      </c>
      <c r="M61" s="8">
        <v>24590</v>
      </c>
      <c r="N61" s="5" t="s">
        <v>207</v>
      </c>
    </row>
    <row r="62" spans="1:14" x14ac:dyDescent="0.3">
      <c r="A62" s="1"/>
      <c r="B62" s="5" t="s">
        <v>113</v>
      </c>
      <c r="C62" s="5" t="s">
        <v>363</v>
      </c>
      <c r="D62" s="5" t="s">
        <v>364</v>
      </c>
      <c r="E62" s="4" t="s">
        <v>365</v>
      </c>
      <c r="F62" s="4" t="s">
        <v>202</v>
      </c>
      <c r="G62" s="6" t="s">
        <v>366</v>
      </c>
      <c r="H62" s="8">
        <v>0</v>
      </c>
      <c r="I62" s="5" t="s">
        <v>204</v>
      </c>
      <c r="J62" s="5" t="s">
        <v>194</v>
      </c>
      <c r="K62" s="5" t="s">
        <v>195</v>
      </c>
      <c r="L62" s="5" t="s">
        <v>206</v>
      </c>
      <c r="M62" s="8">
        <v>24781</v>
      </c>
      <c r="N62" s="5" t="s">
        <v>207</v>
      </c>
    </row>
    <row r="63" spans="1:14" x14ac:dyDescent="0.3">
      <c r="A63" s="1"/>
      <c r="B63" s="5" t="s">
        <v>367</v>
      </c>
      <c r="C63" s="5" t="s">
        <v>368</v>
      </c>
      <c r="D63" s="5" t="s">
        <v>79</v>
      </c>
      <c r="E63" s="4" t="s">
        <v>201</v>
      </c>
      <c r="F63" s="4" t="s">
        <v>202</v>
      </c>
      <c r="G63" s="6" t="s">
        <v>369</v>
      </c>
      <c r="H63" s="8">
        <v>0.5</v>
      </c>
      <c r="I63" s="5" t="s">
        <v>204</v>
      </c>
      <c r="J63" s="5" t="s">
        <v>194</v>
      </c>
      <c r="K63" s="5" t="s">
        <v>195</v>
      </c>
      <c r="L63" s="5" t="s">
        <v>217</v>
      </c>
      <c r="M63" s="8">
        <v>23437</v>
      </c>
      <c r="N63" s="5" t="s">
        <v>197</v>
      </c>
    </row>
    <row r="64" spans="1:14" x14ac:dyDescent="0.3">
      <c r="A64" s="1"/>
      <c r="B64" s="5" t="s">
        <v>370</v>
      </c>
      <c r="C64" s="5" t="s">
        <v>371</v>
      </c>
      <c r="D64" s="5" t="s">
        <v>372</v>
      </c>
      <c r="E64" s="4" t="s">
        <v>201</v>
      </c>
      <c r="F64" s="4" t="s">
        <v>202</v>
      </c>
      <c r="G64" s="6" t="s">
        <v>373</v>
      </c>
      <c r="H64" s="8">
        <v>0</v>
      </c>
      <c r="I64" s="5" t="s">
        <v>204</v>
      </c>
      <c r="J64" s="5" t="s">
        <v>205</v>
      </c>
      <c r="K64" s="5" t="s">
        <v>195</v>
      </c>
      <c r="L64" s="5" t="s">
        <v>206</v>
      </c>
      <c r="M64" s="8">
        <v>679</v>
      </c>
      <c r="N64" s="5" t="s">
        <v>207</v>
      </c>
    </row>
    <row r="65" spans="1:14" ht="26.4" x14ac:dyDescent="0.3">
      <c r="A65" s="1"/>
      <c r="B65" s="5" t="s">
        <v>374</v>
      </c>
      <c r="C65" s="5" t="s">
        <v>375</v>
      </c>
      <c r="D65" s="5" t="s">
        <v>376</v>
      </c>
      <c r="E65" s="4" t="s">
        <v>201</v>
      </c>
      <c r="F65" s="4" t="s">
        <v>202</v>
      </c>
      <c r="G65" s="6" t="s">
        <v>377</v>
      </c>
      <c r="H65" s="8">
        <v>0</v>
      </c>
      <c r="I65" s="5" t="s">
        <v>204</v>
      </c>
      <c r="J65" s="5" t="s">
        <v>194</v>
      </c>
      <c r="K65" s="5" t="s">
        <v>195</v>
      </c>
      <c r="L65" s="5" t="s">
        <v>206</v>
      </c>
      <c r="M65" s="8">
        <v>8461</v>
      </c>
      <c r="N65" s="5" t="s">
        <v>207</v>
      </c>
    </row>
    <row r="66" spans="1:14" ht="26.4" x14ac:dyDescent="0.3">
      <c r="A66" s="1"/>
      <c r="B66" s="5" t="s">
        <v>378</v>
      </c>
      <c r="C66" s="5" t="s">
        <v>379</v>
      </c>
      <c r="D66" s="5" t="s">
        <v>380</v>
      </c>
      <c r="E66" s="4" t="s">
        <v>381</v>
      </c>
      <c r="F66" s="4" t="s">
        <v>382</v>
      </c>
      <c r="G66" s="6" t="s">
        <v>383</v>
      </c>
      <c r="H66" s="8">
        <v>0</v>
      </c>
      <c r="I66" s="5" t="s">
        <v>204</v>
      </c>
      <c r="J66" s="5" t="s">
        <v>194</v>
      </c>
      <c r="K66" s="5" t="s">
        <v>195</v>
      </c>
      <c r="L66" s="5" t="s">
        <v>217</v>
      </c>
      <c r="M66" s="8">
        <v>1255</v>
      </c>
      <c r="N66" s="5" t="s">
        <v>207</v>
      </c>
    </row>
    <row r="67" spans="1:14" ht="26.4" x14ac:dyDescent="0.3">
      <c r="A67" s="1"/>
      <c r="B67" s="5" t="s">
        <v>378</v>
      </c>
      <c r="C67" s="5" t="s">
        <v>384</v>
      </c>
      <c r="D67" s="5" t="s">
        <v>385</v>
      </c>
      <c r="E67" s="4" t="s">
        <v>201</v>
      </c>
      <c r="F67" s="4" t="s">
        <v>386</v>
      </c>
      <c r="G67" s="6" t="s">
        <v>387</v>
      </c>
      <c r="H67" s="8">
        <v>0</v>
      </c>
      <c r="I67" s="5" t="s">
        <v>204</v>
      </c>
      <c r="J67" s="5" t="s">
        <v>194</v>
      </c>
      <c r="K67" s="5" t="s">
        <v>195</v>
      </c>
      <c r="L67" s="5" t="s">
        <v>217</v>
      </c>
      <c r="M67" s="8">
        <v>9946</v>
      </c>
      <c r="N67" s="5" t="s">
        <v>207</v>
      </c>
    </row>
    <row r="68" spans="1:14" ht="26.4" x14ac:dyDescent="0.3">
      <c r="A68" s="1"/>
      <c r="B68" s="5" t="s">
        <v>378</v>
      </c>
      <c r="C68" s="5" t="s">
        <v>384</v>
      </c>
      <c r="D68" s="5" t="s">
        <v>388</v>
      </c>
      <c r="E68" s="4" t="s">
        <v>389</v>
      </c>
      <c r="F68" s="4" t="s">
        <v>390</v>
      </c>
      <c r="G68" s="6" t="s">
        <v>391</v>
      </c>
      <c r="H68" s="8">
        <v>0</v>
      </c>
      <c r="I68" s="5" t="s">
        <v>204</v>
      </c>
      <c r="J68" s="5" t="s">
        <v>194</v>
      </c>
      <c r="K68" s="5" t="s">
        <v>195</v>
      </c>
      <c r="L68" s="5" t="s">
        <v>217</v>
      </c>
      <c r="M68" s="8">
        <v>9947</v>
      </c>
      <c r="N68" s="5" t="s">
        <v>207</v>
      </c>
    </row>
    <row r="69" spans="1:14" ht="26.4" x14ac:dyDescent="0.3">
      <c r="A69" s="1"/>
      <c r="B69" s="5" t="s">
        <v>378</v>
      </c>
      <c r="C69" s="5" t="s">
        <v>384</v>
      </c>
      <c r="D69" s="5" t="s">
        <v>392</v>
      </c>
      <c r="E69" s="4" t="s">
        <v>393</v>
      </c>
      <c r="F69" s="4" t="s">
        <v>394</v>
      </c>
      <c r="G69" s="6" t="s">
        <v>395</v>
      </c>
      <c r="H69" s="8">
        <v>0</v>
      </c>
      <c r="I69" s="5" t="s">
        <v>204</v>
      </c>
      <c r="J69" s="5" t="s">
        <v>194</v>
      </c>
      <c r="K69" s="5" t="s">
        <v>195</v>
      </c>
      <c r="L69" s="5" t="s">
        <v>217</v>
      </c>
      <c r="M69" s="8">
        <v>13390</v>
      </c>
      <c r="N69" s="5" t="s">
        <v>207</v>
      </c>
    </row>
    <row r="70" spans="1:14" ht="26.4" x14ac:dyDescent="0.3">
      <c r="A70" s="1"/>
      <c r="B70" s="5" t="s">
        <v>378</v>
      </c>
      <c r="C70" s="5" t="s">
        <v>396</v>
      </c>
      <c r="D70" s="5" t="s">
        <v>397</v>
      </c>
      <c r="E70" s="4" t="s">
        <v>201</v>
      </c>
      <c r="F70" s="4" t="s">
        <v>202</v>
      </c>
      <c r="G70" s="6" t="s">
        <v>398</v>
      </c>
      <c r="H70" s="8">
        <v>175.923</v>
      </c>
      <c r="I70" s="5" t="s">
        <v>204</v>
      </c>
      <c r="J70" s="5" t="s">
        <v>194</v>
      </c>
      <c r="K70" s="5" t="s">
        <v>195</v>
      </c>
      <c r="L70" s="5" t="s">
        <v>196</v>
      </c>
      <c r="M70" s="8">
        <v>15108</v>
      </c>
      <c r="N70" s="5" t="s">
        <v>197</v>
      </c>
    </row>
    <row r="71" spans="1:14" ht="79.2" x14ac:dyDescent="0.3">
      <c r="A71" s="1"/>
      <c r="B71" s="5" t="s">
        <v>399</v>
      </c>
      <c r="C71" s="5" t="s">
        <v>400</v>
      </c>
      <c r="D71" s="5" t="s">
        <v>401</v>
      </c>
      <c r="E71" s="4" t="s">
        <v>201</v>
      </c>
      <c r="F71" s="4" t="s">
        <v>202</v>
      </c>
      <c r="G71" s="6" t="s">
        <v>402</v>
      </c>
      <c r="H71" s="8">
        <v>5.65</v>
      </c>
      <c r="I71" s="5" t="s">
        <v>204</v>
      </c>
      <c r="J71" s="5" t="s">
        <v>194</v>
      </c>
      <c r="K71" s="5" t="s">
        <v>195</v>
      </c>
      <c r="L71" s="5" t="s">
        <v>217</v>
      </c>
      <c r="M71" s="8">
        <v>205</v>
      </c>
      <c r="N71" s="5" t="s">
        <v>197</v>
      </c>
    </row>
    <row r="72" spans="1:14" ht="26.4" x14ac:dyDescent="0.3">
      <c r="A72" s="1"/>
      <c r="B72" s="5" t="s">
        <v>399</v>
      </c>
      <c r="C72" s="5" t="s">
        <v>400</v>
      </c>
      <c r="D72" s="5" t="s">
        <v>403</v>
      </c>
      <c r="E72" s="4" t="s">
        <v>201</v>
      </c>
      <c r="F72" s="4" t="s">
        <v>202</v>
      </c>
      <c r="G72" s="6" t="s">
        <v>404</v>
      </c>
      <c r="H72" s="8">
        <v>5.65</v>
      </c>
      <c r="I72" s="5" t="s">
        <v>204</v>
      </c>
      <c r="J72" s="5" t="s">
        <v>194</v>
      </c>
      <c r="K72" s="5" t="s">
        <v>195</v>
      </c>
      <c r="L72" s="5" t="s">
        <v>217</v>
      </c>
      <c r="M72" s="8">
        <v>11844</v>
      </c>
      <c r="N72" s="5" t="s">
        <v>207</v>
      </c>
    </row>
    <row r="73" spans="1:14" x14ac:dyDescent="0.3">
      <c r="A73" s="1"/>
      <c r="B73" s="5" t="s">
        <v>399</v>
      </c>
      <c r="C73" s="5" t="s">
        <v>405</v>
      </c>
      <c r="D73" s="5" t="s">
        <v>406</v>
      </c>
      <c r="E73" s="4" t="s">
        <v>201</v>
      </c>
      <c r="F73" s="4" t="s">
        <v>202</v>
      </c>
      <c r="G73" s="6" t="s">
        <v>407</v>
      </c>
      <c r="H73" s="8">
        <v>44.22</v>
      </c>
      <c r="I73" s="5" t="s">
        <v>204</v>
      </c>
      <c r="J73" s="5" t="s">
        <v>194</v>
      </c>
      <c r="K73" s="5" t="s">
        <v>195</v>
      </c>
      <c r="L73" s="5" t="s">
        <v>196</v>
      </c>
      <c r="M73" s="8">
        <v>10882</v>
      </c>
      <c r="N73" s="5" t="s">
        <v>207</v>
      </c>
    </row>
    <row r="74" spans="1:14" x14ac:dyDescent="0.3">
      <c r="A74" s="1"/>
      <c r="B74" s="5" t="s">
        <v>399</v>
      </c>
      <c r="C74" s="5" t="s">
        <v>405</v>
      </c>
      <c r="D74" s="5" t="s">
        <v>408</v>
      </c>
      <c r="E74" s="4" t="s">
        <v>201</v>
      </c>
      <c r="F74" s="4" t="s">
        <v>202</v>
      </c>
      <c r="G74" s="6" t="s">
        <v>409</v>
      </c>
      <c r="H74" s="8">
        <v>44.22</v>
      </c>
      <c r="I74" s="5" t="s">
        <v>204</v>
      </c>
      <c r="J74" s="5" t="s">
        <v>194</v>
      </c>
      <c r="K74" s="5" t="s">
        <v>195</v>
      </c>
      <c r="L74" s="5" t="s">
        <v>217</v>
      </c>
      <c r="M74" s="8">
        <v>10814</v>
      </c>
      <c r="N74" s="5" t="s">
        <v>207</v>
      </c>
    </row>
    <row r="75" spans="1:14" ht="26.4" x14ac:dyDescent="0.3">
      <c r="A75" s="1"/>
      <c r="B75" s="5" t="s">
        <v>399</v>
      </c>
      <c r="C75" s="5" t="s">
        <v>405</v>
      </c>
      <c r="D75" s="5" t="s">
        <v>408</v>
      </c>
      <c r="E75" s="4" t="s">
        <v>201</v>
      </c>
      <c r="F75" s="4" t="s">
        <v>202</v>
      </c>
      <c r="G75" s="6" t="s">
        <v>410</v>
      </c>
      <c r="H75" s="8">
        <v>44.22</v>
      </c>
      <c r="I75" s="5" t="s">
        <v>204</v>
      </c>
      <c r="J75" s="5" t="s">
        <v>194</v>
      </c>
      <c r="K75" s="5" t="s">
        <v>195</v>
      </c>
      <c r="L75" s="5" t="s">
        <v>196</v>
      </c>
      <c r="M75" s="8">
        <v>10814</v>
      </c>
      <c r="N75" s="5" t="s">
        <v>207</v>
      </c>
    </row>
    <row r="76" spans="1:14" ht="79.2" x14ac:dyDescent="0.3">
      <c r="A76" s="1"/>
      <c r="B76" s="5" t="s">
        <v>399</v>
      </c>
      <c r="C76" s="5" t="s">
        <v>346</v>
      </c>
      <c r="D76" s="5" t="s">
        <v>411</v>
      </c>
      <c r="E76" s="4" t="s">
        <v>201</v>
      </c>
      <c r="F76" s="4" t="s">
        <v>202</v>
      </c>
      <c r="G76" s="6" t="s">
        <v>412</v>
      </c>
      <c r="H76" s="8">
        <v>0</v>
      </c>
      <c r="I76" s="5" t="s">
        <v>204</v>
      </c>
      <c r="J76" s="5" t="s">
        <v>194</v>
      </c>
      <c r="K76" s="5" t="s">
        <v>195</v>
      </c>
      <c r="L76" s="5" t="s">
        <v>217</v>
      </c>
      <c r="M76" s="8">
        <v>11676</v>
      </c>
      <c r="N76" s="5" t="s">
        <v>207</v>
      </c>
    </row>
    <row r="77" spans="1:14" ht="79.2" x14ac:dyDescent="0.3">
      <c r="A77" s="1"/>
      <c r="B77" s="5" t="s">
        <v>399</v>
      </c>
      <c r="C77" s="5" t="s">
        <v>413</v>
      </c>
      <c r="D77" s="5" t="s">
        <v>414</v>
      </c>
      <c r="E77" s="4" t="s">
        <v>201</v>
      </c>
      <c r="F77" s="4" t="s">
        <v>202</v>
      </c>
      <c r="G77" s="6" t="s">
        <v>412</v>
      </c>
      <c r="H77" s="8">
        <v>0</v>
      </c>
      <c r="I77" s="5" t="s">
        <v>204</v>
      </c>
      <c r="J77" s="5" t="s">
        <v>194</v>
      </c>
      <c r="K77" s="5" t="s">
        <v>195</v>
      </c>
      <c r="L77" s="5" t="s">
        <v>217</v>
      </c>
      <c r="M77" s="8">
        <v>204</v>
      </c>
      <c r="N77" s="5" t="s">
        <v>197</v>
      </c>
    </row>
    <row r="78" spans="1:14" ht="26.4" x14ac:dyDescent="0.3">
      <c r="A78" s="1"/>
      <c r="B78" s="5" t="s">
        <v>134</v>
      </c>
      <c r="C78" s="5" t="s">
        <v>415</v>
      </c>
      <c r="D78" s="5" t="s">
        <v>64</v>
      </c>
      <c r="E78" s="4" t="s">
        <v>201</v>
      </c>
      <c r="F78" s="4" t="s">
        <v>246</v>
      </c>
      <c r="G78" s="6" t="s">
        <v>416</v>
      </c>
      <c r="H78" s="8">
        <v>34</v>
      </c>
      <c r="I78" s="5" t="s">
        <v>204</v>
      </c>
      <c r="J78" s="5" t="s">
        <v>194</v>
      </c>
      <c r="K78" s="5" t="s">
        <v>195</v>
      </c>
      <c r="L78" s="5" t="s">
        <v>217</v>
      </c>
      <c r="M78" s="8">
        <v>21</v>
      </c>
      <c r="N78" s="5" t="s">
        <v>197</v>
      </c>
    </row>
    <row r="79" spans="1:14" x14ac:dyDescent="0.3">
      <c r="A79" s="1"/>
      <c r="B79" s="5" t="s">
        <v>134</v>
      </c>
      <c r="C79" s="5" t="s">
        <v>417</v>
      </c>
      <c r="D79" s="5" t="s">
        <v>418</v>
      </c>
      <c r="E79" s="4" t="s">
        <v>419</v>
      </c>
      <c r="F79" s="4" t="s">
        <v>420</v>
      </c>
      <c r="G79" s="6" t="s">
        <v>421</v>
      </c>
      <c r="H79" s="8">
        <v>0</v>
      </c>
      <c r="I79" s="5" t="s">
        <v>422</v>
      </c>
      <c r="J79" s="5" t="s">
        <v>205</v>
      </c>
      <c r="K79" s="5" t="s">
        <v>195</v>
      </c>
      <c r="L79" s="5" t="s">
        <v>305</v>
      </c>
      <c r="M79" s="8">
        <v>34</v>
      </c>
      <c r="N79" s="5" t="s">
        <v>197</v>
      </c>
    </row>
    <row r="80" spans="1:14" ht="26.4" x14ac:dyDescent="0.3">
      <c r="A80" s="1"/>
      <c r="B80" s="5" t="s">
        <v>134</v>
      </c>
      <c r="C80" s="5" t="s">
        <v>423</v>
      </c>
      <c r="D80" s="5" t="s">
        <v>147</v>
      </c>
      <c r="E80" s="4" t="s">
        <v>424</v>
      </c>
      <c r="F80" s="4" t="s">
        <v>215</v>
      </c>
      <c r="G80" s="6" t="s">
        <v>425</v>
      </c>
      <c r="H80" s="8">
        <v>0</v>
      </c>
      <c r="I80" s="5" t="s">
        <v>204</v>
      </c>
      <c r="J80" s="5" t="s">
        <v>205</v>
      </c>
      <c r="K80" s="5" t="s">
        <v>195</v>
      </c>
      <c r="L80" s="5" t="s">
        <v>305</v>
      </c>
      <c r="M80" s="8">
        <v>12329</v>
      </c>
      <c r="N80" s="5" t="s">
        <v>197</v>
      </c>
    </row>
    <row r="81" spans="1:14" ht="26.4" x14ac:dyDescent="0.3">
      <c r="A81" s="1"/>
      <c r="B81" s="5" t="s">
        <v>134</v>
      </c>
      <c r="C81" s="5" t="s">
        <v>426</v>
      </c>
      <c r="D81" s="5" t="s">
        <v>427</v>
      </c>
      <c r="E81" s="4" t="s">
        <v>428</v>
      </c>
      <c r="F81" s="4" t="s">
        <v>429</v>
      </c>
      <c r="G81" s="6" t="s">
        <v>430</v>
      </c>
      <c r="H81" s="8">
        <v>0</v>
      </c>
      <c r="I81" s="5" t="s">
        <v>204</v>
      </c>
      <c r="J81" s="5" t="s">
        <v>205</v>
      </c>
      <c r="K81" s="5" t="s">
        <v>195</v>
      </c>
      <c r="L81" s="5" t="s">
        <v>206</v>
      </c>
      <c r="M81" s="8">
        <v>21023</v>
      </c>
      <c r="N81" s="5" t="s">
        <v>197</v>
      </c>
    </row>
    <row r="82" spans="1:14" x14ac:dyDescent="0.3">
      <c r="A82" s="1"/>
      <c r="B82" s="5" t="s">
        <v>431</v>
      </c>
      <c r="C82" s="5" t="s">
        <v>432</v>
      </c>
      <c r="D82" s="5" t="s">
        <v>79</v>
      </c>
      <c r="E82" s="4" t="s">
        <v>433</v>
      </c>
      <c r="F82" s="4" t="s">
        <v>434</v>
      </c>
      <c r="G82" s="6" t="s">
        <v>435</v>
      </c>
      <c r="H82" s="8">
        <v>2.2999999999999998</v>
      </c>
      <c r="I82" s="5" t="s">
        <v>204</v>
      </c>
      <c r="J82" s="5" t="s">
        <v>194</v>
      </c>
      <c r="K82" s="5" t="s">
        <v>195</v>
      </c>
      <c r="L82" s="5" t="s">
        <v>196</v>
      </c>
      <c r="M82" s="8">
        <v>15160</v>
      </c>
      <c r="N82" s="5" t="s">
        <v>197</v>
      </c>
    </row>
    <row r="83" spans="1:14" x14ac:dyDescent="0.3">
      <c r="A83" s="1"/>
      <c r="B83" s="5" t="s">
        <v>431</v>
      </c>
      <c r="C83" s="5" t="s">
        <v>432</v>
      </c>
      <c r="D83" s="5" t="s">
        <v>79</v>
      </c>
      <c r="E83" s="4" t="s">
        <v>436</v>
      </c>
      <c r="F83" s="4" t="s">
        <v>437</v>
      </c>
      <c r="G83" s="6" t="s">
        <v>438</v>
      </c>
      <c r="H83" s="8">
        <v>2.2999999999999998</v>
      </c>
      <c r="I83" s="5" t="s">
        <v>204</v>
      </c>
      <c r="J83" s="5" t="s">
        <v>194</v>
      </c>
      <c r="K83" s="5" t="s">
        <v>195</v>
      </c>
      <c r="L83" s="5" t="s">
        <v>217</v>
      </c>
      <c r="M83" s="8">
        <v>15160</v>
      </c>
      <c r="N83" s="5" t="s">
        <v>197</v>
      </c>
    </row>
    <row r="84" spans="1:14" x14ac:dyDescent="0.3">
      <c r="A84" s="1"/>
      <c r="B84" s="5" t="s">
        <v>431</v>
      </c>
      <c r="C84" s="5" t="s">
        <v>432</v>
      </c>
      <c r="D84" s="5" t="s">
        <v>79</v>
      </c>
      <c r="E84" s="4" t="s">
        <v>439</v>
      </c>
      <c r="F84" s="4" t="s">
        <v>440</v>
      </c>
      <c r="G84" s="6" t="s">
        <v>441</v>
      </c>
      <c r="H84" s="8">
        <v>3.15</v>
      </c>
      <c r="I84" s="5" t="s">
        <v>204</v>
      </c>
      <c r="J84" s="5" t="s">
        <v>194</v>
      </c>
      <c r="K84" s="5" t="s">
        <v>195</v>
      </c>
      <c r="L84" s="5" t="s">
        <v>217</v>
      </c>
      <c r="M84" s="8">
        <v>15160</v>
      </c>
      <c r="N84" s="5" t="s">
        <v>197</v>
      </c>
    </row>
    <row r="85" spans="1:14" x14ac:dyDescent="0.3">
      <c r="A85" s="1"/>
      <c r="B85" s="5" t="s">
        <v>442</v>
      </c>
      <c r="C85" s="5" t="s">
        <v>443</v>
      </c>
      <c r="D85" s="5" t="s">
        <v>33</v>
      </c>
      <c r="E85" s="4" t="s">
        <v>444</v>
      </c>
      <c r="F85" s="4" t="s">
        <v>202</v>
      </c>
      <c r="G85" s="6" t="s">
        <v>445</v>
      </c>
      <c r="H85" s="8">
        <v>1.5</v>
      </c>
      <c r="I85" s="5" t="s">
        <v>204</v>
      </c>
      <c r="J85" s="5" t="s">
        <v>194</v>
      </c>
      <c r="K85" s="5" t="s">
        <v>195</v>
      </c>
      <c r="L85" s="5" t="s">
        <v>217</v>
      </c>
      <c r="M85" s="8">
        <v>13300</v>
      </c>
      <c r="N85" s="5" t="s">
        <v>197</v>
      </c>
    </row>
    <row r="86" spans="1:14" x14ac:dyDescent="0.3">
      <c r="A86" s="1"/>
      <c r="B86" s="5" t="s">
        <v>442</v>
      </c>
      <c r="C86" s="5" t="s">
        <v>446</v>
      </c>
      <c r="D86" s="5" t="s">
        <v>33</v>
      </c>
      <c r="E86" s="4" t="s">
        <v>201</v>
      </c>
      <c r="F86" s="4" t="s">
        <v>202</v>
      </c>
      <c r="G86" s="6" t="s">
        <v>447</v>
      </c>
      <c r="H86" s="8">
        <v>1.5</v>
      </c>
      <c r="I86" s="5" t="s">
        <v>204</v>
      </c>
      <c r="J86" s="5" t="s">
        <v>194</v>
      </c>
      <c r="K86" s="5" t="s">
        <v>195</v>
      </c>
      <c r="L86" s="5" t="s">
        <v>217</v>
      </c>
      <c r="M86" s="8">
        <v>15114</v>
      </c>
      <c r="N86" s="5" t="s">
        <v>197</v>
      </c>
    </row>
    <row r="87" spans="1:14" ht="26.4" x14ac:dyDescent="0.3">
      <c r="A87" s="1"/>
      <c r="B87" s="5" t="s">
        <v>448</v>
      </c>
      <c r="C87" s="5" t="s">
        <v>449</v>
      </c>
      <c r="D87" s="5" t="s">
        <v>450</v>
      </c>
      <c r="E87" s="4" t="s">
        <v>214</v>
      </c>
      <c r="F87" s="4" t="s">
        <v>451</v>
      </c>
      <c r="G87" s="6" t="s">
        <v>452</v>
      </c>
      <c r="H87" s="8">
        <v>0</v>
      </c>
      <c r="I87" s="5" t="s">
        <v>204</v>
      </c>
      <c r="J87" s="5" t="s">
        <v>194</v>
      </c>
      <c r="K87" s="5" t="s">
        <v>195</v>
      </c>
      <c r="L87" s="5" t="s">
        <v>217</v>
      </c>
      <c r="M87" s="8">
        <v>11861</v>
      </c>
      <c r="N87" s="5" t="s">
        <v>207</v>
      </c>
    </row>
    <row r="88" spans="1:14" x14ac:dyDescent="0.3">
      <c r="A88" s="1"/>
      <c r="B88" s="5" t="s">
        <v>448</v>
      </c>
      <c r="C88" s="5" t="s">
        <v>449</v>
      </c>
      <c r="D88" s="5" t="s">
        <v>453</v>
      </c>
      <c r="E88" s="4" t="s">
        <v>214</v>
      </c>
      <c r="F88" s="4" t="s">
        <v>451</v>
      </c>
      <c r="G88" s="6" t="s">
        <v>454</v>
      </c>
      <c r="H88" s="8">
        <v>0</v>
      </c>
      <c r="I88" s="5" t="s">
        <v>204</v>
      </c>
      <c r="J88" s="5" t="s">
        <v>194</v>
      </c>
      <c r="K88" s="5" t="s">
        <v>195</v>
      </c>
      <c r="L88" s="5" t="s">
        <v>217</v>
      </c>
      <c r="M88" s="8">
        <v>11856</v>
      </c>
      <c r="N88" s="5" t="s">
        <v>207</v>
      </c>
    </row>
    <row r="89" spans="1:14" ht="26.4" x14ac:dyDescent="0.3">
      <c r="A89" s="1"/>
      <c r="B89" s="5" t="s">
        <v>56</v>
      </c>
      <c r="C89" s="5" t="s">
        <v>455</v>
      </c>
      <c r="D89" s="5" t="s">
        <v>456</v>
      </c>
      <c r="E89" s="4" t="s">
        <v>457</v>
      </c>
      <c r="F89" s="4" t="s">
        <v>458</v>
      </c>
      <c r="G89" s="6" t="s">
        <v>459</v>
      </c>
      <c r="H89" s="8">
        <v>0</v>
      </c>
      <c r="I89" s="5" t="s">
        <v>204</v>
      </c>
      <c r="J89" s="5" t="s">
        <v>205</v>
      </c>
      <c r="K89" s="5" t="s">
        <v>195</v>
      </c>
      <c r="L89" s="5" t="s">
        <v>196</v>
      </c>
      <c r="M89" s="8">
        <v>15038</v>
      </c>
      <c r="N89" s="5" t="s">
        <v>207</v>
      </c>
    </row>
    <row r="90" spans="1:14" ht="26.4" x14ac:dyDescent="0.3">
      <c r="A90" s="1"/>
      <c r="B90" s="5" t="s">
        <v>56</v>
      </c>
      <c r="C90" s="5" t="s">
        <v>460</v>
      </c>
      <c r="D90" s="5" t="s">
        <v>461</v>
      </c>
      <c r="E90" s="4" t="s">
        <v>201</v>
      </c>
      <c r="F90" s="4" t="s">
        <v>202</v>
      </c>
      <c r="G90" s="6" t="s">
        <v>462</v>
      </c>
      <c r="H90" s="8">
        <v>0</v>
      </c>
      <c r="I90" s="5" t="s">
        <v>204</v>
      </c>
      <c r="J90" s="5" t="s">
        <v>205</v>
      </c>
      <c r="K90" s="5" t="s">
        <v>195</v>
      </c>
      <c r="L90" s="5" t="s">
        <v>206</v>
      </c>
      <c r="M90" s="8">
        <v>24124</v>
      </c>
      <c r="N90" s="5" t="s">
        <v>207</v>
      </c>
    </row>
    <row r="91" spans="1:14" ht="66" x14ac:dyDescent="0.3">
      <c r="A91" s="1"/>
      <c r="B91" s="5" t="s">
        <v>56</v>
      </c>
      <c r="C91" s="5" t="s">
        <v>463</v>
      </c>
      <c r="D91" s="5" t="s">
        <v>464</v>
      </c>
      <c r="E91" s="4" t="s">
        <v>201</v>
      </c>
      <c r="F91" s="4" t="s">
        <v>465</v>
      </c>
      <c r="G91" s="6" t="s">
        <v>466</v>
      </c>
      <c r="H91" s="8">
        <v>0</v>
      </c>
      <c r="I91" s="5" t="s">
        <v>204</v>
      </c>
      <c r="J91" s="5" t="s">
        <v>194</v>
      </c>
      <c r="K91" s="5" t="s">
        <v>195</v>
      </c>
      <c r="L91" s="5" t="s">
        <v>196</v>
      </c>
      <c r="M91" s="8">
        <v>1125</v>
      </c>
      <c r="N91" s="5" t="s">
        <v>207</v>
      </c>
    </row>
    <row r="92" spans="1:14" ht="39.6" x14ac:dyDescent="0.3">
      <c r="A92" s="1"/>
      <c r="B92" s="5" t="s">
        <v>56</v>
      </c>
      <c r="C92" s="5" t="s">
        <v>467</v>
      </c>
      <c r="D92" s="5" t="s">
        <v>468</v>
      </c>
      <c r="E92" s="4" t="s">
        <v>201</v>
      </c>
      <c r="F92" s="4" t="s">
        <v>202</v>
      </c>
      <c r="G92" s="6" t="s">
        <v>469</v>
      </c>
      <c r="H92" s="8">
        <v>0</v>
      </c>
      <c r="I92" s="5" t="s">
        <v>204</v>
      </c>
      <c r="J92" s="5" t="s">
        <v>205</v>
      </c>
      <c r="K92" s="5" t="s">
        <v>195</v>
      </c>
      <c r="L92" s="5" t="s">
        <v>206</v>
      </c>
      <c r="M92" s="8">
        <v>1754</v>
      </c>
      <c r="N92" s="5" t="s">
        <v>207</v>
      </c>
    </row>
    <row r="93" spans="1:14" ht="26.4" x14ac:dyDescent="0.3">
      <c r="A93" s="1"/>
      <c r="B93" s="5" t="s">
        <v>56</v>
      </c>
      <c r="C93" s="5" t="s">
        <v>470</v>
      </c>
      <c r="D93" s="5" t="s">
        <v>26</v>
      </c>
      <c r="E93" s="4" t="s">
        <v>471</v>
      </c>
      <c r="F93" s="4" t="s">
        <v>472</v>
      </c>
      <c r="G93" s="6" t="s">
        <v>473</v>
      </c>
      <c r="H93" s="8">
        <v>0</v>
      </c>
      <c r="I93" s="5" t="s">
        <v>204</v>
      </c>
      <c r="J93" s="5" t="s">
        <v>205</v>
      </c>
      <c r="K93" s="5" t="s">
        <v>195</v>
      </c>
      <c r="L93" s="5" t="s">
        <v>196</v>
      </c>
      <c r="M93" s="8">
        <v>1421</v>
      </c>
      <c r="N93" s="5" t="s">
        <v>207</v>
      </c>
    </row>
    <row r="94" spans="1:14" ht="26.4" x14ac:dyDescent="0.3">
      <c r="A94" s="1"/>
      <c r="B94" s="5" t="s">
        <v>56</v>
      </c>
      <c r="C94" s="5" t="s">
        <v>474</v>
      </c>
      <c r="D94" s="5" t="s">
        <v>475</v>
      </c>
      <c r="E94" s="4" t="s">
        <v>214</v>
      </c>
      <c r="F94" s="4" t="s">
        <v>476</v>
      </c>
      <c r="G94" s="6" t="s">
        <v>477</v>
      </c>
      <c r="H94" s="8">
        <v>0</v>
      </c>
      <c r="I94" s="5" t="s">
        <v>204</v>
      </c>
      <c r="J94" s="5" t="s">
        <v>194</v>
      </c>
      <c r="K94" s="5" t="s">
        <v>195</v>
      </c>
      <c r="L94" s="5" t="s">
        <v>206</v>
      </c>
      <c r="M94" s="8">
        <v>11556</v>
      </c>
      <c r="N94" s="5" t="s">
        <v>207</v>
      </c>
    </row>
    <row r="95" spans="1:14" ht="26.4" x14ac:dyDescent="0.3">
      <c r="A95" s="1"/>
      <c r="B95" s="5" t="s">
        <v>56</v>
      </c>
      <c r="C95" s="5" t="s">
        <v>474</v>
      </c>
      <c r="D95" s="5" t="s">
        <v>478</v>
      </c>
      <c r="E95" s="4" t="s">
        <v>214</v>
      </c>
      <c r="F95" s="4" t="s">
        <v>215</v>
      </c>
      <c r="G95" s="6" t="s">
        <v>479</v>
      </c>
      <c r="H95" s="8">
        <v>22</v>
      </c>
      <c r="I95" s="5" t="s">
        <v>204</v>
      </c>
      <c r="J95" s="5" t="s">
        <v>194</v>
      </c>
      <c r="K95" s="5" t="s">
        <v>480</v>
      </c>
      <c r="L95" s="5" t="s">
        <v>217</v>
      </c>
      <c r="M95" s="8">
        <v>10643</v>
      </c>
      <c r="N95" s="5" t="s">
        <v>207</v>
      </c>
    </row>
    <row r="96" spans="1:14" ht="26.4" x14ac:dyDescent="0.3">
      <c r="A96" s="1"/>
      <c r="B96" s="5" t="s">
        <v>56</v>
      </c>
      <c r="C96" s="5" t="s">
        <v>474</v>
      </c>
      <c r="D96" s="5" t="s">
        <v>478</v>
      </c>
      <c r="E96" s="4" t="s">
        <v>214</v>
      </c>
      <c r="F96" s="4" t="s">
        <v>215</v>
      </c>
      <c r="G96" s="6" t="s">
        <v>481</v>
      </c>
      <c r="H96" s="8">
        <v>22</v>
      </c>
      <c r="I96" s="5" t="s">
        <v>204</v>
      </c>
      <c r="J96" s="5" t="s">
        <v>194</v>
      </c>
      <c r="K96" s="5" t="s">
        <v>480</v>
      </c>
      <c r="L96" s="5" t="s">
        <v>217</v>
      </c>
      <c r="M96" s="8">
        <v>10643</v>
      </c>
      <c r="N96" s="5" t="s">
        <v>207</v>
      </c>
    </row>
    <row r="97" spans="1:14" ht="26.4" x14ac:dyDescent="0.3">
      <c r="A97" s="1"/>
      <c r="B97" s="5" t="s">
        <v>56</v>
      </c>
      <c r="C97" s="5" t="s">
        <v>474</v>
      </c>
      <c r="D97" s="5" t="s">
        <v>482</v>
      </c>
      <c r="E97" s="4" t="s">
        <v>476</v>
      </c>
      <c r="F97" s="4" t="s">
        <v>215</v>
      </c>
      <c r="G97" s="6" t="s">
        <v>477</v>
      </c>
      <c r="H97" s="8">
        <v>0</v>
      </c>
      <c r="I97" s="5" t="s">
        <v>204</v>
      </c>
      <c r="J97" s="5" t="s">
        <v>194</v>
      </c>
      <c r="K97" s="5" t="s">
        <v>195</v>
      </c>
      <c r="L97" s="5" t="s">
        <v>206</v>
      </c>
      <c r="M97" s="8">
        <v>11557</v>
      </c>
      <c r="N97" s="5" t="s">
        <v>207</v>
      </c>
    </row>
    <row r="98" spans="1:14" ht="66" x14ac:dyDescent="0.3">
      <c r="A98" s="1"/>
      <c r="B98" s="5" t="s">
        <v>56</v>
      </c>
      <c r="C98" s="5" t="s">
        <v>483</v>
      </c>
      <c r="D98" s="5" t="s">
        <v>484</v>
      </c>
      <c r="E98" s="4" t="s">
        <v>201</v>
      </c>
      <c r="F98" s="4" t="s">
        <v>202</v>
      </c>
      <c r="G98" s="6" t="s">
        <v>485</v>
      </c>
      <c r="H98" s="8">
        <v>0</v>
      </c>
      <c r="I98" s="5" t="s">
        <v>204</v>
      </c>
      <c r="J98" s="5" t="s">
        <v>194</v>
      </c>
      <c r="K98" s="5" t="s">
        <v>195</v>
      </c>
      <c r="L98" s="5" t="s">
        <v>206</v>
      </c>
      <c r="M98" s="8">
        <v>8939</v>
      </c>
      <c r="N98" s="5" t="s">
        <v>207</v>
      </c>
    </row>
    <row r="99" spans="1:14" ht="26.4" x14ac:dyDescent="0.3">
      <c r="A99" s="1"/>
      <c r="B99" s="5" t="s">
        <v>56</v>
      </c>
      <c r="C99" s="5" t="s">
        <v>486</v>
      </c>
      <c r="D99" s="5" t="s">
        <v>487</v>
      </c>
      <c r="E99" s="4" t="s">
        <v>201</v>
      </c>
      <c r="F99" s="4" t="s">
        <v>202</v>
      </c>
      <c r="G99" s="6" t="s">
        <v>488</v>
      </c>
      <c r="H99" s="8">
        <v>0</v>
      </c>
      <c r="I99" s="5" t="s">
        <v>204</v>
      </c>
      <c r="J99" s="5" t="s">
        <v>194</v>
      </c>
      <c r="K99" s="5" t="s">
        <v>195</v>
      </c>
      <c r="L99" s="5" t="s">
        <v>206</v>
      </c>
      <c r="M99" s="8">
        <v>1177</v>
      </c>
      <c r="N99" s="5" t="s">
        <v>207</v>
      </c>
    </row>
    <row r="100" spans="1:14" ht="39.6" x14ac:dyDescent="0.3">
      <c r="A100" s="1"/>
      <c r="B100" s="5" t="s">
        <v>56</v>
      </c>
      <c r="C100" s="5" t="s">
        <v>486</v>
      </c>
      <c r="D100" s="5" t="s">
        <v>489</v>
      </c>
      <c r="E100" s="4" t="s">
        <v>201</v>
      </c>
      <c r="F100" s="4" t="s">
        <v>202</v>
      </c>
      <c r="G100" s="6" t="s">
        <v>490</v>
      </c>
      <c r="H100" s="8">
        <v>0</v>
      </c>
      <c r="I100" s="5" t="s">
        <v>204</v>
      </c>
      <c r="J100" s="5" t="s">
        <v>194</v>
      </c>
      <c r="K100" s="5" t="s">
        <v>195</v>
      </c>
      <c r="L100" s="5" t="s">
        <v>217</v>
      </c>
      <c r="M100" s="8">
        <v>1812</v>
      </c>
      <c r="N100" s="5" t="s">
        <v>207</v>
      </c>
    </row>
    <row r="101" spans="1:14" ht="39.6" x14ac:dyDescent="0.3">
      <c r="A101" s="1"/>
      <c r="B101" s="5" t="s">
        <v>56</v>
      </c>
      <c r="C101" s="5" t="s">
        <v>486</v>
      </c>
      <c r="D101" s="5" t="s">
        <v>489</v>
      </c>
      <c r="E101" s="4" t="s">
        <v>201</v>
      </c>
      <c r="F101" s="4" t="s">
        <v>202</v>
      </c>
      <c r="G101" s="6" t="s">
        <v>491</v>
      </c>
      <c r="H101" s="8">
        <v>0</v>
      </c>
      <c r="I101" s="5" t="s">
        <v>204</v>
      </c>
      <c r="J101" s="5" t="s">
        <v>194</v>
      </c>
      <c r="K101" s="5" t="s">
        <v>195</v>
      </c>
      <c r="L101" s="5" t="s">
        <v>206</v>
      </c>
      <c r="M101" s="8">
        <v>1812</v>
      </c>
      <c r="N101" s="5" t="s">
        <v>207</v>
      </c>
    </row>
    <row r="102" spans="1:14" ht="39.6" x14ac:dyDescent="0.3">
      <c r="A102" s="1"/>
      <c r="B102" s="5" t="s">
        <v>56</v>
      </c>
      <c r="C102" s="5" t="s">
        <v>486</v>
      </c>
      <c r="D102" s="5" t="s">
        <v>492</v>
      </c>
      <c r="E102" s="4" t="s">
        <v>201</v>
      </c>
      <c r="F102" s="4" t="s">
        <v>202</v>
      </c>
      <c r="G102" s="6" t="s">
        <v>493</v>
      </c>
      <c r="H102" s="8">
        <v>0</v>
      </c>
      <c r="I102" s="5" t="s">
        <v>204</v>
      </c>
      <c r="J102" s="5" t="s">
        <v>194</v>
      </c>
      <c r="K102" s="5" t="s">
        <v>195</v>
      </c>
      <c r="L102" s="5" t="s">
        <v>206</v>
      </c>
      <c r="M102" s="8">
        <v>788</v>
      </c>
      <c r="N102" s="5" t="s">
        <v>207</v>
      </c>
    </row>
    <row r="103" spans="1:14" ht="39.6" x14ac:dyDescent="0.3">
      <c r="A103" s="1"/>
      <c r="B103" s="5" t="s">
        <v>56</v>
      </c>
      <c r="C103" s="5" t="s">
        <v>486</v>
      </c>
      <c r="D103" s="5" t="s">
        <v>492</v>
      </c>
      <c r="E103" s="4" t="s">
        <v>201</v>
      </c>
      <c r="F103" s="4" t="s">
        <v>202</v>
      </c>
      <c r="G103" s="6" t="s">
        <v>494</v>
      </c>
      <c r="H103" s="8">
        <v>0</v>
      </c>
      <c r="I103" s="5" t="s">
        <v>204</v>
      </c>
      <c r="J103" s="5" t="s">
        <v>194</v>
      </c>
      <c r="K103" s="5" t="s">
        <v>195</v>
      </c>
      <c r="L103" s="5" t="s">
        <v>196</v>
      </c>
      <c r="M103" s="8">
        <v>788</v>
      </c>
      <c r="N103" s="5" t="s">
        <v>207</v>
      </c>
    </row>
    <row r="104" spans="1:14" ht="66" x14ac:dyDescent="0.3">
      <c r="A104" s="1"/>
      <c r="B104" s="5" t="s">
        <v>56</v>
      </c>
      <c r="C104" s="5" t="s">
        <v>495</v>
      </c>
      <c r="D104" s="5" t="s">
        <v>496</v>
      </c>
      <c r="E104" s="4" t="s">
        <v>201</v>
      </c>
      <c r="F104" s="4" t="s">
        <v>202</v>
      </c>
      <c r="G104" s="6" t="s">
        <v>497</v>
      </c>
      <c r="H104" s="8">
        <v>0</v>
      </c>
      <c r="I104" s="5" t="s">
        <v>204</v>
      </c>
      <c r="J104" s="5" t="s">
        <v>205</v>
      </c>
      <c r="K104" s="5" t="s">
        <v>195</v>
      </c>
      <c r="L104" s="5" t="s">
        <v>206</v>
      </c>
      <c r="M104" s="8">
        <v>23016</v>
      </c>
      <c r="N104" s="5" t="s">
        <v>207</v>
      </c>
    </row>
    <row r="105" spans="1:14" ht="79.2" x14ac:dyDescent="0.3">
      <c r="A105" s="1"/>
      <c r="B105" s="5" t="s">
        <v>56</v>
      </c>
      <c r="C105" s="5" t="s">
        <v>495</v>
      </c>
      <c r="D105" s="5" t="s">
        <v>498</v>
      </c>
      <c r="E105" s="4" t="s">
        <v>201</v>
      </c>
      <c r="F105" s="4" t="s">
        <v>202</v>
      </c>
      <c r="G105" s="6" t="s">
        <v>499</v>
      </c>
      <c r="H105" s="8">
        <v>0</v>
      </c>
      <c r="I105" s="5" t="s">
        <v>204</v>
      </c>
      <c r="J105" s="5" t="s">
        <v>205</v>
      </c>
      <c r="K105" s="5" t="s">
        <v>195</v>
      </c>
      <c r="L105" s="5" t="s">
        <v>206</v>
      </c>
      <c r="M105" s="8">
        <v>6220</v>
      </c>
      <c r="N105" s="5" t="s">
        <v>207</v>
      </c>
    </row>
    <row r="106" spans="1:14" ht="52.8" x14ac:dyDescent="0.3">
      <c r="A106" s="1"/>
      <c r="B106" s="5" t="s">
        <v>56</v>
      </c>
      <c r="C106" s="5" t="s">
        <v>500</v>
      </c>
      <c r="D106" s="5" t="s">
        <v>501</v>
      </c>
      <c r="E106" s="4" t="s">
        <v>201</v>
      </c>
      <c r="F106" s="4" t="s">
        <v>202</v>
      </c>
      <c r="G106" s="6" t="s">
        <v>502</v>
      </c>
      <c r="H106" s="8">
        <v>0</v>
      </c>
      <c r="I106" s="5" t="s">
        <v>204</v>
      </c>
      <c r="J106" s="5" t="s">
        <v>194</v>
      </c>
      <c r="K106" s="5" t="s">
        <v>195</v>
      </c>
      <c r="L106" s="5" t="s">
        <v>206</v>
      </c>
      <c r="M106" s="8">
        <v>6024</v>
      </c>
      <c r="N106" s="5" t="s">
        <v>207</v>
      </c>
    </row>
    <row r="107" spans="1:14" ht="39.6" x14ac:dyDescent="0.3">
      <c r="A107" s="1"/>
      <c r="B107" s="5" t="s">
        <v>56</v>
      </c>
      <c r="C107" s="5" t="s">
        <v>503</v>
      </c>
      <c r="D107" s="5" t="s">
        <v>504</v>
      </c>
      <c r="E107" s="4" t="s">
        <v>201</v>
      </c>
      <c r="F107" s="4" t="s">
        <v>202</v>
      </c>
      <c r="G107" s="6" t="s">
        <v>505</v>
      </c>
      <c r="H107" s="8">
        <v>0</v>
      </c>
      <c r="I107" s="5" t="s">
        <v>204</v>
      </c>
      <c r="J107" s="5" t="s">
        <v>205</v>
      </c>
      <c r="K107" s="5" t="s">
        <v>195</v>
      </c>
      <c r="L107" s="5" t="s">
        <v>206</v>
      </c>
      <c r="M107" s="8">
        <v>23258</v>
      </c>
      <c r="N107" s="5" t="s">
        <v>207</v>
      </c>
    </row>
    <row r="108" spans="1:14" ht="39.6" x14ac:dyDescent="0.3">
      <c r="A108" s="1"/>
      <c r="B108" s="5" t="s">
        <v>56</v>
      </c>
      <c r="C108" s="5" t="s">
        <v>506</v>
      </c>
      <c r="D108" s="5" t="s">
        <v>507</v>
      </c>
      <c r="E108" s="4" t="s">
        <v>201</v>
      </c>
      <c r="F108" s="4" t="s">
        <v>202</v>
      </c>
      <c r="G108" s="6" t="s">
        <v>508</v>
      </c>
      <c r="H108" s="8">
        <v>0</v>
      </c>
      <c r="I108" s="5" t="s">
        <v>204</v>
      </c>
      <c r="J108" s="5" t="s">
        <v>205</v>
      </c>
      <c r="K108" s="5" t="s">
        <v>195</v>
      </c>
      <c r="L108" s="5" t="s">
        <v>206</v>
      </c>
      <c r="M108" s="8">
        <v>1012</v>
      </c>
      <c r="N108" s="5" t="s">
        <v>207</v>
      </c>
    </row>
    <row r="109" spans="1:14" ht="39.6" x14ac:dyDescent="0.3">
      <c r="A109" s="1"/>
      <c r="B109" s="5" t="s">
        <v>56</v>
      </c>
      <c r="C109" s="5" t="s">
        <v>280</v>
      </c>
      <c r="D109" s="5" t="s">
        <v>509</v>
      </c>
      <c r="E109" s="4" t="s">
        <v>201</v>
      </c>
      <c r="F109" s="4" t="s">
        <v>202</v>
      </c>
      <c r="G109" s="6" t="s">
        <v>510</v>
      </c>
      <c r="H109" s="8">
        <v>0</v>
      </c>
      <c r="I109" s="5" t="s">
        <v>204</v>
      </c>
      <c r="J109" s="5" t="s">
        <v>205</v>
      </c>
      <c r="K109" s="5" t="s">
        <v>195</v>
      </c>
      <c r="L109" s="5" t="s">
        <v>206</v>
      </c>
      <c r="M109" s="8">
        <v>434</v>
      </c>
      <c r="N109" s="5" t="s">
        <v>207</v>
      </c>
    </row>
    <row r="110" spans="1:14" ht="26.4" x14ac:dyDescent="0.3">
      <c r="A110" s="1"/>
      <c r="B110" s="5" t="s">
        <v>56</v>
      </c>
      <c r="C110" s="5" t="s">
        <v>280</v>
      </c>
      <c r="D110" s="5" t="s">
        <v>511</v>
      </c>
      <c r="E110" s="4" t="s">
        <v>201</v>
      </c>
      <c r="F110" s="4" t="s">
        <v>202</v>
      </c>
      <c r="G110" s="6" t="s">
        <v>512</v>
      </c>
      <c r="H110" s="8">
        <v>0</v>
      </c>
      <c r="I110" s="5" t="s">
        <v>204</v>
      </c>
      <c r="J110" s="5" t="s">
        <v>194</v>
      </c>
      <c r="K110" s="5" t="s">
        <v>195</v>
      </c>
      <c r="L110" s="5" t="s">
        <v>206</v>
      </c>
      <c r="M110" s="8">
        <v>923</v>
      </c>
      <c r="N110" s="5" t="s">
        <v>207</v>
      </c>
    </row>
    <row r="111" spans="1:14" ht="79.2" x14ac:dyDescent="0.3">
      <c r="A111" s="1"/>
      <c r="B111" s="5" t="s">
        <v>56</v>
      </c>
      <c r="C111" s="5" t="s">
        <v>280</v>
      </c>
      <c r="D111" s="5" t="s">
        <v>513</v>
      </c>
      <c r="E111" s="4" t="s">
        <v>201</v>
      </c>
      <c r="F111" s="4" t="s">
        <v>202</v>
      </c>
      <c r="G111" s="6" t="s">
        <v>514</v>
      </c>
      <c r="H111" s="8">
        <v>0</v>
      </c>
      <c r="I111" s="5" t="s">
        <v>204</v>
      </c>
      <c r="J111" s="5" t="s">
        <v>194</v>
      </c>
      <c r="K111" s="5" t="s">
        <v>195</v>
      </c>
      <c r="L111" s="5" t="s">
        <v>217</v>
      </c>
      <c r="M111" s="8">
        <v>443</v>
      </c>
      <c r="N111" s="5" t="s">
        <v>207</v>
      </c>
    </row>
    <row r="112" spans="1:14" ht="92.4" x14ac:dyDescent="0.3">
      <c r="A112" s="1"/>
      <c r="B112" s="5" t="s">
        <v>56</v>
      </c>
      <c r="C112" s="5" t="s">
        <v>280</v>
      </c>
      <c r="D112" s="5" t="s">
        <v>26</v>
      </c>
      <c r="E112" s="4" t="s">
        <v>214</v>
      </c>
      <c r="F112" s="4" t="s">
        <v>303</v>
      </c>
      <c r="G112" s="6" t="s">
        <v>515</v>
      </c>
      <c r="H112" s="8">
        <v>0</v>
      </c>
      <c r="I112" s="5" t="s">
        <v>204</v>
      </c>
      <c r="J112" s="5" t="s">
        <v>205</v>
      </c>
      <c r="K112" s="5" t="s">
        <v>195</v>
      </c>
      <c r="L112" s="5" t="s">
        <v>217</v>
      </c>
      <c r="M112" s="8">
        <v>455</v>
      </c>
      <c r="N112" s="5" t="s">
        <v>207</v>
      </c>
    </row>
    <row r="113" spans="1:14" x14ac:dyDescent="0.3">
      <c r="A113" s="1"/>
      <c r="B113" s="5" t="s">
        <v>56</v>
      </c>
      <c r="C113" s="5" t="s">
        <v>516</v>
      </c>
      <c r="D113" s="5" t="s">
        <v>517</v>
      </c>
      <c r="E113" s="4" t="s">
        <v>518</v>
      </c>
      <c r="F113" s="4" t="s">
        <v>519</v>
      </c>
      <c r="G113" s="6" t="s">
        <v>520</v>
      </c>
      <c r="H113" s="8">
        <v>0</v>
      </c>
      <c r="I113" s="5" t="s">
        <v>204</v>
      </c>
      <c r="J113" s="5" t="s">
        <v>194</v>
      </c>
      <c r="K113" s="5" t="s">
        <v>195</v>
      </c>
      <c r="L113" s="5" t="s">
        <v>196</v>
      </c>
      <c r="M113" s="8">
        <v>19899</v>
      </c>
      <c r="N113" s="5" t="s">
        <v>207</v>
      </c>
    </row>
    <row r="114" spans="1:14" ht="52.8" x14ac:dyDescent="0.3">
      <c r="A114" s="1"/>
      <c r="B114" s="5" t="s">
        <v>56</v>
      </c>
      <c r="C114" s="5" t="s">
        <v>521</v>
      </c>
      <c r="D114" s="5" t="s">
        <v>522</v>
      </c>
      <c r="E114" s="4" t="s">
        <v>201</v>
      </c>
      <c r="F114" s="4" t="s">
        <v>202</v>
      </c>
      <c r="G114" s="6" t="s">
        <v>523</v>
      </c>
      <c r="H114" s="8">
        <v>0</v>
      </c>
      <c r="I114" s="5" t="s">
        <v>204</v>
      </c>
      <c r="J114" s="5" t="s">
        <v>194</v>
      </c>
      <c r="K114" s="5" t="s">
        <v>195</v>
      </c>
      <c r="L114" s="5" t="s">
        <v>206</v>
      </c>
      <c r="M114" s="8">
        <v>834</v>
      </c>
      <c r="N114" s="5" t="s">
        <v>207</v>
      </c>
    </row>
    <row r="115" spans="1:14" ht="52.8" x14ac:dyDescent="0.3">
      <c r="A115" s="1"/>
      <c r="B115" s="5" t="s">
        <v>56</v>
      </c>
      <c r="C115" s="5" t="s">
        <v>521</v>
      </c>
      <c r="D115" s="5" t="s">
        <v>524</v>
      </c>
      <c r="E115" s="4" t="s">
        <v>201</v>
      </c>
      <c r="F115" s="4" t="s">
        <v>202</v>
      </c>
      <c r="G115" s="6" t="s">
        <v>525</v>
      </c>
      <c r="H115" s="8">
        <v>0</v>
      </c>
      <c r="I115" s="5" t="s">
        <v>204</v>
      </c>
      <c r="J115" s="5" t="s">
        <v>194</v>
      </c>
      <c r="K115" s="5" t="s">
        <v>195</v>
      </c>
      <c r="L115" s="5" t="s">
        <v>206</v>
      </c>
      <c r="M115" s="8">
        <v>9267</v>
      </c>
      <c r="N115" s="5" t="s">
        <v>207</v>
      </c>
    </row>
    <row r="116" spans="1:14" ht="26.4" x14ac:dyDescent="0.3">
      <c r="A116" s="1"/>
      <c r="B116" s="5" t="s">
        <v>56</v>
      </c>
      <c r="C116" s="5" t="s">
        <v>526</v>
      </c>
      <c r="D116" s="5" t="s">
        <v>527</v>
      </c>
      <c r="E116" s="4" t="s">
        <v>201</v>
      </c>
      <c r="F116" s="4" t="s">
        <v>202</v>
      </c>
      <c r="G116" s="6" t="s">
        <v>528</v>
      </c>
      <c r="H116" s="8">
        <v>0</v>
      </c>
      <c r="I116" s="5" t="s">
        <v>204</v>
      </c>
      <c r="J116" s="5" t="s">
        <v>205</v>
      </c>
      <c r="K116" s="5" t="s">
        <v>195</v>
      </c>
      <c r="L116" s="5" t="s">
        <v>206</v>
      </c>
      <c r="M116" s="8">
        <v>1987</v>
      </c>
      <c r="N116" s="5" t="s">
        <v>207</v>
      </c>
    </row>
    <row r="117" spans="1:14" ht="26.4" x14ac:dyDescent="0.3">
      <c r="A117" s="1"/>
      <c r="B117" s="5" t="s">
        <v>56</v>
      </c>
      <c r="C117" s="5" t="s">
        <v>529</v>
      </c>
      <c r="D117" s="5" t="s">
        <v>530</v>
      </c>
      <c r="E117" s="4" t="s">
        <v>201</v>
      </c>
      <c r="F117" s="4" t="s">
        <v>202</v>
      </c>
      <c r="G117" s="6" t="s">
        <v>531</v>
      </c>
      <c r="H117" s="8">
        <v>0</v>
      </c>
      <c r="I117" s="5" t="s">
        <v>204</v>
      </c>
      <c r="J117" s="5" t="s">
        <v>205</v>
      </c>
      <c r="K117" s="5" t="s">
        <v>195</v>
      </c>
      <c r="L117" s="5" t="s">
        <v>206</v>
      </c>
      <c r="M117" s="8">
        <v>24318</v>
      </c>
      <c r="N117" s="5" t="s">
        <v>207</v>
      </c>
    </row>
    <row r="118" spans="1:14" ht="66" x14ac:dyDescent="0.3">
      <c r="A118" s="1"/>
      <c r="B118" s="5" t="s">
        <v>56</v>
      </c>
      <c r="C118" s="5" t="s">
        <v>532</v>
      </c>
      <c r="D118" s="5" t="s">
        <v>533</v>
      </c>
      <c r="E118" s="4" t="s">
        <v>201</v>
      </c>
      <c r="F118" s="4" t="s">
        <v>202</v>
      </c>
      <c r="G118" s="6" t="s">
        <v>534</v>
      </c>
      <c r="H118" s="8">
        <v>0</v>
      </c>
      <c r="I118" s="5" t="s">
        <v>204</v>
      </c>
      <c r="J118" s="5" t="s">
        <v>194</v>
      </c>
      <c r="K118" s="5" t="s">
        <v>195</v>
      </c>
      <c r="L118" s="5" t="s">
        <v>206</v>
      </c>
      <c r="M118" s="8">
        <v>13977</v>
      </c>
      <c r="N118" s="5" t="s">
        <v>207</v>
      </c>
    </row>
    <row r="119" spans="1:14" ht="66" x14ac:dyDescent="0.3">
      <c r="A119" s="1"/>
      <c r="B119" s="5" t="s">
        <v>56</v>
      </c>
      <c r="C119" s="5" t="s">
        <v>535</v>
      </c>
      <c r="D119" s="5" t="s">
        <v>536</v>
      </c>
      <c r="E119" s="4" t="s">
        <v>201</v>
      </c>
      <c r="F119" s="4" t="s">
        <v>202</v>
      </c>
      <c r="G119" s="6" t="s">
        <v>537</v>
      </c>
      <c r="H119" s="8">
        <v>0</v>
      </c>
      <c r="I119" s="5" t="s">
        <v>204</v>
      </c>
      <c r="J119" s="5" t="s">
        <v>194</v>
      </c>
      <c r="K119" s="5" t="s">
        <v>195</v>
      </c>
      <c r="L119" s="5" t="s">
        <v>206</v>
      </c>
      <c r="M119" s="8">
        <v>8680</v>
      </c>
      <c r="N119" s="5" t="s">
        <v>207</v>
      </c>
    </row>
    <row r="120" spans="1:14" ht="66" x14ac:dyDescent="0.3">
      <c r="A120" s="1"/>
      <c r="B120" s="5" t="s">
        <v>56</v>
      </c>
      <c r="C120" s="5" t="s">
        <v>538</v>
      </c>
      <c r="D120" s="5" t="s">
        <v>533</v>
      </c>
      <c r="E120" s="4" t="s">
        <v>201</v>
      </c>
      <c r="F120" s="4" t="s">
        <v>202</v>
      </c>
      <c r="G120" s="6" t="s">
        <v>539</v>
      </c>
      <c r="H120" s="8">
        <v>0</v>
      </c>
      <c r="I120" s="5" t="s">
        <v>204</v>
      </c>
      <c r="J120" s="5" t="s">
        <v>205</v>
      </c>
      <c r="K120" s="5" t="s">
        <v>195</v>
      </c>
      <c r="L120" s="5" t="s">
        <v>206</v>
      </c>
      <c r="M120" s="8">
        <v>818</v>
      </c>
      <c r="N120" s="5" t="s">
        <v>207</v>
      </c>
    </row>
    <row r="121" spans="1:14" ht="26.4" x14ac:dyDescent="0.3">
      <c r="A121" s="1"/>
      <c r="B121" s="5" t="s">
        <v>56</v>
      </c>
      <c r="C121" s="5" t="s">
        <v>297</v>
      </c>
      <c r="D121" s="5" t="s">
        <v>540</v>
      </c>
      <c r="E121" s="4" t="s">
        <v>541</v>
      </c>
      <c r="F121" s="4" t="s">
        <v>542</v>
      </c>
      <c r="G121" s="6" t="s">
        <v>543</v>
      </c>
      <c r="H121" s="8">
        <v>0</v>
      </c>
      <c r="I121" s="5" t="s">
        <v>204</v>
      </c>
      <c r="J121" s="5" t="s">
        <v>205</v>
      </c>
      <c r="K121" s="5" t="s">
        <v>195</v>
      </c>
      <c r="L121" s="5" t="s">
        <v>196</v>
      </c>
      <c r="M121" s="8">
        <v>532</v>
      </c>
      <c r="N121" s="5" t="s">
        <v>207</v>
      </c>
    </row>
    <row r="122" spans="1:14" x14ac:dyDescent="0.3">
      <c r="A122" s="1"/>
      <c r="B122" s="5" t="s">
        <v>56</v>
      </c>
      <c r="C122" s="5" t="s">
        <v>544</v>
      </c>
      <c r="D122" s="5" t="s">
        <v>545</v>
      </c>
      <c r="E122" s="4" t="s">
        <v>201</v>
      </c>
      <c r="F122" s="4" t="s">
        <v>202</v>
      </c>
      <c r="G122" s="6" t="s">
        <v>546</v>
      </c>
      <c r="H122" s="8">
        <v>0</v>
      </c>
      <c r="I122" s="5" t="s">
        <v>204</v>
      </c>
      <c r="J122" s="5" t="s">
        <v>194</v>
      </c>
      <c r="K122" s="5" t="s">
        <v>195</v>
      </c>
      <c r="L122" s="5" t="s">
        <v>206</v>
      </c>
      <c r="M122" s="8">
        <v>1437</v>
      </c>
      <c r="N122" s="5" t="s">
        <v>207</v>
      </c>
    </row>
    <row r="123" spans="1:14" ht="26.4" x14ac:dyDescent="0.3">
      <c r="A123" s="1"/>
      <c r="B123" s="5" t="s">
        <v>56</v>
      </c>
      <c r="C123" s="5" t="s">
        <v>547</v>
      </c>
      <c r="D123" s="5" t="s">
        <v>548</v>
      </c>
      <c r="E123" s="4" t="s">
        <v>549</v>
      </c>
      <c r="F123" s="4" t="s">
        <v>550</v>
      </c>
      <c r="G123" s="6" t="s">
        <v>551</v>
      </c>
      <c r="H123" s="8">
        <v>0</v>
      </c>
      <c r="I123" s="5" t="s">
        <v>204</v>
      </c>
      <c r="J123" s="5" t="s">
        <v>205</v>
      </c>
      <c r="K123" s="5" t="s">
        <v>195</v>
      </c>
      <c r="L123" s="5" t="s">
        <v>196</v>
      </c>
      <c r="M123" s="8">
        <v>12963</v>
      </c>
      <c r="N123" s="5" t="s">
        <v>207</v>
      </c>
    </row>
    <row r="124" spans="1:14" ht="39.6" x14ac:dyDescent="0.3">
      <c r="A124" s="1"/>
      <c r="B124" s="5" t="s">
        <v>56</v>
      </c>
      <c r="C124" s="5" t="s">
        <v>552</v>
      </c>
      <c r="D124" s="5" t="s">
        <v>553</v>
      </c>
      <c r="E124" s="4" t="s">
        <v>201</v>
      </c>
      <c r="F124" s="4" t="s">
        <v>202</v>
      </c>
      <c r="G124" s="6" t="s">
        <v>469</v>
      </c>
      <c r="H124" s="8">
        <v>0</v>
      </c>
      <c r="I124" s="5" t="s">
        <v>204</v>
      </c>
      <c r="J124" s="5" t="s">
        <v>205</v>
      </c>
      <c r="K124" s="5" t="s">
        <v>195</v>
      </c>
      <c r="L124" s="5" t="s">
        <v>206</v>
      </c>
      <c r="M124" s="8">
        <v>730</v>
      </c>
      <c r="N124" s="5" t="s">
        <v>207</v>
      </c>
    </row>
    <row r="125" spans="1:14" ht="39.6" x14ac:dyDescent="0.3">
      <c r="A125" s="1"/>
      <c r="B125" s="5" t="s">
        <v>56</v>
      </c>
      <c r="C125" s="5" t="s">
        <v>554</v>
      </c>
      <c r="D125" s="5" t="s">
        <v>555</v>
      </c>
      <c r="E125" s="4" t="s">
        <v>201</v>
      </c>
      <c r="F125" s="4" t="s">
        <v>202</v>
      </c>
      <c r="G125" s="6" t="s">
        <v>556</v>
      </c>
      <c r="H125" s="8">
        <v>0</v>
      </c>
      <c r="I125" s="5" t="s">
        <v>204</v>
      </c>
      <c r="J125" s="5" t="s">
        <v>205</v>
      </c>
      <c r="K125" s="5" t="s">
        <v>195</v>
      </c>
      <c r="L125" s="5" t="s">
        <v>206</v>
      </c>
      <c r="M125" s="8">
        <v>1941</v>
      </c>
      <c r="N125" s="5" t="s">
        <v>207</v>
      </c>
    </row>
    <row r="126" spans="1:14" ht="26.4" x14ac:dyDescent="0.3">
      <c r="A126" s="1"/>
      <c r="B126" s="5" t="s">
        <v>56</v>
      </c>
      <c r="C126" s="5" t="s">
        <v>554</v>
      </c>
      <c r="D126" s="5" t="s">
        <v>263</v>
      </c>
      <c r="E126" s="4" t="s">
        <v>557</v>
      </c>
      <c r="F126" s="4" t="s">
        <v>558</v>
      </c>
      <c r="G126" s="6" t="s">
        <v>559</v>
      </c>
      <c r="H126" s="8">
        <v>0</v>
      </c>
      <c r="I126" s="5" t="s">
        <v>204</v>
      </c>
      <c r="J126" s="5" t="s">
        <v>205</v>
      </c>
      <c r="K126" s="5" t="s">
        <v>195</v>
      </c>
      <c r="L126" s="5" t="s">
        <v>206</v>
      </c>
      <c r="M126" s="8">
        <v>21778</v>
      </c>
      <c r="N126" s="5" t="s">
        <v>207</v>
      </c>
    </row>
    <row r="127" spans="1:14" ht="26.4" x14ac:dyDescent="0.3">
      <c r="A127" s="1"/>
      <c r="B127" s="5" t="s">
        <v>56</v>
      </c>
      <c r="C127" s="5" t="s">
        <v>554</v>
      </c>
      <c r="D127" s="5" t="s">
        <v>560</v>
      </c>
      <c r="E127" s="4" t="s">
        <v>557</v>
      </c>
      <c r="F127" s="4" t="s">
        <v>558</v>
      </c>
      <c r="G127" s="6" t="s">
        <v>559</v>
      </c>
      <c r="H127" s="8">
        <v>0</v>
      </c>
      <c r="I127" s="5" t="s">
        <v>204</v>
      </c>
      <c r="J127" s="5" t="s">
        <v>205</v>
      </c>
      <c r="K127" s="5" t="s">
        <v>195</v>
      </c>
      <c r="L127" s="5" t="s">
        <v>206</v>
      </c>
      <c r="M127" s="8">
        <v>14192</v>
      </c>
      <c r="N127" s="5" t="s">
        <v>207</v>
      </c>
    </row>
    <row r="128" spans="1:14" ht="52.8" x14ac:dyDescent="0.3">
      <c r="A128" s="1"/>
      <c r="B128" s="5" t="s">
        <v>56</v>
      </c>
      <c r="C128" s="5" t="s">
        <v>554</v>
      </c>
      <c r="D128" s="5" t="s">
        <v>26</v>
      </c>
      <c r="E128" s="4" t="s">
        <v>557</v>
      </c>
      <c r="F128" s="4" t="s">
        <v>558</v>
      </c>
      <c r="G128" s="6" t="s">
        <v>561</v>
      </c>
      <c r="H128" s="8">
        <v>0</v>
      </c>
      <c r="I128" s="5" t="s">
        <v>204</v>
      </c>
      <c r="J128" s="5" t="s">
        <v>205</v>
      </c>
      <c r="K128" s="5" t="s">
        <v>195</v>
      </c>
      <c r="L128" s="5" t="s">
        <v>217</v>
      </c>
      <c r="M128" s="8">
        <v>1422</v>
      </c>
      <c r="N128" s="5" t="s">
        <v>207</v>
      </c>
    </row>
    <row r="129" spans="1:14" ht="52.8" x14ac:dyDescent="0.3">
      <c r="A129" s="1"/>
      <c r="B129" s="5" t="s">
        <v>56</v>
      </c>
      <c r="C129" s="5" t="s">
        <v>562</v>
      </c>
      <c r="D129" s="5" t="s">
        <v>563</v>
      </c>
      <c r="E129" s="4" t="s">
        <v>201</v>
      </c>
      <c r="F129" s="4" t="s">
        <v>202</v>
      </c>
      <c r="G129" s="6" t="s">
        <v>564</v>
      </c>
      <c r="H129" s="8">
        <v>0</v>
      </c>
      <c r="I129" s="5" t="s">
        <v>204</v>
      </c>
      <c r="J129" s="5" t="s">
        <v>205</v>
      </c>
      <c r="K129" s="5" t="s">
        <v>195</v>
      </c>
      <c r="L129" s="5" t="s">
        <v>206</v>
      </c>
      <c r="M129" s="8">
        <v>642</v>
      </c>
      <c r="N129" s="5" t="s">
        <v>207</v>
      </c>
    </row>
    <row r="130" spans="1:14" ht="39.6" x14ac:dyDescent="0.3">
      <c r="A130" s="1"/>
      <c r="B130" s="5" t="s">
        <v>56</v>
      </c>
      <c r="C130" s="5" t="s">
        <v>562</v>
      </c>
      <c r="D130" s="5" t="s">
        <v>540</v>
      </c>
      <c r="E130" s="4" t="s">
        <v>214</v>
      </c>
      <c r="F130" s="4" t="s">
        <v>451</v>
      </c>
      <c r="G130" s="6" t="s">
        <v>565</v>
      </c>
      <c r="H130" s="8">
        <v>0</v>
      </c>
      <c r="I130" s="5" t="s">
        <v>204</v>
      </c>
      <c r="J130" s="5" t="s">
        <v>205</v>
      </c>
      <c r="K130" s="5" t="s">
        <v>195</v>
      </c>
      <c r="L130" s="5" t="s">
        <v>217</v>
      </c>
      <c r="M130" s="8">
        <v>641</v>
      </c>
      <c r="N130" s="5" t="s">
        <v>207</v>
      </c>
    </row>
    <row r="131" spans="1:14" ht="52.8" x14ac:dyDescent="0.3">
      <c r="A131" s="1"/>
      <c r="B131" s="5" t="s">
        <v>56</v>
      </c>
      <c r="C131" s="5" t="s">
        <v>566</v>
      </c>
      <c r="D131" s="5" t="s">
        <v>567</v>
      </c>
      <c r="E131" s="4" t="s">
        <v>201</v>
      </c>
      <c r="F131" s="4" t="s">
        <v>202</v>
      </c>
      <c r="G131" s="6" t="s">
        <v>568</v>
      </c>
      <c r="H131" s="8">
        <v>0</v>
      </c>
      <c r="I131" s="5" t="s">
        <v>204</v>
      </c>
      <c r="J131" s="5" t="s">
        <v>205</v>
      </c>
      <c r="K131" s="5" t="s">
        <v>195</v>
      </c>
      <c r="L131" s="5" t="s">
        <v>206</v>
      </c>
      <c r="M131" s="8">
        <v>1110</v>
      </c>
      <c r="N131" s="5" t="s">
        <v>207</v>
      </c>
    </row>
    <row r="132" spans="1:14" x14ac:dyDescent="0.3">
      <c r="A132" s="1"/>
      <c r="B132" s="5" t="s">
        <v>569</v>
      </c>
      <c r="C132" s="5" t="s">
        <v>570</v>
      </c>
      <c r="D132" s="5" t="s">
        <v>571</v>
      </c>
      <c r="E132" s="4" t="s">
        <v>214</v>
      </c>
      <c r="F132" s="4" t="s">
        <v>215</v>
      </c>
      <c r="G132" s="6" t="s">
        <v>572</v>
      </c>
      <c r="H132" s="8">
        <v>0</v>
      </c>
      <c r="I132" s="5" t="s">
        <v>204</v>
      </c>
      <c r="J132" s="5" t="s">
        <v>205</v>
      </c>
      <c r="K132" s="5" t="s">
        <v>195</v>
      </c>
      <c r="L132" s="5" t="s">
        <v>217</v>
      </c>
      <c r="M132" s="8">
        <v>1261</v>
      </c>
      <c r="N132" s="5" t="s">
        <v>207</v>
      </c>
    </row>
    <row r="133" spans="1:14" ht="26.4" x14ac:dyDescent="0.3">
      <c r="A133" s="1"/>
      <c r="B133" s="5" t="s">
        <v>569</v>
      </c>
      <c r="C133" s="5" t="s">
        <v>573</v>
      </c>
      <c r="D133" s="5" t="s">
        <v>574</v>
      </c>
      <c r="E133" s="4" t="s">
        <v>201</v>
      </c>
      <c r="F133" s="4" t="s">
        <v>202</v>
      </c>
      <c r="G133" s="6" t="s">
        <v>575</v>
      </c>
      <c r="H133" s="8">
        <v>0</v>
      </c>
      <c r="I133" s="5" t="s">
        <v>204</v>
      </c>
      <c r="J133" s="5" t="s">
        <v>194</v>
      </c>
      <c r="K133" s="5" t="s">
        <v>195</v>
      </c>
      <c r="L133" s="5" t="s">
        <v>217</v>
      </c>
      <c r="M133" s="8">
        <v>16807</v>
      </c>
      <c r="N133" s="5" t="s">
        <v>207</v>
      </c>
    </row>
    <row r="134" spans="1:14" x14ac:dyDescent="0.3">
      <c r="A134" s="1"/>
      <c r="B134" s="5" t="s">
        <v>62</v>
      </c>
      <c r="C134" s="5" t="s">
        <v>576</v>
      </c>
      <c r="D134" s="5" t="s">
        <v>577</v>
      </c>
      <c r="E134" s="4" t="s">
        <v>201</v>
      </c>
      <c r="F134" s="4" t="s">
        <v>202</v>
      </c>
      <c r="G134" s="6" t="s">
        <v>578</v>
      </c>
      <c r="H134" s="8">
        <v>0</v>
      </c>
      <c r="I134" s="5" t="s">
        <v>204</v>
      </c>
      <c r="J134" s="5" t="s">
        <v>205</v>
      </c>
      <c r="K134" s="5" t="s">
        <v>195</v>
      </c>
      <c r="L134" s="5" t="s">
        <v>206</v>
      </c>
      <c r="M134" s="8">
        <v>681</v>
      </c>
      <c r="N134" s="5" t="s">
        <v>207</v>
      </c>
    </row>
    <row r="135" spans="1:14" x14ac:dyDescent="0.3">
      <c r="A135" s="1"/>
      <c r="B135" s="5" t="s">
        <v>62</v>
      </c>
      <c r="C135" s="5" t="s">
        <v>576</v>
      </c>
      <c r="D135" s="5" t="s">
        <v>579</v>
      </c>
      <c r="E135" s="4" t="s">
        <v>201</v>
      </c>
      <c r="F135" s="4" t="s">
        <v>202</v>
      </c>
      <c r="G135" s="6" t="s">
        <v>580</v>
      </c>
      <c r="H135" s="8">
        <v>0</v>
      </c>
      <c r="I135" s="5" t="s">
        <v>204</v>
      </c>
      <c r="J135" s="5" t="s">
        <v>194</v>
      </c>
      <c r="K135" s="5" t="s">
        <v>195</v>
      </c>
      <c r="L135" s="5" t="s">
        <v>206</v>
      </c>
      <c r="M135" s="8">
        <v>680</v>
      </c>
      <c r="N135" s="5" t="s">
        <v>207</v>
      </c>
    </row>
    <row r="136" spans="1:14" x14ac:dyDescent="0.3">
      <c r="A136" s="1"/>
      <c r="B136" s="5" t="s">
        <v>62</v>
      </c>
      <c r="C136" s="5" t="s">
        <v>63</v>
      </c>
      <c r="D136" s="5" t="s">
        <v>581</v>
      </c>
      <c r="E136" s="4" t="s">
        <v>201</v>
      </c>
      <c r="F136" s="4" t="s">
        <v>202</v>
      </c>
      <c r="G136" s="6" t="s">
        <v>582</v>
      </c>
      <c r="H136" s="8">
        <v>22.576000000000001</v>
      </c>
      <c r="I136" s="5" t="s">
        <v>204</v>
      </c>
      <c r="J136" s="5" t="s">
        <v>194</v>
      </c>
      <c r="K136" s="5" t="s">
        <v>195</v>
      </c>
      <c r="L136" s="5" t="s">
        <v>217</v>
      </c>
      <c r="M136" s="8">
        <v>54</v>
      </c>
      <c r="N136" s="5" t="s">
        <v>197</v>
      </c>
    </row>
    <row r="137" spans="1:14" x14ac:dyDescent="0.3">
      <c r="A137" s="1"/>
      <c r="B137" s="5" t="s">
        <v>170</v>
      </c>
      <c r="C137" s="5" t="s">
        <v>583</v>
      </c>
      <c r="D137" s="5" t="s">
        <v>79</v>
      </c>
      <c r="E137" s="4" t="s">
        <v>201</v>
      </c>
      <c r="F137" s="4" t="s">
        <v>202</v>
      </c>
      <c r="G137" s="6" t="s">
        <v>584</v>
      </c>
      <c r="H137" s="8">
        <v>0</v>
      </c>
      <c r="I137" s="5" t="s">
        <v>204</v>
      </c>
      <c r="J137" s="5" t="s">
        <v>205</v>
      </c>
      <c r="K137" s="5" t="s">
        <v>195</v>
      </c>
      <c r="L137" s="5" t="s">
        <v>206</v>
      </c>
      <c r="M137" s="8">
        <v>258</v>
      </c>
      <c r="N137" s="5" t="s">
        <v>197</v>
      </c>
    </row>
    <row r="138" spans="1:14" ht="52.8" x14ac:dyDescent="0.3">
      <c r="A138" s="1"/>
      <c r="B138" s="5" t="s">
        <v>585</v>
      </c>
      <c r="C138" s="5" t="s">
        <v>586</v>
      </c>
      <c r="D138" s="5" t="s">
        <v>587</v>
      </c>
      <c r="E138" s="4" t="s">
        <v>214</v>
      </c>
      <c r="F138" s="4" t="s">
        <v>451</v>
      </c>
      <c r="G138" s="6" t="s">
        <v>588</v>
      </c>
      <c r="H138" s="8">
        <v>0</v>
      </c>
      <c r="I138" s="5" t="s">
        <v>204</v>
      </c>
      <c r="J138" s="5" t="s">
        <v>205</v>
      </c>
      <c r="K138" s="5" t="s">
        <v>195</v>
      </c>
      <c r="L138" s="5" t="s">
        <v>217</v>
      </c>
      <c r="M138" s="8">
        <v>21644</v>
      </c>
      <c r="N138" s="5" t="s">
        <v>207</v>
      </c>
    </row>
    <row r="139" spans="1:14" ht="39.6" x14ac:dyDescent="0.3">
      <c r="A139" s="1"/>
      <c r="B139" s="5" t="s">
        <v>589</v>
      </c>
      <c r="C139" s="5" t="s">
        <v>590</v>
      </c>
      <c r="D139" s="5" t="s">
        <v>591</v>
      </c>
      <c r="E139" s="4" t="s">
        <v>201</v>
      </c>
      <c r="F139" s="4" t="s">
        <v>202</v>
      </c>
      <c r="G139" s="6" t="s">
        <v>592</v>
      </c>
      <c r="H139" s="8">
        <v>0</v>
      </c>
      <c r="I139" s="5" t="s">
        <v>204</v>
      </c>
      <c r="J139" s="5" t="s">
        <v>205</v>
      </c>
      <c r="K139" s="5" t="s">
        <v>195</v>
      </c>
      <c r="L139" s="5" t="s">
        <v>206</v>
      </c>
      <c r="M139" s="8">
        <v>22651</v>
      </c>
      <c r="N139" s="5" t="s">
        <v>207</v>
      </c>
    </row>
    <row r="140" spans="1:14" ht="26.4" x14ac:dyDescent="0.3">
      <c r="A140" s="1"/>
      <c r="B140" s="5" t="s">
        <v>589</v>
      </c>
      <c r="C140" s="5" t="s">
        <v>590</v>
      </c>
      <c r="D140" s="5" t="s">
        <v>593</v>
      </c>
      <c r="E140" s="4" t="s">
        <v>201</v>
      </c>
      <c r="F140" s="4" t="s">
        <v>202</v>
      </c>
      <c r="G140" s="6" t="s">
        <v>594</v>
      </c>
      <c r="H140" s="8">
        <v>0</v>
      </c>
      <c r="I140" s="5" t="s">
        <v>204</v>
      </c>
      <c r="J140" s="5" t="s">
        <v>194</v>
      </c>
      <c r="K140" s="5" t="s">
        <v>195</v>
      </c>
      <c r="L140" s="5" t="s">
        <v>206</v>
      </c>
      <c r="M140" s="8">
        <v>22636</v>
      </c>
      <c r="N140" s="5" t="s">
        <v>207</v>
      </c>
    </row>
    <row r="141" spans="1:14" ht="26.4" x14ac:dyDescent="0.3">
      <c r="A141" s="1"/>
      <c r="B141" s="5" t="s">
        <v>589</v>
      </c>
      <c r="C141" s="5" t="s">
        <v>590</v>
      </c>
      <c r="D141" s="5" t="s">
        <v>26</v>
      </c>
      <c r="E141" s="4" t="s">
        <v>471</v>
      </c>
      <c r="F141" s="4" t="s">
        <v>595</v>
      </c>
      <c r="G141" s="6" t="s">
        <v>596</v>
      </c>
      <c r="H141" s="8">
        <v>0</v>
      </c>
      <c r="I141" s="5" t="s">
        <v>204</v>
      </c>
      <c r="J141" s="5" t="s">
        <v>205</v>
      </c>
      <c r="K141" s="5" t="s">
        <v>195</v>
      </c>
      <c r="L141" s="5" t="s">
        <v>217</v>
      </c>
      <c r="M141" s="8">
        <v>22602</v>
      </c>
      <c r="N141" s="5" t="s">
        <v>207</v>
      </c>
    </row>
    <row r="142" spans="1:14" ht="39.6" x14ac:dyDescent="0.3">
      <c r="A142" s="1"/>
      <c r="B142" s="5" t="s">
        <v>589</v>
      </c>
      <c r="C142" s="5" t="s">
        <v>597</v>
      </c>
      <c r="D142" s="5" t="s">
        <v>598</v>
      </c>
      <c r="E142" s="4" t="s">
        <v>201</v>
      </c>
      <c r="F142" s="4" t="s">
        <v>202</v>
      </c>
      <c r="G142" s="6" t="s">
        <v>599</v>
      </c>
      <c r="H142" s="8">
        <v>0</v>
      </c>
      <c r="I142" s="5" t="s">
        <v>204</v>
      </c>
      <c r="J142" s="5" t="s">
        <v>205</v>
      </c>
      <c r="K142" s="5" t="s">
        <v>195</v>
      </c>
      <c r="L142" s="5" t="s">
        <v>206</v>
      </c>
      <c r="M142" s="8">
        <v>13666</v>
      </c>
      <c r="N142" s="5" t="s">
        <v>207</v>
      </c>
    </row>
    <row r="143" spans="1:14" ht="39.6" x14ac:dyDescent="0.3">
      <c r="A143" s="1"/>
      <c r="B143" s="5" t="s">
        <v>589</v>
      </c>
      <c r="C143" s="5" t="s">
        <v>600</v>
      </c>
      <c r="D143" s="5" t="s">
        <v>601</v>
      </c>
      <c r="E143" s="4" t="s">
        <v>201</v>
      </c>
      <c r="F143" s="4" t="s">
        <v>202</v>
      </c>
      <c r="G143" s="6" t="s">
        <v>602</v>
      </c>
      <c r="H143" s="8">
        <v>0</v>
      </c>
      <c r="I143" s="5" t="s">
        <v>204</v>
      </c>
      <c r="J143" s="5" t="s">
        <v>205</v>
      </c>
      <c r="K143" s="5" t="s">
        <v>195</v>
      </c>
      <c r="L143" s="5" t="s">
        <v>206</v>
      </c>
      <c r="M143" s="8">
        <v>13658</v>
      </c>
      <c r="N143" s="5" t="s">
        <v>207</v>
      </c>
    </row>
    <row r="144" spans="1:14" ht="26.4" x14ac:dyDescent="0.3">
      <c r="A144" s="1"/>
      <c r="B144" s="5" t="s">
        <v>589</v>
      </c>
      <c r="C144" s="5" t="s">
        <v>600</v>
      </c>
      <c r="D144" s="5" t="s">
        <v>603</v>
      </c>
      <c r="E144" s="4" t="s">
        <v>201</v>
      </c>
      <c r="F144" s="4" t="s">
        <v>202</v>
      </c>
      <c r="G144" s="6" t="s">
        <v>604</v>
      </c>
      <c r="H144" s="8">
        <v>0</v>
      </c>
      <c r="I144" s="5" t="s">
        <v>204</v>
      </c>
      <c r="J144" s="5" t="s">
        <v>194</v>
      </c>
      <c r="K144" s="5" t="s">
        <v>195</v>
      </c>
      <c r="L144" s="5" t="s">
        <v>206</v>
      </c>
      <c r="M144" s="8">
        <v>23317</v>
      </c>
      <c r="N144" s="5" t="s">
        <v>207</v>
      </c>
    </row>
    <row r="145" spans="1:14" ht="92.4" x14ac:dyDescent="0.3">
      <c r="A145" s="1"/>
      <c r="B145" s="5" t="s">
        <v>589</v>
      </c>
      <c r="C145" s="5" t="s">
        <v>605</v>
      </c>
      <c r="D145" s="5" t="s">
        <v>606</v>
      </c>
      <c r="E145" s="4" t="s">
        <v>471</v>
      </c>
      <c r="F145" s="4" t="s">
        <v>607</v>
      </c>
      <c r="G145" s="6" t="s">
        <v>608</v>
      </c>
      <c r="H145" s="8">
        <v>0</v>
      </c>
      <c r="I145" s="5" t="s">
        <v>204</v>
      </c>
      <c r="J145" s="5" t="s">
        <v>205</v>
      </c>
      <c r="K145" s="5" t="s">
        <v>195</v>
      </c>
      <c r="L145" s="5" t="s">
        <v>223</v>
      </c>
      <c r="M145" s="8">
        <v>23008</v>
      </c>
      <c r="N145" s="5" t="s">
        <v>207</v>
      </c>
    </row>
    <row r="146" spans="1:14" ht="105.6" x14ac:dyDescent="0.3">
      <c r="A146" s="1"/>
      <c r="B146" s="5" t="s">
        <v>589</v>
      </c>
      <c r="C146" s="5" t="s">
        <v>605</v>
      </c>
      <c r="D146" s="5" t="s">
        <v>606</v>
      </c>
      <c r="E146" s="4" t="s">
        <v>471</v>
      </c>
      <c r="F146" s="4" t="s">
        <v>607</v>
      </c>
      <c r="G146" s="6" t="s">
        <v>609</v>
      </c>
      <c r="H146" s="8">
        <v>0</v>
      </c>
      <c r="I146" s="5" t="s">
        <v>204</v>
      </c>
      <c r="J146" s="5" t="s">
        <v>205</v>
      </c>
      <c r="K146" s="5" t="s">
        <v>195</v>
      </c>
      <c r="L146" s="5" t="s">
        <v>223</v>
      </c>
      <c r="M146" s="8">
        <v>23008</v>
      </c>
      <c r="N146" s="5" t="s">
        <v>207</v>
      </c>
    </row>
    <row r="147" spans="1:14" ht="52.8" x14ac:dyDescent="0.3">
      <c r="A147" s="1"/>
      <c r="B147" s="5" t="s">
        <v>589</v>
      </c>
      <c r="C147" s="5" t="s">
        <v>610</v>
      </c>
      <c r="D147" s="5" t="s">
        <v>611</v>
      </c>
      <c r="E147" s="4" t="s">
        <v>201</v>
      </c>
      <c r="F147" s="4" t="s">
        <v>202</v>
      </c>
      <c r="G147" s="6" t="s">
        <v>612</v>
      </c>
      <c r="H147" s="8">
        <v>0</v>
      </c>
      <c r="I147" s="5" t="s">
        <v>204</v>
      </c>
      <c r="J147" s="5" t="s">
        <v>205</v>
      </c>
      <c r="K147" s="5" t="s">
        <v>195</v>
      </c>
      <c r="L147" s="5" t="s">
        <v>206</v>
      </c>
      <c r="M147" s="8">
        <v>17377</v>
      </c>
      <c r="N147" s="5" t="s">
        <v>207</v>
      </c>
    </row>
    <row r="148" spans="1:14" ht="39.6" x14ac:dyDescent="0.3">
      <c r="A148" s="1"/>
      <c r="B148" s="5" t="s">
        <v>589</v>
      </c>
      <c r="C148" s="5" t="s">
        <v>613</v>
      </c>
      <c r="D148" s="5" t="s">
        <v>614</v>
      </c>
      <c r="E148" s="4" t="s">
        <v>201</v>
      </c>
      <c r="F148" s="4" t="s">
        <v>202</v>
      </c>
      <c r="G148" s="6" t="s">
        <v>615</v>
      </c>
      <c r="H148" s="8">
        <v>0</v>
      </c>
      <c r="I148" s="5" t="s">
        <v>204</v>
      </c>
      <c r="J148" s="5" t="s">
        <v>205</v>
      </c>
      <c r="K148" s="5" t="s">
        <v>195</v>
      </c>
      <c r="L148" s="5" t="s">
        <v>206</v>
      </c>
      <c r="M148" s="8">
        <v>11819</v>
      </c>
      <c r="N148" s="5" t="s">
        <v>207</v>
      </c>
    </row>
    <row r="149" spans="1:14" ht="26.4" x14ac:dyDescent="0.3">
      <c r="A149" s="1"/>
      <c r="B149" s="5" t="s">
        <v>589</v>
      </c>
      <c r="C149" s="5" t="s">
        <v>613</v>
      </c>
      <c r="D149" s="5" t="s">
        <v>616</v>
      </c>
      <c r="E149" s="4" t="s">
        <v>201</v>
      </c>
      <c r="F149" s="4" t="s">
        <v>202</v>
      </c>
      <c r="G149" s="6" t="s">
        <v>617</v>
      </c>
      <c r="H149" s="8">
        <v>0</v>
      </c>
      <c r="I149" s="5" t="s">
        <v>204</v>
      </c>
      <c r="J149" s="5" t="s">
        <v>205</v>
      </c>
      <c r="K149" s="5" t="s">
        <v>195</v>
      </c>
      <c r="L149" s="5" t="s">
        <v>206</v>
      </c>
      <c r="M149" s="8">
        <v>11820</v>
      </c>
      <c r="N149" s="5" t="s">
        <v>207</v>
      </c>
    </row>
    <row r="150" spans="1:14" ht="39.6" x14ac:dyDescent="0.3">
      <c r="A150" s="1"/>
      <c r="B150" s="5" t="s">
        <v>589</v>
      </c>
      <c r="C150" s="5" t="s">
        <v>613</v>
      </c>
      <c r="D150" s="5" t="s">
        <v>618</v>
      </c>
      <c r="E150" s="4" t="s">
        <v>201</v>
      </c>
      <c r="F150" s="4" t="s">
        <v>202</v>
      </c>
      <c r="G150" s="6" t="s">
        <v>619</v>
      </c>
      <c r="H150" s="8">
        <v>0</v>
      </c>
      <c r="I150" s="5" t="s">
        <v>204</v>
      </c>
      <c r="J150" s="5" t="s">
        <v>194</v>
      </c>
      <c r="K150" s="5" t="s">
        <v>195</v>
      </c>
      <c r="L150" s="5" t="s">
        <v>206</v>
      </c>
      <c r="M150" s="8">
        <v>11823</v>
      </c>
      <c r="N150" s="5" t="s">
        <v>207</v>
      </c>
    </row>
    <row r="151" spans="1:14" ht="26.4" x14ac:dyDescent="0.3">
      <c r="A151" s="1"/>
      <c r="B151" s="5" t="s">
        <v>589</v>
      </c>
      <c r="C151" s="5" t="s">
        <v>613</v>
      </c>
      <c r="D151" s="5" t="s">
        <v>620</v>
      </c>
      <c r="E151" s="4" t="s">
        <v>201</v>
      </c>
      <c r="F151" s="4" t="s">
        <v>202</v>
      </c>
      <c r="G151" s="6" t="s">
        <v>621</v>
      </c>
      <c r="H151" s="8">
        <v>0</v>
      </c>
      <c r="I151" s="5" t="s">
        <v>204</v>
      </c>
      <c r="J151" s="5" t="s">
        <v>205</v>
      </c>
      <c r="K151" s="5" t="s">
        <v>195</v>
      </c>
      <c r="L151" s="5" t="s">
        <v>206</v>
      </c>
      <c r="M151" s="8">
        <v>1344</v>
      </c>
      <c r="N151" s="5" t="s">
        <v>207</v>
      </c>
    </row>
    <row r="152" spans="1:14" ht="39.6" x14ac:dyDescent="0.3">
      <c r="A152" s="1"/>
      <c r="B152" s="5" t="s">
        <v>589</v>
      </c>
      <c r="C152" s="5" t="s">
        <v>622</v>
      </c>
      <c r="D152" s="5" t="s">
        <v>623</v>
      </c>
      <c r="E152" s="4" t="s">
        <v>201</v>
      </c>
      <c r="F152" s="4" t="s">
        <v>202</v>
      </c>
      <c r="G152" s="6" t="s">
        <v>624</v>
      </c>
      <c r="H152" s="8">
        <v>0</v>
      </c>
      <c r="I152" s="5" t="s">
        <v>204</v>
      </c>
      <c r="J152" s="5" t="s">
        <v>194</v>
      </c>
      <c r="K152" s="5" t="s">
        <v>195</v>
      </c>
      <c r="L152" s="5" t="s">
        <v>196</v>
      </c>
      <c r="M152" s="8">
        <v>1311</v>
      </c>
      <c r="N152" s="5" t="s">
        <v>207</v>
      </c>
    </row>
    <row r="153" spans="1:14" x14ac:dyDescent="0.3">
      <c r="A153" s="1"/>
      <c r="B153" s="5" t="s">
        <v>589</v>
      </c>
      <c r="C153" s="5" t="s">
        <v>625</v>
      </c>
      <c r="D153" s="5" t="s">
        <v>626</v>
      </c>
      <c r="E153" s="4" t="s">
        <v>201</v>
      </c>
      <c r="F153" s="4" t="s">
        <v>202</v>
      </c>
      <c r="G153" s="6" t="s">
        <v>627</v>
      </c>
      <c r="H153" s="8">
        <v>0</v>
      </c>
      <c r="I153" s="5" t="s">
        <v>204</v>
      </c>
      <c r="J153" s="5" t="s">
        <v>194</v>
      </c>
      <c r="K153" s="5" t="s">
        <v>195</v>
      </c>
      <c r="L153" s="5" t="s">
        <v>206</v>
      </c>
      <c r="M153" s="8">
        <v>21426</v>
      </c>
      <c r="N153" s="5" t="s">
        <v>207</v>
      </c>
    </row>
    <row r="154" spans="1:14" ht="26.4" x14ac:dyDescent="0.3">
      <c r="A154" s="1"/>
      <c r="B154" s="5" t="s">
        <v>589</v>
      </c>
      <c r="C154" s="5" t="s">
        <v>628</v>
      </c>
      <c r="D154" s="5" t="s">
        <v>629</v>
      </c>
      <c r="E154" s="4" t="s">
        <v>630</v>
      </c>
      <c r="F154" s="4" t="s">
        <v>631</v>
      </c>
      <c r="G154" s="6" t="s">
        <v>632</v>
      </c>
      <c r="H154" s="8">
        <v>0</v>
      </c>
      <c r="I154" s="5" t="s">
        <v>204</v>
      </c>
      <c r="J154" s="5" t="s">
        <v>205</v>
      </c>
      <c r="K154" s="5" t="s">
        <v>195</v>
      </c>
      <c r="L154" s="5" t="s">
        <v>206</v>
      </c>
      <c r="M154" s="8">
        <v>13262</v>
      </c>
      <c r="N154" s="5" t="s">
        <v>207</v>
      </c>
    </row>
    <row r="155" spans="1:14" ht="26.4" x14ac:dyDescent="0.3">
      <c r="A155" s="1"/>
      <c r="B155" s="5" t="s">
        <v>589</v>
      </c>
      <c r="C155" s="5" t="s">
        <v>628</v>
      </c>
      <c r="D155" s="5" t="s">
        <v>633</v>
      </c>
      <c r="E155" s="4" t="s">
        <v>630</v>
      </c>
      <c r="F155" s="4" t="s">
        <v>631</v>
      </c>
      <c r="G155" s="6" t="s">
        <v>632</v>
      </c>
      <c r="H155" s="8">
        <v>0</v>
      </c>
      <c r="I155" s="5" t="s">
        <v>204</v>
      </c>
      <c r="J155" s="5" t="s">
        <v>205</v>
      </c>
      <c r="K155" s="5" t="s">
        <v>195</v>
      </c>
      <c r="L155" s="5" t="s">
        <v>206</v>
      </c>
      <c r="M155" s="8">
        <v>13263</v>
      </c>
      <c r="N155" s="5" t="s">
        <v>207</v>
      </c>
    </row>
    <row r="156" spans="1:14" ht="105.6" x14ac:dyDescent="0.3">
      <c r="A156" s="1"/>
      <c r="B156" s="5" t="s">
        <v>589</v>
      </c>
      <c r="C156" s="5" t="s">
        <v>628</v>
      </c>
      <c r="D156" s="5" t="s">
        <v>52</v>
      </c>
      <c r="E156" s="4" t="s">
        <v>630</v>
      </c>
      <c r="F156" s="4" t="s">
        <v>631</v>
      </c>
      <c r="G156" s="6" t="s">
        <v>634</v>
      </c>
      <c r="H156" s="8">
        <v>0</v>
      </c>
      <c r="I156" s="5" t="s">
        <v>204</v>
      </c>
      <c r="J156" s="5" t="s">
        <v>205</v>
      </c>
      <c r="K156" s="5" t="s">
        <v>195</v>
      </c>
      <c r="L156" s="5" t="s">
        <v>217</v>
      </c>
      <c r="M156" s="8">
        <v>12907</v>
      </c>
      <c r="N156" s="5" t="s">
        <v>207</v>
      </c>
    </row>
    <row r="157" spans="1:14" x14ac:dyDescent="0.3">
      <c r="A157" s="1"/>
      <c r="B157" s="5" t="s">
        <v>589</v>
      </c>
      <c r="C157" s="5" t="s">
        <v>208</v>
      </c>
      <c r="D157" s="5" t="s">
        <v>635</v>
      </c>
      <c r="E157" s="4" t="s">
        <v>636</v>
      </c>
      <c r="F157" s="4" t="s">
        <v>637</v>
      </c>
      <c r="G157" s="6" t="s">
        <v>638</v>
      </c>
      <c r="H157" s="8">
        <v>0</v>
      </c>
      <c r="I157" s="5" t="s">
        <v>204</v>
      </c>
      <c r="J157" s="5" t="s">
        <v>194</v>
      </c>
      <c r="K157" s="5" t="s">
        <v>195</v>
      </c>
      <c r="L157" s="5" t="s">
        <v>196</v>
      </c>
      <c r="M157" s="8">
        <v>17411</v>
      </c>
      <c r="N157" s="5" t="s">
        <v>207</v>
      </c>
    </row>
    <row r="158" spans="1:14" x14ac:dyDescent="0.3">
      <c r="A158" s="1"/>
      <c r="B158" s="5" t="s">
        <v>589</v>
      </c>
      <c r="C158" s="5" t="s">
        <v>639</v>
      </c>
      <c r="D158" s="5" t="s">
        <v>640</v>
      </c>
      <c r="E158" s="4" t="s">
        <v>201</v>
      </c>
      <c r="F158" s="4" t="s">
        <v>202</v>
      </c>
      <c r="G158" s="6" t="s">
        <v>641</v>
      </c>
      <c r="H158" s="8">
        <v>0</v>
      </c>
      <c r="I158" s="5" t="s">
        <v>204</v>
      </c>
      <c r="J158" s="5" t="s">
        <v>205</v>
      </c>
      <c r="K158" s="5" t="s">
        <v>195</v>
      </c>
      <c r="L158" s="5" t="s">
        <v>206</v>
      </c>
      <c r="M158" s="8">
        <v>17410</v>
      </c>
      <c r="N158" s="5" t="s">
        <v>207</v>
      </c>
    </row>
    <row r="159" spans="1:14" ht="39.6" x14ac:dyDescent="0.3">
      <c r="A159" s="1"/>
      <c r="B159" s="5" t="s">
        <v>589</v>
      </c>
      <c r="C159" s="5" t="s">
        <v>642</v>
      </c>
      <c r="D159" s="5" t="s">
        <v>643</v>
      </c>
      <c r="E159" s="4" t="s">
        <v>201</v>
      </c>
      <c r="F159" s="4" t="s">
        <v>202</v>
      </c>
      <c r="G159" s="6" t="s">
        <v>644</v>
      </c>
      <c r="H159" s="8">
        <v>0</v>
      </c>
      <c r="I159" s="5" t="s">
        <v>204</v>
      </c>
      <c r="J159" s="5" t="s">
        <v>205</v>
      </c>
      <c r="K159" s="5" t="s">
        <v>195</v>
      </c>
      <c r="L159" s="5" t="s">
        <v>206</v>
      </c>
      <c r="M159" s="8">
        <v>15047</v>
      </c>
      <c r="N159" s="5" t="s">
        <v>207</v>
      </c>
    </row>
    <row r="160" spans="1:14" ht="26.4" x14ac:dyDescent="0.3">
      <c r="A160" s="1"/>
      <c r="B160" s="5" t="s">
        <v>589</v>
      </c>
      <c r="C160" s="5" t="s">
        <v>642</v>
      </c>
      <c r="D160" s="5" t="s">
        <v>52</v>
      </c>
      <c r="E160" s="4" t="s">
        <v>214</v>
      </c>
      <c r="F160" s="4" t="s">
        <v>215</v>
      </c>
      <c r="G160" s="6" t="s">
        <v>645</v>
      </c>
      <c r="H160" s="8">
        <v>0</v>
      </c>
      <c r="I160" s="5" t="s">
        <v>204</v>
      </c>
      <c r="J160" s="5" t="s">
        <v>205</v>
      </c>
      <c r="K160" s="5" t="s">
        <v>195</v>
      </c>
      <c r="L160" s="5" t="s">
        <v>217</v>
      </c>
      <c r="M160" s="8">
        <v>15032</v>
      </c>
      <c r="N160" s="5" t="s">
        <v>207</v>
      </c>
    </row>
    <row r="161" spans="1:14" ht="52.8" x14ac:dyDescent="0.3">
      <c r="A161" s="1"/>
      <c r="B161" s="5" t="s">
        <v>589</v>
      </c>
      <c r="C161" s="5" t="s">
        <v>562</v>
      </c>
      <c r="D161" s="5" t="s">
        <v>646</v>
      </c>
      <c r="E161" s="4" t="s">
        <v>647</v>
      </c>
      <c r="F161" s="4" t="s">
        <v>465</v>
      </c>
      <c r="G161" s="6" t="s">
        <v>648</v>
      </c>
      <c r="H161" s="8">
        <v>0</v>
      </c>
      <c r="I161" s="5" t="s">
        <v>204</v>
      </c>
      <c r="J161" s="5" t="s">
        <v>205</v>
      </c>
      <c r="K161" s="5" t="s">
        <v>195</v>
      </c>
      <c r="L161" s="5" t="s">
        <v>217</v>
      </c>
      <c r="M161" s="8">
        <v>13485</v>
      </c>
      <c r="N161" s="5" t="s">
        <v>207</v>
      </c>
    </row>
    <row r="162" spans="1:14" ht="52.8" x14ac:dyDescent="0.3">
      <c r="A162" s="1"/>
      <c r="B162" s="5" t="s">
        <v>589</v>
      </c>
      <c r="C162" s="5" t="s">
        <v>649</v>
      </c>
      <c r="D162" s="5" t="s">
        <v>646</v>
      </c>
      <c r="E162" s="4" t="s">
        <v>214</v>
      </c>
      <c r="F162" s="4" t="s">
        <v>451</v>
      </c>
      <c r="G162" s="6" t="s">
        <v>650</v>
      </c>
      <c r="H162" s="8">
        <v>0</v>
      </c>
      <c r="I162" s="5" t="s">
        <v>204</v>
      </c>
      <c r="J162" s="5" t="s">
        <v>205</v>
      </c>
      <c r="K162" s="5" t="s">
        <v>195</v>
      </c>
      <c r="L162" s="5" t="s">
        <v>217</v>
      </c>
      <c r="M162" s="8">
        <v>13453</v>
      </c>
      <c r="N162" s="5" t="s">
        <v>207</v>
      </c>
    </row>
    <row r="163" spans="1:14" ht="39.6" x14ac:dyDescent="0.3">
      <c r="A163" s="1"/>
      <c r="B163" s="5" t="s">
        <v>589</v>
      </c>
      <c r="C163" s="5" t="s">
        <v>651</v>
      </c>
      <c r="D163" s="5" t="s">
        <v>652</v>
      </c>
      <c r="E163" s="4" t="s">
        <v>201</v>
      </c>
      <c r="F163" s="4" t="s">
        <v>202</v>
      </c>
      <c r="G163" s="6" t="s">
        <v>653</v>
      </c>
      <c r="H163" s="8">
        <v>0</v>
      </c>
      <c r="I163" s="5" t="s">
        <v>204</v>
      </c>
      <c r="J163" s="5" t="s">
        <v>205</v>
      </c>
      <c r="K163" s="5" t="s">
        <v>195</v>
      </c>
      <c r="L163" s="5" t="s">
        <v>206</v>
      </c>
      <c r="M163" s="8">
        <v>17424</v>
      </c>
      <c r="N163" s="5" t="s">
        <v>207</v>
      </c>
    </row>
    <row r="164" spans="1:14" ht="52.8" x14ac:dyDescent="0.3">
      <c r="A164" s="1"/>
      <c r="B164" s="5" t="s">
        <v>589</v>
      </c>
      <c r="C164" s="5" t="s">
        <v>651</v>
      </c>
      <c r="D164" s="5" t="s">
        <v>26</v>
      </c>
      <c r="E164" s="4" t="s">
        <v>201</v>
      </c>
      <c r="F164" s="4" t="s">
        <v>202</v>
      </c>
      <c r="G164" s="6" t="s">
        <v>654</v>
      </c>
      <c r="H164" s="8">
        <v>0</v>
      </c>
      <c r="I164" s="5" t="s">
        <v>204</v>
      </c>
      <c r="J164" s="5" t="s">
        <v>205</v>
      </c>
      <c r="K164" s="5" t="s">
        <v>195</v>
      </c>
      <c r="L164" s="5" t="s">
        <v>206</v>
      </c>
      <c r="M164" s="8">
        <v>17419</v>
      </c>
      <c r="N164" s="5" t="s">
        <v>207</v>
      </c>
    </row>
    <row r="165" spans="1:14" ht="39.6" x14ac:dyDescent="0.3">
      <c r="A165" s="1"/>
      <c r="B165" s="5" t="s">
        <v>589</v>
      </c>
      <c r="C165" s="5" t="s">
        <v>651</v>
      </c>
      <c r="D165" s="5" t="s">
        <v>26</v>
      </c>
      <c r="E165" s="4" t="s">
        <v>214</v>
      </c>
      <c r="F165" s="4" t="s">
        <v>215</v>
      </c>
      <c r="G165" s="6" t="s">
        <v>655</v>
      </c>
      <c r="H165" s="8">
        <v>0</v>
      </c>
      <c r="I165" s="5" t="s">
        <v>204</v>
      </c>
      <c r="J165" s="5" t="s">
        <v>205</v>
      </c>
      <c r="K165" s="5" t="s">
        <v>195</v>
      </c>
      <c r="L165" s="5" t="s">
        <v>217</v>
      </c>
      <c r="M165" s="8">
        <v>17419</v>
      </c>
      <c r="N165" s="5" t="s">
        <v>207</v>
      </c>
    </row>
    <row r="166" spans="1:14" x14ac:dyDescent="0.3">
      <c r="A166" s="1"/>
      <c r="B166" s="5" t="s">
        <v>589</v>
      </c>
      <c r="C166" s="5" t="s">
        <v>651</v>
      </c>
      <c r="D166" s="5" t="s">
        <v>656</v>
      </c>
      <c r="E166" s="4" t="s">
        <v>343</v>
      </c>
      <c r="F166" s="4" t="s">
        <v>476</v>
      </c>
      <c r="G166" s="6" t="s">
        <v>657</v>
      </c>
      <c r="H166" s="8">
        <v>0</v>
      </c>
      <c r="I166" s="5" t="s">
        <v>204</v>
      </c>
      <c r="J166" s="5" t="s">
        <v>205</v>
      </c>
      <c r="K166" s="5" t="s">
        <v>195</v>
      </c>
      <c r="L166" s="5" t="s">
        <v>206</v>
      </c>
      <c r="M166" s="8">
        <v>17438</v>
      </c>
      <c r="N166" s="5" t="s">
        <v>207</v>
      </c>
    </row>
    <row r="167" spans="1:14" ht="26.4" x14ac:dyDescent="0.3">
      <c r="A167" s="1"/>
      <c r="B167" s="5" t="s">
        <v>589</v>
      </c>
      <c r="C167" s="5" t="s">
        <v>658</v>
      </c>
      <c r="D167" s="5" t="s">
        <v>659</v>
      </c>
      <c r="E167" s="4" t="s">
        <v>660</v>
      </c>
      <c r="F167" s="4" t="s">
        <v>661</v>
      </c>
      <c r="G167" s="6" t="s">
        <v>662</v>
      </c>
      <c r="H167" s="8">
        <v>0</v>
      </c>
      <c r="I167" s="5" t="s">
        <v>204</v>
      </c>
      <c r="J167" s="5" t="s">
        <v>194</v>
      </c>
      <c r="K167" s="5" t="s">
        <v>195</v>
      </c>
      <c r="L167" s="5" t="s">
        <v>217</v>
      </c>
      <c r="M167" s="8">
        <v>12911</v>
      </c>
      <c r="N167" s="5" t="s">
        <v>207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6" t="s">
        <v>0</v>
      </c>
      <c r="B3" s="207"/>
      <c r="C3" s="207"/>
      <c r="D3" s="207"/>
      <c r="E3" s="207"/>
      <c r="F3" s="209"/>
    </row>
    <row r="4" spans="1:6" ht="0" hidden="1" customHeight="1" x14ac:dyDescent="0.3">
      <c r="A4" s="1"/>
      <c r="B4" s="1"/>
      <c r="C4" s="1"/>
      <c r="D4" s="1"/>
      <c r="E4" s="1"/>
    </row>
    <row r="5" spans="1:6" ht="30" customHeight="1" x14ac:dyDescent="0.3">
      <c r="A5" s="2" t="s">
        <v>663</v>
      </c>
      <c r="B5" s="1"/>
      <c r="C5" s="1"/>
      <c r="D5" s="1"/>
      <c r="E5" s="1"/>
    </row>
    <row r="6" spans="1:6" ht="34.950000000000003" customHeight="1" x14ac:dyDescent="0.3">
      <c r="A6" s="3" t="s">
        <v>3</v>
      </c>
      <c r="B6" s="3" t="s">
        <v>5</v>
      </c>
      <c r="C6" s="3" t="s">
        <v>4</v>
      </c>
      <c r="D6" s="3" t="s">
        <v>6</v>
      </c>
      <c r="E6" s="3" t="s">
        <v>664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EV36"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1" t="s">
        <v>665</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14" t="s">
        <v>666</v>
      </c>
      <c r="FP5" s="213"/>
      <c r="FQ5" s="213"/>
      <c r="FR5" s="213"/>
      <c r="FS5" s="213"/>
      <c r="FT5" s="213"/>
      <c r="FU5" s="213"/>
      <c r="FV5" s="213"/>
      <c r="FW5" s="213"/>
    </row>
    <row r="6" spans="1:179" ht="22.05" hidden="1" customHeight="1" x14ac:dyDescent="0.3">
      <c r="A6" s="210" t="s">
        <v>69</v>
      </c>
      <c r="B6" s="210" t="s">
        <v>667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668</v>
      </c>
      <c r="FN6" s="1"/>
      <c r="FO6" s="10">
        <v>221</v>
      </c>
      <c r="FP6" s="10">
        <v>222</v>
      </c>
      <c r="FQ6" s="10">
        <v>224</v>
      </c>
      <c r="FR6" s="10">
        <v>2187</v>
      </c>
      <c r="FS6" s="10">
        <v>227</v>
      </c>
      <c r="FT6" s="10">
        <v>49400</v>
      </c>
      <c r="FU6" s="10">
        <v>199</v>
      </c>
      <c r="FV6" s="10">
        <v>200</v>
      </c>
      <c r="FW6" s="213" t="s">
        <v>669</v>
      </c>
    </row>
    <row r="7" spans="1:179" ht="15" hidden="1" customHeight="1" x14ac:dyDescent="0.3">
      <c r="A7" s="210"/>
      <c r="B7" s="210"/>
      <c r="C7" s="9" t="s">
        <v>670</v>
      </c>
      <c r="D7" s="9" t="s">
        <v>671</v>
      </c>
      <c r="E7" s="9" t="s">
        <v>671</v>
      </c>
      <c r="F7" s="9" t="s">
        <v>672</v>
      </c>
      <c r="G7" s="9" t="s">
        <v>672</v>
      </c>
      <c r="H7" s="9" t="s">
        <v>672</v>
      </c>
      <c r="I7" s="9" t="s">
        <v>672</v>
      </c>
      <c r="J7" s="9" t="s">
        <v>671</v>
      </c>
      <c r="K7" s="9" t="s">
        <v>671</v>
      </c>
      <c r="L7" s="9" t="s">
        <v>671</v>
      </c>
      <c r="M7" s="9" t="s">
        <v>671</v>
      </c>
      <c r="N7" s="9" t="s">
        <v>671</v>
      </c>
      <c r="O7" s="9" t="s">
        <v>671</v>
      </c>
      <c r="P7" s="9" t="s">
        <v>671</v>
      </c>
      <c r="Q7" s="9" t="s">
        <v>671</v>
      </c>
      <c r="R7" s="9" t="s">
        <v>671</v>
      </c>
      <c r="S7" s="9" t="s">
        <v>671</v>
      </c>
      <c r="T7" s="9" t="s">
        <v>671</v>
      </c>
      <c r="U7" s="9" t="s">
        <v>671</v>
      </c>
      <c r="V7" s="9" t="s">
        <v>671</v>
      </c>
      <c r="W7" s="9" t="s">
        <v>670</v>
      </c>
      <c r="X7" s="9" t="s">
        <v>670</v>
      </c>
      <c r="Y7" s="9" t="s">
        <v>670</v>
      </c>
      <c r="Z7" s="9" t="s">
        <v>671</v>
      </c>
      <c r="AA7" s="9" t="s">
        <v>670</v>
      </c>
      <c r="AB7" s="9" t="s">
        <v>671</v>
      </c>
      <c r="AC7" s="9" t="s">
        <v>672</v>
      </c>
      <c r="AD7" s="9" t="s">
        <v>672</v>
      </c>
      <c r="AE7" s="9" t="s">
        <v>672</v>
      </c>
      <c r="AF7" s="9" t="s">
        <v>671</v>
      </c>
      <c r="AG7" s="9" t="s">
        <v>671</v>
      </c>
      <c r="AH7" s="9" t="s">
        <v>671</v>
      </c>
      <c r="AI7" s="9" t="s">
        <v>671</v>
      </c>
      <c r="AJ7" s="9" t="s">
        <v>671</v>
      </c>
      <c r="AK7" s="9" t="s">
        <v>671</v>
      </c>
      <c r="AL7" s="9" t="s">
        <v>671</v>
      </c>
      <c r="AM7" s="9" t="s">
        <v>670</v>
      </c>
      <c r="AN7" s="9" t="s">
        <v>671</v>
      </c>
      <c r="AO7" s="9" t="s">
        <v>671</v>
      </c>
      <c r="AP7" s="9" t="s">
        <v>671</v>
      </c>
      <c r="AQ7" s="9" t="s">
        <v>671</v>
      </c>
      <c r="AR7" s="9" t="s">
        <v>671</v>
      </c>
      <c r="AS7" s="9" t="s">
        <v>671</v>
      </c>
      <c r="AT7" s="9" t="s">
        <v>672</v>
      </c>
      <c r="AU7" s="9" t="s">
        <v>671</v>
      </c>
      <c r="AV7" s="9" t="s">
        <v>671</v>
      </c>
      <c r="AW7" s="9" t="s">
        <v>671</v>
      </c>
      <c r="AX7" s="9" t="s">
        <v>670</v>
      </c>
      <c r="AY7" s="9" t="s">
        <v>670</v>
      </c>
      <c r="AZ7" s="9" t="s">
        <v>670</v>
      </c>
      <c r="BA7" s="9" t="s">
        <v>670</v>
      </c>
      <c r="BB7" s="9" t="s">
        <v>670</v>
      </c>
      <c r="BC7" s="9" t="s">
        <v>670</v>
      </c>
      <c r="BD7" s="9" t="s">
        <v>671</v>
      </c>
      <c r="BE7" s="9" t="s">
        <v>672</v>
      </c>
      <c r="BF7" s="9" t="s">
        <v>672</v>
      </c>
      <c r="BG7" s="9" t="s">
        <v>672</v>
      </c>
      <c r="BH7" s="9" t="s">
        <v>670</v>
      </c>
      <c r="BI7" s="9" t="s">
        <v>670</v>
      </c>
      <c r="BJ7" s="9" t="s">
        <v>670</v>
      </c>
      <c r="BK7" s="9" t="s">
        <v>671</v>
      </c>
      <c r="BL7" s="9" t="s">
        <v>671</v>
      </c>
      <c r="BM7" s="9" t="s">
        <v>671</v>
      </c>
      <c r="BN7" s="9" t="s">
        <v>671</v>
      </c>
      <c r="BO7" s="9" t="s">
        <v>671</v>
      </c>
      <c r="BP7" s="9" t="s">
        <v>671</v>
      </c>
      <c r="BQ7" s="9" t="s">
        <v>671</v>
      </c>
      <c r="BR7" s="9" t="s">
        <v>670</v>
      </c>
      <c r="BS7" s="9" t="s">
        <v>670</v>
      </c>
      <c r="BT7" s="9" t="s">
        <v>670</v>
      </c>
      <c r="BU7" s="9" t="s">
        <v>672</v>
      </c>
      <c r="BV7" s="9" t="s">
        <v>670</v>
      </c>
      <c r="BW7" s="9" t="s">
        <v>671</v>
      </c>
      <c r="BX7" s="9" t="s">
        <v>670</v>
      </c>
      <c r="BY7" s="9" t="s">
        <v>672</v>
      </c>
      <c r="BZ7" s="9" t="s">
        <v>671</v>
      </c>
      <c r="CA7" s="9" t="s">
        <v>671</v>
      </c>
      <c r="CB7" s="9" t="s">
        <v>671</v>
      </c>
      <c r="CC7" s="9" t="s">
        <v>671</v>
      </c>
      <c r="CD7" s="9" t="s">
        <v>671</v>
      </c>
      <c r="CE7" s="9" t="s">
        <v>671</v>
      </c>
      <c r="CF7" s="9" t="s">
        <v>671</v>
      </c>
      <c r="CG7" s="9" t="s">
        <v>671</v>
      </c>
      <c r="CH7" s="9" t="s">
        <v>671</v>
      </c>
      <c r="CI7" s="9" t="s">
        <v>671</v>
      </c>
      <c r="CJ7" s="9" t="s">
        <v>671</v>
      </c>
      <c r="CK7" s="9" t="s">
        <v>671</v>
      </c>
      <c r="CL7" s="9" t="s">
        <v>670</v>
      </c>
      <c r="CM7" s="9" t="s">
        <v>670</v>
      </c>
      <c r="CN7" s="9" t="s">
        <v>670</v>
      </c>
      <c r="CO7" s="9" t="s">
        <v>670</v>
      </c>
      <c r="CP7" s="9" t="s">
        <v>671</v>
      </c>
      <c r="CQ7" s="9" t="s">
        <v>671</v>
      </c>
      <c r="CR7" s="9" t="s">
        <v>671</v>
      </c>
      <c r="CS7" s="9" t="s">
        <v>671</v>
      </c>
      <c r="CT7" s="9" t="s">
        <v>671</v>
      </c>
      <c r="CU7" s="9" t="s">
        <v>670</v>
      </c>
      <c r="CV7" s="9" t="s">
        <v>672</v>
      </c>
      <c r="CW7" s="9" t="s">
        <v>672</v>
      </c>
      <c r="CX7" s="9" t="s">
        <v>671</v>
      </c>
      <c r="CY7" s="9" t="s">
        <v>672</v>
      </c>
      <c r="CZ7" s="9" t="s">
        <v>672</v>
      </c>
      <c r="DA7" s="9" t="s">
        <v>670</v>
      </c>
      <c r="DB7" s="9" t="s">
        <v>670</v>
      </c>
      <c r="DC7" s="9" t="s">
        <v>670</v>
      </c>
      <c r="DD7" s="9" t="s">
        <v>671</v>
      </c>
      <c r="DE7" s="9" t="s">
        <v>671</v>
      </c>
      <c r="DF7" s="9" t="s">
        <v>671</v>
      </c>
      <c r="DG7" s="9" t="s">
        <v>672</v>
      </c>
      <c r="DH7" s="9" t="s">
        <v>672</v>
      </c>
      <c r="DI7" s="9" t="s">
        <v>671</v>
      </c>
      <c r="DJ7" s="9" t="s">
        <v>671</v>
      </c>
      <c r="DK7" s="9" t="s">
        <v>670</v>
      </c>
      <c r="DL7" s="9" t="s">
        <v>670</v>
      </c>
      <c r="DM7" s="9" t="s">
        <v>671</v>
      </c>
      <c r="DN7" s="9" t="s">
        <v>671</v>
      </c>
      <c r="DO7" s="9" t="s">
        <v>670</v>
      </c>
      <c r="DP7" s="9" t="s">
        <v>671</v>
      </c>
      <c r="DQ7" s="9" t="s">
        <v>671</v>
      </c>
      <c r="DR7" s="9" t="s">
        <v>672</v>
      </c>
      <c r="DS7" s="9" t="s">
        <v>671</v>
      </c>
      <c r="DT7" s="9" t="s">
        <v>672</v>
      </c>
      <c r="DU7" s="9" t="s">
        <v>671</v>
      </c>
      <c r="DV7" s="9" t="s">
        <v>671</v>
      </c>
      <c r="DW7" s="9" t="s">
        <v>671</v>
      </c>
      <c r="DX7" s="9" t="s">
        <v>672</v>
      </c>
      <c r="DY7" s="9" t="s">
        <v>671</v>
      </c>
      <c r="DZ7" s="9" t="s">
        <v>671</v>
      </c>
      <c r="EA7" s="9" t="s">
        <v>672</v>
      </c>
      <c r="EB7" s="9" t="s">
        <v>672</v>
      </c>
      <c r="EC7" s="9" t="s">
        <v>670</v>
      </c>
      <c r="ED7" s="9" t="s">
        <v>671</v>
      </c>
      <c r="EE7" s="9" t="s">
        <v>671</v>
      </c>
      <c r="EF7" s="9" t="s">
        <v>671</v>
      </c>
      <c r="EG7" s="9" t="s">
        <v>671</v>
      </c>
      <c r="EH7" s="9" t="s">
        <v>670</v>
      </c>
      <c r="EI7" s="9" t="s">
        <v>671</v>
      </c>
      <c r="EJ7" s="9" t="s">
        <v>671</v>
      </c>
      <c r="EK7" s="9" t="s">
        <v>670</v>
      </c>
      <c r="EL7" s="9" t="s">
        <v>670</v>
      </c>
      <c r="EM7" s="9" t="s">
        <v>670</v>
      </c>
      <c r="EN7" s="9" t="s">
        <v>670</v>
      </c>
      <c r="EO7" s="9" t="s">
        <v>672</v>
      </c>
      <c r="EP7" s="9" t="s">
        <v>670</v>
      </c>
      <c r="EQ7" s="9" t="s">
        <v>670</v>
      </c>
      <c r="ER7" s="9" t="s">
        <v>670</v>
      </c>
      <c r="ES7" s="9" t="s">
        <v>671</v>
      </c>
      <c r="ET7" s="9" t="s">
        <v>671</v>
      </c>
      <c r="EU7" s="9" t="s">
        <v>671</v>
      </c>
      <c r="EV7" s="9" t="s">
        <v>670</v>
      </c>
      <c r="EW7" s="9" t="s">
        <v>671</v>
      </c>
      <c r="EX7" s="9" t="s">
        <v>671</v>
      </c>
      <c r="EY7" s="9" t="s">
        <v>671</v>
      </c>
      <c r="EZ7" s="9" t="s">
        <v>671</v>
      </c>
      <c r="FA7" s="9" t="s">
        <v>670</v>
      </c>
      <c r="FB7" s="9" t="s">
        <v>672</v>
      </c>
      <c r="FC7" s="9" t="s">
        <v>671</v>
      </c>
      <c r="FD7" s="9" t="s">
        <v>671</v>
      </c>
      <c r="FE7" s="9" t="s">
        <v>672</v>
      </c>
      <c r="FF7" s="9" t="s">
        <v>672</v>
      </c>
      <c r="FG7" s="9" t="s">
        <v>672</v>
      </c>
      <c r="FH7" s="9" t="s">
        <v>671</v>
      </c>
      <c r="FI7" s="9" t="s">
        <v>672</v>
      </c>
      <c r="FJ7" s="9" t="s">
        <v>672</v>
      </c>
      <c r="FK7" s="9" t="s">
        <v>672</v>
      </c>
      <c r="FL7" s="9" t="s">
        <v>672</v>
      </c>
      <c r="FM7" s="210"/>
      <c r="FN7" s="1"/>
      <c r="FO7" s="10" t="s">
        <v>672</v>
      </c>
      <c r="FP7" s="10" t="s">
        <v>671</v>
      </c>
      <c r="FQ7" s="10" t="s">
        <v>672</v>
      </c>
      <c r="FR7" s="10" t="s">
        <v>672</v>
      </c>
      <c r="FS7" s="10" t="s">
        <v>672</v>
      </c>
      <c r="FT7" s="10" t="s">
        <v>672</v>
      </c>
      <c r="FU7" s="10" t="s">
        <v>672</v>
      </c>
      <c r="FV7" s="10" t="s">
        <v>672</v>
      </c>
      <c r="FW7" s="213"/>
    </row>
    <row r="8" spans="1:179" ht="15" hidden="1" customHeight="1" x14ac:dyDescent="0.3">
      <c r="A8" s="210"/>
      <c r="B8" s="210"/>
      <c r="C8" s="9" t="s">
        <v>673</v>
      </c>
      <c r="D8" s="9" t="s">
        <v>673</v>
      </c>
      <c r="E8" s="9" t="s">
        <v>673</v>
      </c>
      <c r="F8" s="9" t="s">
        <v>674</v>
      </c>
      <c r="G8" s="9" t="s">
        <v>674</v>
      </c>
      <c r="H8" s="9" t="s">
        <v>673</v>
      </c>
      <c r="I8" s="9" t="s">
        <v>673</v>
      </c>
      <c r="J8" s="9" t="s">
        <v>674</v>
      </c>
      <c r="K8" s="9" t="s">
        <v>674</v>
      </c>
      <c r="L8" s="9" t="s">
        <v>674</v>
      </c>
      <c r="M8" s="9" t="s">
        <v>674</v>
      </c>
      <c r="N8" s="9" t="s">
        <v>674</v>
      </c>
      <c r="O8" s="9" t="s">
        <v>674</v>
      </c>
      <c r="P8" s="9" t="s">
        <v>674</v>
      </c>
      <c r="Q8" s="9" t="s">
        <v>674</v>
      </c>
      <c r="R8" s="9" t="s">
        <v>673</v>
      </c>
      <c r="S8" s="9" t="s">
        <v>673</v>
      </c>
      <c r="T8" s="9" t="s">
        <v>674</v>
      </c>
      <c r="U8" s="9" t="s">
        <v>674</v>
      </c>
      <c r="V8" s="9" t="s">
        <v>674</v>
      </c>
      <c r="W8" s="9" t="s">
        <v>673</v>
      </c>
      <c r="X8" s="9" t="s">
        <v>673</v>
      </c>
      <c r="Y8" s="9" t="s">
        <v>673</v>
      </c>
      <c r="Z8" s="9" t="s">
        <v>674</v>
      </c>
      <c r="AA8" s="9" t="s">
        <v>673</v>
      </c>
      <c r="AB8" s="9" t="s">
        <v>673</v>
      </c>
      <c r="AC8" s="9" t="s">
        <v>674</v>
      </c>
      <c r="AD8" s="9" t="s">
        <v>674</v>
      </c>
      <c r="AE8" s="9" t="s">
        <v>674</v>
      </c>
      <c r="AF8" s="9" t="s">
        <v>673</v>
      </c>
      <c r="AG8" s="9" t="s">
        <v>673</v>
      </c>
      <c r="AH8" s="9" t="s">
        <v>673</v>
      </c>
      <c r="AI8" s="9" t="s">
        <v>673</v>
      </c>
      <c r="AJ8" s="9" t="s">
        <v>673</v>
      </c>
      <c r="AK8" s="9" t="s">
        <v>673</v>
      </c>
      <c r="AL8" s="9" t="s">
        <v>673</v>
      </c>
      <c r="AM8" s="9" t="s">
        <v>673</v>
      </c>
      <c r="AN8" s="9" t="s">
        <v>674</v>
      </c>
      <c r="AO8" s="9" t="s">
        <v>674</v>
      </c>
      <c r="AP8" s="9" t="s">
        <v>674</v>
      </c>
      <c r="AQ8" s="9" t="s">
        <v>673</v>
      </c>
      <c r="AR8" s="9" t="s">
        <v>673</v>
      </c>
      <c r="AS8" s="9" t="s">
        <v>673</v>
      </c>
      <c r="AT8" s="9" t="s">
        <v>673</v>
      </c>
      <c r="AU8" s="9" t="s">
        <v>673</v>
      </c>
      <c r="AV8" s="9" t="s">
        <v>673</v>
      </c>
      <c r="AW8" s="9" t="s">
        <v>673</v>
      </c>
      <c r="AX8" s="9" t="s">
        <v>673</v>
      </c>
      <c r="AY8" s="9" t="s">
        <v>673</v>
      </c>
      <c r="AZ8" s="9" t="s">
        <v>673</v>
      </c>
      <c r="BA8" s="9" t="s">
        <v>674</v>
      </c>
      <c r="BB8" s="9" t="s">
        <v>674</v>
      </c>
      <c r="BC8" s="9" t="s">
        <v>674</v>
      </c>
      <c r="BD8" s="9" t="s">
        <v>673</v>
      </c>
      <c r="BE8" s="9" t="s">
        <v>674</v>
      </c>
      <c r="BF8" s="9" t="s">
        <v>674</v>
      </c>
      <c r="BG8" s="9" t="s">
        <v>674</v>
      </c>
      <c r="BH8" s="9" t="s">
        <v>674</v>
      </c>
      <c r="BI8" s="9" t="s">
        <v>674</v>
      </c>
      <c r="BJ8" s="9" t="s">
        <v>674</v>
      </c>
      <c r="BK8" s="9" t="s">
        <v>673</v>
      </c>
      <c r="BL8" s="9" t="s">
        <v>674</v>
      </c>
      <c r="BM8" s="9" t="s">
        <v>674</v>
      </c>
      <c r="BN8" s="9" t="s">
        <v>674</v>
      </c>
      <c r="BO8" s="9" t="s">
        <v>674</v>
      </c>
      <c r="BP8" s="9" t="s">
        <v>674</v>
      </c>
      <c r="BQ8" s="9" t="s">
        <v>674</v>
      </c>
      <c r="BR8" s="9" t="s">
        <v>674</v>
      </c>
      <c r="BS8" s="9" t="s">
        <v>674</v>
      </c>
      <c r="BT8" s="9" t="s">
        <v>674</v>
      </c>
      <c r="BU8" s="9" t="s">
        <v>673</v>
      </c>
      <c r="BV8" s="9" t="s">
        <v>674</v>
      </c>
      <c r="BW8" s="9" t="s">
        <v>674</v>
      </c>
      <c r="BX8" s="9" t="s">
        <v>673</v>
      </c>
      <c r="BY8" s="9" t="s">
        <v>673</v>
      </c>
      <c r="BZ8" s="9" t="s">
        <v>673</v>
      </c>
      <c r="CA8" s="9" t="s">
        <v>673</v>
      </c>
      <c r="CB8" s="9" t="s">
        <v>673</v>
      </c>
      <c r="CC8" s="9" t="s">
        <v>673</v>
      </c>
      <c r="CD8" s="9" t="s">
        <v>673</v>
      </c>
      <c r="CE8" s="9" t="s">
        <v>674</v>
      </c>
      <c r="CF8" s="9" t="s">
        <v>674</v>
      </c>
      <c r="CG8" s="9" t="s">
        <v>674</v>
      </c>
      <c r="CH8" s="9" t="s">
        <v>674</v>
      </c>
      <c r="CI8" s="9" t="s">
        <v>674</v>
      </c>
      <c r="CJ8" s="9" t="s">
        <v>674</v>
      </c>
      <c r="CK8" s="9" t="s">
        <v>674</v>
      </c>
      <c r="CL8" s="9" t="s">
        <v>674</v>
      </c>
      <c r="CM8" s="9" t="s">
        <v>674</v>
      </c>
      <c r="CN8" s="9" t="s">
        <v>674</v>
      </c>
      <c r="CO8" s="9" t="s">
        <v>674</v>
      </c>
      <c r="CP8" s="9" t="s">
        <v>674</v>
      </c>
      <c r="CQ8" s="9" t="s">
        <v>674</v>
      </c>
      <c r="CR8" s="9" t="s">
        <v>673</v>
      </c>
      <c r="CS8" s="9" t="s">
        <v>673</v>
      </c>
      <c r="CT8" s="9" t="s">
        <v>675</v>
      </c>
      <c r="CU8" s="9" t="s">
        <v>676</v>
      </c>
      <c r="CV8" s="9" t="s">
        <v>675</v>
      </c>
      <c r="CW8" s="9" t="s">
        <v>676</v>
      </c>
      <c r="CX8" s="9" t="s">
        <v>673</v>
      </c>
      <c r="CY8" s="9" t="s">
        <v>673</v>
      </c>
      <c r="CZ8" s="9" t="s">
        <v>673</v>
      </c>
      <c r="DA8" s="9" t="s">
        <v>676</v>
      </c>
      <c r="DB8" s="9" t="s">
        <v>676</v>
      </c>
      <c r="DC8" s="9" t="s">
        <v>673</v>
      </c>
      <c r="DD8" s="9" t="s">
        <v>673</v>
      </c>
      <c r="DE8" s="9" t="s">
        <v>673</v>
      </c>
      <c r="DF8" s="9" t="s">
        <v>673</v>
      </c>
      <c r="DG8" s="9" t="s">
        <v>673</v>
      </c>
      <c r="DH8" s="9" t="s">
        <v>673</v>
      </c>
      <c r="DI8" s="9" t="s">
        <v>673</v>
      </c>
      <c r="DJ8" s="9" t="s">
        <v>673</v>
      </c>
      <c r="DK8" s="9" t="s">
        <v>676</v>
      </c>
      <c r="DL8" s="9" t="s">
        <v>676</v>
      </c>
      <c r="DM8" s="9" t="s">
        <v>675</v>
      </c>
      <c r="DN8" s="9" t="s">
        <v>675</v>
      </c>
      <c r="DO8" s="9" t="s">
        <v>676</v>
      </c>
      <c r="DP8" s="9" t="s">
        <v>673</v>
      </c>
      <c r="DQ8" s="9" t="s">
        <v>673</v>
      </c>
      <c r="DR8" s="9" t="s">
        <v>673</v>
      </c>
      <c r="DS8" s="9" t="s">
        <v>673</v>
      </c>
      <c r="DT8" s="9" t="s">
        <v>673</v>
      </c>
      <c r="DU8" s="9" t="s">
        <v>676</v>
      </c>
      <c r="DV8" s="9" t="s">
        <v>676</v>
      </c>
      <c r="DW8" s="9" t="s">
        <v>673</v>
      </c>
      <c r="DX8" s="9" t="s">
        <v>673</v>
      </c>
      <c r="DY8" s="9" t="s">
        <v>673</v>
      </c>
      <c r="DZ8" s="9" t="s">
        <v>673</v>
      </c>
      <c r="EA8" s="9" t="s">
        <v>675</v>
      </c>
      <c r="EB8" s="9" t="s">
        <v>675</v>
      </c>
      <c r="EC8" s="9" t="s">
        <v>676</v>
      </c>
      <c r="ED8" s="9" t="s">
        <v>675</v>
      </c>
      <c r="EE8" s="9" t="s">
        <v>675</v>
      </c>
      <c r="EF8" s="9" t="s">
        <v>675</v>
      </c>
      <c r="EG8" s="9" t="s">
        <v>675</v>
      </c>
      <c r="EH8" s="9" t="s">
        <v>676</v>
      </c>
      <c r="EI8" s="9" t="s">
        <v>673</v>
      </c>
      <c r="EJ8" s="9" t="s">
        <v>673</v>
      </c>
      <c r="EK8" s="9" t="s">
        <v>673</v>
      </c>
      <c r="EL8" s="9" t="s">
        <v>673</v>
      </c>
      <c r="EM8" s="9" t="s">
        <v>673</v>
      </c>
      <c r="EN8" s="9" t="s">
        <v>673</v>
      </c>
      <c r="EO8" s="9" t="s">
        <v>675</v>
      </c>
      <c r="EP8" s="9" t="s">
        <v>676</v>
      </c>
      <c r="EQ8" s="9" t="s">
        <v>676</v>
      </c>
      <c r="ER8" s="9" t="s">
        <v>676</v>
      </c>
      <c r="ES8" s="9" t="s">
        <v>673</v>
      </c>
      <c r="ET8" s="9" t="s">
        <v>675</v>
      </c>
      <c r="EU8" s="9" t="s">
        <v>675</v>
      </c>
      <c r="EV8" s="9" t="s">
        <v>676</v>
      </c>
      <c r="EW8" s="9" t="s">
        <v>674</v>
      </c>
      <c r="EX8" s="9" t="s">
        <v>674</v>
      </c>
      <c r="EY8" s="9" t="s">
        <v>674</v>
      </c>
      <c r="EZ8" s="9" t="s">
        <v>674</v>
      </c>
      <c r="FA8" s="9" t="s">
        <v>676</v>
      </c>
      <c r="FB8" s="9" t="s">
        <v>673</v>
      </c>
      <c r="FC8" s="9" t="s">
        <v>673</v>
      </c>
      <c r="FD8" s="9" t="s">
        <v>673</v>
      </c>
      <c r="FE8" s="9" t="s">
        <v>674</v>
      </c>
      <c r="FF8" s="9" t="s">
        <v>674</v>
      </c>
      <c r="FG8" s="9" t="s">
        <v>674</v>
      </c>
      <c r="FH8" s="9" t="s">
        <v>674</v>
      </c>
      <c r="FI8" s="9" t="s">
        <v>674</v>
      </c>
      <c r="FJ8" s="9" t="s">
        <v>674</v>
      </c>
      <c r="FK8" s="9" t="s">
        <v>674</v>
      </c>
      <c r="FL8" s="9" t="s">
        <v>674</v>
      </c>
      <c r="FM8" s="210"/>
      <c r="FN8" s="1"/>
      <c r="FO8" s="10" t="s">
        <v>673</v>
      </c>
      <c r="FP8" s="10" t="s">
        <v>673</v>
      </c>
      <c r="FQ8" s="10" t="s">
        <v>673</v>
      </c>
      <c r="FR8" s="10" t="s">
        <v>673</v>
      </c>
      <c r="FS8" s="10" t="s">
        <v>674</v>
      </c>
      <c r="FT8" s="10" t="s">
        <v>674</v>
      </c>
      <c r="FU8" s="10" t="s">
        <v>673</v>
      </c>
      <c r="FV8" s="10" t="s">
        <v>673</v>
      </c>
      <c r="FW8" s="213"/>
    </row>
    <row r="9" spans="1:179" ht="40.049999999999997" customHeight="1" x14ac:dyDescent="0.3">
      <c r="A9" s="210"/>
      <c r="B9" s="210"/>
      <c r="C9" s="11" t="s">
        <v>677</v>
      </c>
      <c r="D9" s="11" t="s">
        <v>283</v>
      </c>
      <c r="E9" s="11" t="s">
        <v>283</v>
      </c>
      <c r="F9" s="11" t="s">
        <v>283</v>
      </c>
      <c r="G9" s="11" t="s">
        <v>283</v>
      </c>
      <c r="H9" s="11" t="s">
        <v>127</v>
      </c>
      <c r="I9" s="11" t="s">
        <v>127</v>
      </c>
      <c r="J9" s="11" t="s">
        <v>170</v>
      </c>
      <c r="K9" s="11" t="s">
        <v>170</v>
      </c>
      <c r="L9" s="11" t="s">
        <v>113</v>
      </c>
      <c r="M9" s="11" t="s">
        <v>113</v>
      </c>
      <c r="N9" s="11" t="s">
        <v>113</v>
      </c>
      <c r="O9" s="11" t="s">
        <v>113</v>
      </c>
      <c r="P9" s="11" t="s">
        <v>113</v>
      </c>
      <c r="Q9" s="11" t="s">
        <v>113</v>
      </c>
      <c r="R9" s="11" t="s">
        <v>113</v>
      </c>
      <c r="S9" s="11" t="s">
        <v>113</v>
      </c>
      <c r="T9" s="11" t="s">
        <v>678</v>
      </c>
      <c r="U9" s="11" t="s">
        <v>678</v>
      </c>
      <c r="V9" s="11" t="s">
        <v>678</v>
      </c>
      <c r="W9" s="11" t="s">
        <v>268</v>
      </c>
      <c r="X9" s="11" t="s">
        <v>276</v>
      </c>
      <c r="Y9" s="11" t="s">
        <v>276</v>
      </c>
      <c r="Z9" s="11" t="s">
        <v>276</v>
      </c>
      <c r="AA9" s="11" t="s">
        <v>679</v>
      </c>
      <c r="AB9" s="11" t="s">
        <v>76</v>
      </c>
      <c r="AC9" s="11" t="s">
        <v>378</v>
      </c>
      <c r="AD9" s="11" t="s">
        <v>680</v>
      </c>
      <c r="AE9" s="11" t="s">
        <v>680</v>
      </c>
      <c r="AF9" s="11" t="s">
        <v>50</v>
      </c>
      <c r="AG9" s="11" t="s">
        <v>50</v>
      </c>
      <c r="AH9" s="11" t="s">
        <v>681</v>
      </c>
      <c r="AI9" s="11" t="s">
        <v>230</v>
      </c>
      <c r="AJ9" s="11" t="s">
        <v>230</v>
      </c>
      <c r="AK9" s="11" t="s">
        <v>682</v>
      </c>
      <c r="AL9" s="11" t="s">
        <v>683</v>
      </c>
      <c r="AM9" s="11" t="s">
        <v>684</v>
      </c>
      <c r="AN9" s="11" t="s">
        <v>110</v>
      </c>
      <c r="AO9" s="11" t="s">
        <v>110</v>
      </c>
      <c r="AP9" s="11" t="s">
        <v>110</v>
      </c>
      <c r="AQ9" s="11" t="s">
        <v>62</v>
      </c>
      <c r="AR9" s="11" t="s">
        <v>62</v>
      </c>
      <c r="AS9" s="11" t="s">
        <v>62</v>
      </c>
      <c r="AT9" s="11" t="s">
        <v>62</v>
      </c>
      <c r="AU9" s="11" t="s">
        <v>62</v>
      </c>
      <c r="AV9" s="11" t="s">
        <v>685</v>
      </c>
      <c r="AW9" s="11" t="s">
        <v>685</v>
      </c>
      <c r="AX9" s="11" t="s">
        <v>30</v>
      </c>
      <c r="AY9" s="11" t="s">
        <v>30</v>
      </c>
      <c r="AZ9" s="11" t="s">
        <v>30</v>
      </c>
      <c r="BA9" s="11" t="s">
        <v>30</v>
      </c>
      <c r="BB9" s="11" t="s">
        <v>30</v>
      </c>
      <c r="BC9" s="11" t="s">
        <v>30</v>
      </c>
      <c r="BD9" s="11" t="s">
        <v>686</v>
      </c>
      <c r="BE9" s="11" t="s">
        <v>91</v>
      </c>
      <c r="BF9" s="11" t="s">
        <v>91</v>
      </c>
      <c r="BG9" s="11" t="s">
        <v>91</v>
      </c>
      <c r="BH9" s="11" t="s">
        <v>99</v>
      </c>
      <c r="BI9" s="11" t="s">
        <v>99</v>
      </c>
      <c r="BJ9" s="11" t="s">
        <v>99</v>
      </c>
      <c r="BK9" s="11" t="s">
        <v>99</v>
      </c>
      <c r="BL9" s="11" t="s">
        <v>99</v>
      </c>
      <c r="BM9" s="11" t="s">
        <v>99</v>
      </c>
      <c r="BN9" s="11" t="s">
        <v>99</v>
      </c>
      <c r="BO9" s="11" t="s">
        <v>99</v>
      </c>
      <c r="BP9" s="11" t="s">
        <v>99</v>
      </c>
      <c r="BQ9" s="11" t="s">
        <v>99</v>
      </c>
      <c r="BR9" s="11" t="s">
        <v>99</v>
      </c>
      <c r="BS9" s="11" t="s">
        <v>99</v>
      </c>
      <c r="BT9" s="11" t="s">
        <v>99</v>
      </c>
      <c r="BU9" s="11" t="s">
        <v>99</v>
      </c>
      <c r="BV9" s="11" t="s">
        <v>339</v>
      </c>
      <c r="BW9" s="11" t="s">
        <v>339</v>
      </c>
      <c r="BX9" s="11" t="s">
        <v>687</v>
      </c>
      <c r="BY9" s="11" t="s">
        <v>687</v>
      </c>
      <c r="BZ9" s="11" t="s">
        <v>134</v>
      </c>
      <c r="CA9" s="11" t="s">
        <v>134</v>
      </c>
      <c r="CB9" s="11" t="s">
        <v>134</v>
      </c>
      <c r="CC9" s="11" t="s">
        <v>134</v>
      </c>
      <c r="CD9" s="11" t="s">
        <v>134</v>
      </c>
      <c r="CE9" s="11" t="s">
        <v>134</v>
      </c>
      <c r="CF9" s="11" t="s">
        <v>134</v>
      </c>
      <c r="CG9" s="11" t="s">
        <v>134</v>
      </c>
      <c r="CH9" s="11" t="s">
        <v>134</v>
      </c>
      <c r="CI9" s="11" t="s">
        <v>134</v>
      </c>
      <c r="CJ9" s="11" t="s">
        <v>134</v>
      </c>
      <c r="CK9" s="11" t="s">
        <v>134</v>
      </c>
      <c r="CL9" s="11" t="s">
        <v>153</v>
      </c>
      <c r="CM9" s="11" t="s">
        <v>153</v>
      </c>
      <c r="CN9" s="11" t="s">
        <v>153</v>
      </c>
      <c r="CO9" s="11" t="s">
        <v>153</v>
      </c>
      <c r="CP9" s="11" t="s">
        <v>165</v>
      </c>
      <c r="CQ9" s="11" t="s">
        <v>165</v>
      </c>
      <c r="CR9" s="11" t="s">
        <v>688</v>
      </c>
      <c r="CS9" s="11" t="s">
        <v>688</v>
      </c>
      <c r="CT9" s="11" t="s">
        <v>296</v>
      </c>
      <c r="CU9" s="11" t="s">
        <v>689</v>
      </c>
      <c r="CV9" s="11" t="s">
        <v>327</v>
      </c>
      <c r="CW9" s="11" t="s">
        <v>367</v>
      </c>
      <c r="CX9" s="11" t="s">
        <v>690</v>
      </c>
      <c r="CY9" s="11" t="s">
        <v>127</v>
      </c>
      <c r="CZ9" s="11" t="s">
        <v>127</v>
      </c>
      <c r="DA9" s="11" t="s">
        <v>113</v>
      </c>
      <c r="DB9" s="11" t="s">
        <v>113</v>
      </c>
      <c r="DC9" s="11" t="s">
        <v>679</v>
      </c>
      <c r="DD9" s="11" t="s">
        <v>691</v>
      </c>
      <c r="DE9" s="11" t="s">
        <v>692</v>
      </c>
      <c r="DF9" s="11" t="s">
        <v>693</v>
      </c>
      <c r="DG9" s="11" t="s">
        <v>694</v>
      </c>
      <c r="DH9" s="11" t="s">
        <v>695</v>
      </c>
      <c r="DI9" s="11" t="s">
        <v>696</v>
      </c>
      <c r="DJ9" s="11" t="s">
        <v>697</v>
      </c>
      <c r="DK9" s="11" t="s">
        <v>698</v>
      </c>
      <c r="DL9" s="11" t="s">
        <v>699</v>
      </c>
      <c r="DM9" s="11" t="s">
        <v>700</v>
      </c>
      <c r="DN9" s="11" t="s">
        <v>431</v>
      </c>
      <c r="DO9" s="11" t="s">
        <v>701</v>
      </c>
      <c r="DP9" s="11" t="s">
        <v>702</v>
      </c>
      <c r="DQ9" s="11" t="s">
        <v>703</v>
      </c>
      <c r="DR9" s="11" t="s">
        <v>704</v>
      </c>
      <c r="DS9" s="11" t="s">
        <v>227</v>
      </c>
      <c r="DT9" s="11" t="s">
        <v>705</v>
      </c>
      <c r="DU9" s="11" t="s">
        <v>706</v>
      </c>
      <c r="DV9" s="11" t="s">
        <v>707</v>
      </c>
      <c r="DW9" s="11" t="s">
        <v>265</v>
      </c>
      <c r="DX9" s="11" t="s">
        <v>265</v>
      </c>
      <c r="DY9" s="11" t="s">
        <v>265</v>
      </c>
      <c r="DZ9" s="11" t="s">
        <v>265</v>
      </c>
      <c r="EA9" s="11" t="s">
        <v>708</v>
      </c>
      <c r="EB9" s="11" t="s">
        <v>708</v>
      </c>
      <c r="EC9" s="11" t="s">
        <v>99</v>
      </c>
      <c r="ED9" s="11" t="s">
        <v>99</v>
      </c>
      <c r="EE9" s="11" t="s">
        <v>99</v>
      </c>
      <c r="EF9" s="11" t="s">
        <v>99</v>
      </c>
      <c r="EG9" s="11" t="s">
        <v>99</v>
      </c>
      <c r="EH9" s="11" t="s">
        <v>99</v>
      </c>
      <c r="EI9" s="11" t="s">
        <v>709</v>
      </c>
      <c r="EJ9" s="11" t="s">
        <v>709</v>
      </c>
      <c r="EK9" s="11" t="s">
        <v>710</v>
      </c>
      <c r="EL9" s="11" t="s">
        <v>710</v>
      </c>
      <c r="EM9" s="11" t="s">
        <v>710</v>
      </c>
      <c r="EN9" s="11" t="s">
        <v>710</v>
      </c>
      <c r="EO9" s="11" t="s">
        <v>323</v>
      </c>
      <c r="EP9" s="11" t="s">
        <v>354</v>
      </c>
      <c r="EQ9" s="11" t="s">
        <v>711</v>
      </c>
      <c r="ER9" s="11" t="s">
        <v>134</v>
      </c>
      <c r="ES9" s="11" t="s">
        <v>134</v>
      </c>
      <c r="ET9" s="11" t="s">
        <v>134</v>
      </c>
      <c r="EU9" s="11" t="s">
        <v>134</v>
      </c>
      <c r="EV9" s="11" t="s">
        <v>134</v>
      </c>
      <c r="EW9" s="11" t="s">
        <v>442</v>
      </c>
      <c r="EX9" s="11" t="s">
        <v>442</v>
      </c>
      <c r="EY9" s="11" t="s">
        <v>442</v>
      </c>
      <c r="EZ9" s="11" t="s">
        <v>442</v>
      </c>
      <c r="FA9" s="11" t="s">
        <v>712</v>
      </c>
      <c r="FB9" s="11" t="s">
        <v>713</v>
      </c>
      <c r="FC9" s="11" t="s">
        <v>713</v>
      </c>
      <c r="FD9" s="11" t="s">
        <v>713</v>
      </c>
      <c r="FE9" s="11" t="s">
        <v>714</v>
      </c>
      <c r="FF9" s="11" t="s">
        <v>715</v>
      </c>
      <c r="FG9" s="11" t="s">
        <v>715</v>
      </c>
      <c r="FH9" s="11" t="s">
        <v>716</v>
      </c>
      <c r="FI9" s="11" t="s">
        <v>717</v>
      </c>
      <c r="FJ9" s="11" t="s">
        <v>718</v>
      </c>
      <c r="FK9" s="11" t="s">
        <v>187</v>
      </c>
      <c r="FL9" s="11" t="s">
        <v>719</v>
      </c>
      <c r="FM9" s="210"/>
      <c r="FN9" s="1"/>
      <c r="FO9" s="12" t="s">
        <v>720</v>
      </c>
      <c r="FP9" s="12" t="s">
        <v>44</v>
      </c>
      <c r="FQ9" s="12" t="s">
        <v>721</v>
      </c>
      <c r="FR9" s="12" t="s">
        <v>722</v>
      </c>
      <c r="FS9" s="12" t="s">
        <v>723</v>
      </c>
      <c r="FT9" s="12" t="s">
        <v>724</v>
      </c>
      <c r="FU9" s="12" t="s">
        <v>713</v>
      </c>
      <c r="FV9" s="12" t="s">
        <v>713</v>
      </c>
      <c r="FW9" s="213"/>
    </row>
    <row r="10" spans="1:179" ht="40.049999999999997" customHeight="1" x14ac:dyDescent="0.3">
      <c r="A10" s="210"/>
      <c r="B10" s="210"/>
      <c r="C10" s="9" t="s">
        <v>335</v>
      </c>
      <c r="D10" s="9" t="s">
        <v>725</v>
      </c>
      <c r="E10" s="9" t="s">
        <v>726</v>
      </c>
      <c r="F10" s="9" t="s">
        <v>727</v>
      </c>
      <c r="G10" s="9" t="s">
        <v>728</v>
      </c>
      <c r="H10" s="9" t="s">
        <v>346</v>
      </c>
      <c r="I10" s="9" t="s">
        <v>729</v>
      </c>
      <c r="J10" s="9" t="s">
        <v>730</v>
      </c>
      <c r="K10" s="9" t="s">
        <v>731</v>
      </c>
      <c r="L10" s="9" t="s">
        <v>732</v>
      </c>
      <c r="M10" s="9" t="s">
        <v>733</v>
      </c>
      <c r="N10" s="9" t="s">
        <v>734</v>
      </c>
      <c r="O10" s="9" t="s">
        <v>735</v>
      </c>
      <c r="P10" s="9" t="s">
        <v>736</v>
      </c>
      <c r="Q10" s="9" t="s">
        <v>737</v>
      </c>
      <c r="R10" s="9" t="s">
        <v>738</v>
      </c>
      <c r="S10" s="9" t="s">
        <v>739</v>
      </c>
      <c r="T10" s="9" t="s">
        <v>740</v>
      </c>
      <c r="U10" s="9" t="s">
        <v>741</v>
      </c>
      <c r="V10" s="9" t="s">
        <v>742</v>
      </c>
      <c r="W10" s="9" t="s">
        <v>743</v>
      </c>
      <c r="X10" s="9" t="s">
        <v>744</v>
      </c>
      <c r="Y10" s="9" t="s">
        <v>745</v>
      </c>
      <c r="Z10" s="9" t="s">
        <v>280</v>
      </c>
      <c r="AA10" s="9" t="s">
        <v>746</v>
      </c>
      <c r="AB10" s="9" t="s">
        <v>747</v>
      </c>
      <c r="AC10" s="9" t="s">
        <v>396</v>
      </c>
      <c r="AD10" s="9" t="s">
        <v>748</v>
      </c>
      <c r="AE10" s="9" t="s">
        <v>749</v>
      </c>
      <c r="AF10" s="9" t="s">
        <v>750</v>
      </c>
      <c r="AG10" s="9" t="s">
        <v>751</v>
      </c>
      <c r="AH10" s="9" t="s">
        <v>681</v>
      </c>
      <c r="AI10" s="9" t="s">
        <v>231</v>
      </c>
      <c r="AJ10" s="9" t="s">
        <v>752</v>
      </c>
      <c r="AK10" s="9" t="s">
        <v>753</v>
      </c>
      <c r="AL10" s="9" t="s">
        <v>754</v>
      </c>
      <c r="AM10" s="9" t="s">
        <v>755</v>
      </c>
      <c r="AN10" s="9" t="s">
        <v>756</v>
      </c>
      <c r="AO10" s="9" t="s">
        <v>757</v>
      </c>
      <c r="AP10" s="9" t="s">
        <v>758</v>
      </c>
      <c r="AQ10" s="9" t="s">
        <v>63</v>
      </c>
      <c r="AR10" s="9" t="s">
        <v>759</v>
      </c>
      <c r="AS10" s="9" t="s">
        <v>760</v>
      </c>
      <c r="AT10" s="9" t="s">
        <v>761</v>
      </c>
      <c r="AU10" s="9" t="s">
        <v>762</v>
      </c>
      <c r="AV10" s="9" t="s">
        <v>763</v>
      </c>
      <c r="AW10" s="9" t="s">
        <v>764</v>
      </c>
      <c r="AX10" s="9" t="s">
        <v>765</v>
      </c>
      <c r="AY10" s="9" t="s">
        <v>766</v>
      </c>
      <c r="AZ10" s="9" t="s">
        <v>767</v>
      </c>
      <c r="BA10" s="9" t="s">
        <v>768</v>
      </c>
      <c r="BB10" s="9" t="s">
        <v>769</v>
      </c>
      <c r="BC10" s="9" t="s">
        <v>770</v>
      </c>
      <c r="BD10" s="9" t="s">
        <v>771</v>
      </c>
      <c r="BE10" s="9" t="s">
        <v>772</v>
      </c>
      <c r="BF10" s="9" t="s">
        <v>773</v>
      </c>
      <c r="BG10" s="9" t="s">
        <v>774</v>
      </c>
      <c r="BH10" s="9" t="s">
        <v>775</v>
      </c>
      <c r="BI10" s="9" t="s">
        <v>776</v>
      </c>
      <c r="BJ10" s="9" t="s">
        <v>777</v>
      </c>
      <c r="BK10" s="9" t="s">
        <v>778</v>
      </c>
      <c r="BL10" s="9" t="s">
        <v>779</v>
      </c>
      <c r="BM10" s="9" t="s">
        <v>780</v>
      </c>
      <c r="BN10" s="9" t="s">
        <v>781</v>
      </c>
      <c r="BO10" s="9" t="s">
        <v>782</v>
      </c>
      <c r="BP10" s="9" t="s">
        <v>783</v>
      </c>
      <c r="BQ10" s="9" t="s">
        <v>784</v>
      </c>
      <c r="BR10" s="9" t="s">
        <v>785</v>
      </c>
      <c r="BS10" s="9" t="s">
        <v>786</v>
      </c>
      <c r="BT10" s="9" t="s">
        <v>787</v>
      </c>
      <c r="BU10" s="9" t="s">
        <v>788</v>
      </c>
      <c r="BV10" s="9" t="s">
        <v>789</v>
      </c>
      <c r="BW10" s="9" t="s">
        <v>790</v>
      </c>
      <c r="BX10" s="9" t="s">
        <v>791</v>
      </c>
      <c r="BY10" s="9" t="s">
        <v>792</v>
      </c>
      <c r="BZ10" s="9" t="s">
        <v>793</v>
      </c>
      <c r="CA10" s="9" t="s">
        <v>794</v>
      </c>
      <c r="CB10" s="9" t="s">
        <v>795</v>
      </c>
      <c r="CC10" s="9" t="s">
        <v>415</v>
      </c>
      <c r="CD10" s="9" t="s">
        <v>796</v>
      </c>
      <c r="CE10" s="9" t="s">
        <v>797</v>
      </c>
      <c r="CF10" s="9" t="s">
        <v>798</v>
      </c>
      <c r="CG10" s="9" t="s">
        <v>799</v>
      </c>
      <c r="CH10" s="9" t="s">
        <v>800</v>
      </c>
      <c r="CI10" s="9" t="s">
        <v>801</v>
      </c>
      <c r="CJ10" s="9" t="s">
        <v>802</v>
      </c>
      <c r="CK10" s="9" t="s">
        <v>803</v>
      </c>
      <c r="CL10" s="9" t="s">
        <v>804</v>
      </c>
      <c r="CM10" s="9" t="s">
        <v>805</v>
      </c>
      <c r="CN10" s="9" t="s">
        <v>806</v>
      </c>
      <c r="CO10" s="9" t="s">
        <v>807</v>
      </c>
      <c r="CP10" s="9" t="s">
        <v>808</v>
      </c>
      <c r="CQ10" s="9" t="s">
        <v>809</v>
      </c>
      <c r="CR10" s="9" t="s">
        <v>810</v>
      </c>
      <c r="CS10" s="9" t="s">
        <v>811</v>
      </c>
      <c r="CT10" s="9" t="s">
        <v>297</v>
      </c>
      <c r="CU10" s="9" t="s">
        <v>812</v>
      </c>
      <c r="CV10" s="9" t="s">
        <v>813</v>
      </c>
      <c r="CW10" s="9" t="s">
        <v>814</v>
      </c>
      <c r="CX10" s="9" t="s">
        <v>815</v>
      </c>
      <c r="CY10" s="9" t="s">
        <v>816</v>
      </c>
      <c r="CZ10" s="9" t="s">
        <v>817</v>
      </c>
      <c r="DA10" s="9" t="s">
        <v>818</v>
      </c>
      <c r="DB10" s="9" t="s">
        <v>819</v>
      </c>
      <c r="DC10" s="9" t="s">
        <v>820</v>
      </c>
      <c r="DD10" s="9" t="s">
        <v>821</v>
      </c>
      <c r="DE10" s="9" t="s">
        <v>822</v>
      </c>
      <c r="DF10" s="9" t="s">
        <v>823</v>
      </c>
      <c r="DG10" s="9" t="s">
        <v>824</v>
      </c>
      <c r="DH10" s="9" t="s">
        <v>825</v>
      </c>
      <c r="DI10" s="9" t="s">
        <v>826</v>
      </c>
      <c r="DJ10" s="9" t="s">
        <v>827</v>
      </c>
      <c r="DK10" s="9" t="s">
        <v>828</v>
      </c>
      <c r="DL10" s="9" t="s">
        <v>829</v>
      </c>
      <c r="DM10" s="9" t="s">
        <v>830</v>
      </c>
      <c r="DN10" s="9" t="s">
        <v>831</v>
      </c>
      <c r="DO10" s="9" t="s">
        <v>832</v>
      </c>
      <c r="DP10" s="9" t="s">
        <v>833</v>
      </c>
      <c r="DQ10" s="9" t="s">
        <v>834</v>
      </c>
      <c r="DR10" s="9" t="s">
        <v>835</v>
      </c>
      <c r="DS10" s="9" t="s">
        <v>228</v>
      </c>
      <c r="DT10" s="9" t="s">
        <v>836</v>
      </c>
      <c r="DU10" s="9" t="s">
        <v>837</v>
      </c>
      <c r="DV10" s="9" t="s">
        <v>838</v>
      </c>
      <c r="DW10" s="9" t="s">
        <v>839</v>
      </c>
      <c r="DX10" s="9" t="s">
        <v>840</v>
      </c>
      <c r="DY10" s="9" t="s">
        <v>841</v>
      </c>
      <c r="DZ10" s="9" t="s">
        <v>842</v>
      </c>
      <c r="EA10" s="9" t="s">
        <v>843</v>
      </c>
      <c r="EB10" s="9" t="s">
        <v>844</v>
      </c>
      <c r="EC10" s="9" t="s">
        <v>845</v>
      </c>
      <c r="ED10" s="9" t="s">
        <v>846</v>
      </c>
      <c r="EE10" s="9" t="s">
        <v>847</v>
      </c>
      <c r="EF10" s="9" t="s">
        <v>848</v>
      </c>
      <c r="EG10" s="9" t="s">
        <v>849</v>
      </c>
      <c r="EH10" s="9" t="s">
        <v>850</v>
      </c>
      <c r="EI10" s="9" t="s">
        <v>851</v>
      </c>
      <c r="EJ10" s="9" t="s">
        <v>852</v>
      </c>
      <c r="EK10" s="9" t="s">
        <v>853</v>
      </c>
      <c r="EL10" s="9" t="s">
        <v>854</v>
      </c>
      <c r="EM10" s="9" t="s">
        <v>855</v>
      </c>
      <c r="EN10" s="9" t="s">
        <v>856</v>
      </c>
      <c r="EO10" s="9" t="s">
        <v>857</v>
      </c>
      <c r="EP10" s="9" t="s">
        <v>858</v>
      </c>
      <c r="EQ10" s="9" t="s">
        <v>859</v>
      </c>
      <c r="ER10" s="9" t="s">
        <v>860</v>
      </c>
      <c r="ES10" s="9" t="s">
        <v>861</v>
      </c>
      <c r="ET10" s="9" t="s">
        <v>862</v>
      </c>
      <c r="EU10" s="9" t="s">
        <v>863</v>
      </c>
      <c r="EV10" s="9" t="s">
        <v>864</v>
      </c>
      <c r="EW10" s="9" t="s">
        <v>443</v>
      </c>
      <c r="EX10" s="9" t="s">
        <v>865</v>
      </c>
      <c r="EY10" s="9" t="s">
        <v>866</v>
      </c>
      <c r="EZ10" s="9" t="s">
        <v>867</v>
      </c>
      <c r="FA10" s="9" t="s">
        <v>868</v>
      </c>
      <c r="FB10" s="9" t="s">
        <v>869</v>
      </c>
      <c r="FC10" s="9" t="s">
        <v>870</v>
      </c>
      <c r="FD10" s="9" t="s">
        <v>871</v>
      </c>
      <c r="FE10" s="9" t="s">
        <v>872</v>
      </c>
      <c r="FF10" s="9" t="s">
        <v>873</v>
      </c>
      <c r="FG10" s="9" t="s">
        <v>874</v>
      </c>
      <c r="FH10" s="9" t="s">
        <v>875</v>
      </c>
      <c r="FI10" s="9" t="s">
        <v>876</v>
      </c>
      <c r="FJ10" s="9" t="s">
        <v>877</v>
      </c>
      <c r="FK10" s="9" t="s">
        <v>188</v>
      </c>
      <c r="FL10" s="9" t="s">
        <v>878</v>
      </c>
      <c r="FM10" s="210" t="s">
        <v>879</v>
      </c>
      <c r="FN10" s="1"/>
      <c r="FO10" s="10" t="s">
        <v>880</v>
      </c>
      <c r="FP10" s="10" t="s">
        <v>881</v>
      </c>
      <c r="FQ10" s="10" t="s">
        <v>882</v>
      </c>
      <c r="FR10" s="10" t="s">
        <v>883</v>
      </c>
      <c r="FS10" s="10" t="s">
        <v>884</v>
      </c>
      <c r="FT10" s="10" t="s">
        <v>885</v>
      </c>
      <c r="FU10" s="10" t="s">
        <v>886</v>
      </c>
      <c r="FV10" s="10" t="s">
        <v>887</v>
      </c>
      <c r="FW10" s="213" t="s">
        <v>879</v>
      </c>
    </row>
    <row r="11" spans="1:179" ht="24" customHeight="1" x14ac:dyDescent="0.3">
      <c r="A11" s="13" t="s">
        <v>73</v>
      </c>
      <c r="B11" s="13" t="s">
        <v>888</v>
      </c>
      <c r="C11" s="14">
        <v>98.27</v>
      </c>
      <c r="D11" s="14">
        <v>649.69000000000005</v>
      </c>
      <c r="E11" s="14">
        <v>216.43</v>
      </c>
      <c r="F11" s="14">
        <v>0</v>
      </c>
      <c r="G11" s="14">
        <v>0</v>
      </c>
      <c r="H11" s="14">
        <v>0</v>
      </c>
      <c r="I11" s="14">
        <v>83.4</v>
      </c>
      <c r="J11" s="14">
        <v>0</v>
      </c>
      <c r="K11" s="14">
        <v>0</v>
      </c>
      <c r="L11" s="14">
        <v>180.94</v>
      </c>
      <c r="M11" s="14">
        <v>196.77</v>
      </c>
      <c r="N11" s="14">
        <v>197.27</v>
      </c>
      <c r="O11" s="14">
        <v>275.99</v>
      </c>
      <c r="P11" s="14">
        <v>201.77</v>
      </c>
      <c r="Q11" s="14">
        <v>103.43</v>
      </c>
      <c r="R11" s="14">
        <v>195.21</v>
      </c>
      <c r="S11" s="14">
        <v>4.01</v>
      </c>
      <c r="T11" s="14">
        <v>0</v>
      </c>
      <c r="U11" s="14">
        <v>0</v>
      </c>
      <c r="V11" s="14">
        <v>0</v>
      </c>
      <c r="W11" s="14">
        <v>106.267</v>
      </c>
      <c r="X11" s="14">
        <v>7.6059999999999999</v>
      </c>
      <c r="Y11" s="14">
        <v>5.0179999999999998</v>
      </c>
      <c r="Z11" s="14">
        <v>22.58</v>
      </c>
      <c r="AA11" s="14">
        <v>44.4</v>
      </c>
      <c r="AB11" s="14">
        <v>88.922709999999995</v>
      </c>
      <c r="AC11" s="14">
        <v>0</v>
      </c>
      <c r="AD11" s="14">
        <v>0</v>
      </c>
      <c r="AE11" s="14">
        <v>0</v>
      </c>
      <c r="AF11" s="14">
        <v>6.4589800000000004</v>
      </c>
      <c r="AG11" s="14">
        <v>0</v>
      </c>
      <c r="AH11" s="14">
        <v>28.001999999999999</v>
      </c>
      <c r="AI11" s="14">
        <v>66.397769999999994</v>
      </c>
      <c r="AJ11" s="14">
        <v>17.211120000000001</v>
      </c>
      <c r="AK11" s="14">
        <v>17.436879999999999</v>
      </c>
      <c r="AL11" s="14">
        <v>12.8461</v>
      </c>
      <c r="AM11" s="14">
        <v>54.02</v>
      </c>
      <c r="AN11" s="14">
        <v>177.75867</v>
      </c>
      <c r="AO11" s="14">
        <v>178.26974999999999</v>
      </c>
      <c r="AP11" s="14">
        <v>182.04638</v>
      </c>
      <c r="AQ11" s="14">
        <v>85.882999999999996</v>
      </c>
      <c r="AR11" s="14">
        <v>28.853000000000002</v>
      </c>
      <c r="AS11" s="14">
        <v>26.244</v>
      </c>
      <c r="AT11" s="14">
        <v>16.010000000000002</v>
      </c>
      <c r="AU11" s="14">
        <v>29.064</v>
      </c>
      <c r="AV11" s="14"/>
      <c r="AW11" s="14"/>
      <c r="AX11" s="14">
        <v>6.36</v>
      </c>
      <c r="AY11" s="14">
        <v>70.099999999999994</v>
      </c>
      <c r="AZ11" s="14">
        <v>0</v>
      </c>
      <c r="BA11" s="14">
        <v>0</v>
      </c>
      <c r="BB11" s="14">
        <v>0</v>
      </c>
      <c r="BC11" s="14">
        <v>0</v>
      </c>
      <c r="BD11" s="14">
        <v>45.54</v>
      </c>
      <c r="BE11" s="14">
        <v>0</v>
      </c>
      <c r="BF11" s="14">
        <v>0</v>
      </c>
      <c r="BG11" s="14">
        <v>42.649000000000001</v>
      </c>
      <c r="BH11" s="14">
        <v>0</v>
      </c>
      <c r="BI11" s="14">
        <v>0</v>
      </c>
      <c r="BJ11" s="14">
        <v>0</v>
      </c>
      <c r="BK11" s="14">
        <v>70.040670000000006</v>
      </c>
      <c r="BL11" s="14">
        <v>169.27391</v>
      </c>
      <c r="BM11" s="14">
        <v>167.27815000000001</v>
      </c>
      <c r="BN11" s="14">
        <v>199.30418</v>
      </c>
      <c r="BO11" s="14">
        <v>256.60122999999999</v>
      </c>
      <c r="BP11" s="14">
        <v>67.393439999999998</v>
      </c>
      <c r="BQ11" s="14">
        <v>34.25468</v>
      </c>
      <c r="BR11" s="14">
        <v>0</v>
      </c>
      <c r="BS11" s="14">
        <v>0</v>
      </c>
      <c r="BT11" s="14">
        <v>0</v>
      </c>
      <c r="BU11" s="14">
        <v>0</v>
      </c>
      <c r="BV11" s="14">
        <v>0</v>
      </c>
      <c r="BW11" s="14">
        <v>0</v>
      </c>
      <c r="BX11" s="14">
        <v>4.3929999999999998</v>
      </c>
      <c r="BY11" s="14">
        <v>0.125</v>
      </c>
      <c r="BZ11" s="14">
        <v>117.634</v>
      </c>
      <c r="CA11" s="14">
        <v>91.682000000000002</v>
      </c>
      <c r="CB11" s="14">
        <v>40.195</v>
      </c>
      <c r="CC11" s="14">
        <v>35.997</v>
      </c>
      <c r="CD11" s="14">
        <v>29.099</v>
      </c>
      <c r="CE11" s="14">
        <v>0</v>
      </c>
      <c r="CF11" s="14">
        <v>0</v>
      </c>
      <c r="CG11" s="14">
        <v>0</v>
      </c>
      <c r="CH11" s="14">
        <v>140.75399999999999</v>
      </c>
      <c r="CI11" s="14">
        <v>143.69999999999999</v>
      </c>
      <c r="CJ11" s="14">
        <v>167.82</v>
      </c>
      <c r="CK11" s="14">
        <v>182.869</v>
      </c>
      <c r="CL11" s="14">
        <v>0</v>
      </c>
      <c r="CM11" s="14">
        <v>0</v>
      </c>
      <c r="CN11" s="14">
        <v>0</v>
      </c>
      <c r="CO11" s="14">
        <v>0</v>
      </c>
      <c r="CP11" s="14">
        <v>208.81327999999999</v>
      </c>
      <c r="CQ11" s="14">
        <v>101.10655</v>
      </c>
      <c r="CR11" s="14">
        <v>8.2880000000000003</v>
      </c>
      <c r="CS11" s="14">
        <v>5.3079999999999998</v>
      </c>
      <c r="CT11" s="14">
        <v>117.13500000000001</v>
      </c>
      <c r="CU11" s="14"/>
      <c r="CV11" s="14">
        <v>9.7988</v>
      </c>
      <c r="CW11" s="14"/>
      <c r="CX11" s="14">
        <v>5.0304399999999996</v>
      </c>
      <c r="CY11" s="14">
        <v>0</v>
      </c>
      <c r="CZ11" s="14">
        <v>0</v>
      </c>
      <c r="DA11" s="14"/>
      <c r="DB11" s="14"/>
      <c r="DC11" s="14">
        <v>0.94</v>
      </c>
      <c r="DD11" s="14">
        <v>1.1200000000000001</v>
      </c>
      <c r="DE11" s="14">
        <v>2.54</v>
      </c>
      <c r="DF11" s="14">
        <v>18.773990000000001</v>
      </c>
      <c r="DG11" s="14">
        <v>3.4460000000000002</v>
      </c>
      <c r="DH11" s="14">
        <v>0</v>
      </c>
      <c r="DI11" s="14">
        <v>3.6080000000000001</v>
      </c>
      <c r="DJ11" s="14">
        <v>14.95</v>
      </c>
      <c r="DK11" s="14">
        <v>0</v>
      </c>
      <c r="DL11" s="14">
        <v>0</v>
      </c>
      <c r="DM11" s="14">
        <v>30.56</v>
      </c>
      <c r="DN11" s="14">
        <v>78.47</v>
      </c>
      <c r="DO11" s="14">
        <v>0</v>
      </c>
      <c r="DP11" s="14">
        <v>1.861</v>
      </c>
      <c r="DQ11" s="14">
        <v>11.818</v>
      </c>
      <c r="DR11" s="14">
        <v>1.4</v>
      </c>
      <c r="DS11" s="14">
        <v>0</v>
      </c>
      <c r="DT11" s="14">
        <v>4.4860499999999996</v>
      </c>
      <c r="DU11" s="14"/>
      <c r="DV11" s="14">
        <v>0</v>
      </c>
      <c r="DW11" s="14">
        <v>4.4039999999999999</v>
      </c>
      <c r="DX11" s="14">
        <v>4.47</v>
      </c>
      <c r="DY11" s="14">
        <v>3.03</v>
      </c>
      <c r="DZ11" s="14">
        <v>4.71</v>
      </c>
      <c r="EA11" s="14">
        <v>20.766400000000001</v>
      </c>
      <c r="EB11" s="14">
        <v>57.082700000000003</v>
      </c>
      <c r="EC11" s="14"/>
      <c r="ED11" s="14">
        <v>92.074700000000007</v>
      </c>
      <c r="EE11" s="14">
        <v>107.0247</v>
      </c>
      <c r="EF11" s="14">
        <v>14.28806</v>
      </c>
      <c r="EG11" s="14">
        <v>8.6550799999999999</v>
      </c>
      <c r="EH11" s="14"/>
      <c r="EI11" s="14">
        <v>0</v>
      </c>
      <c r="EJ11" s="14">
        <v>1.613</v>
      </c>
      <c r="EK11" s="14">
        <v>0</v>
      </c>
      <c r="EL11" s="14">
        <v>5</v>
      </c>
      <c r="EM11" s="14">
        <v>5.5</v>
      </c>
      <c r="EN11" s="14">
        <v>5.7</v>
      </c>
      <c r="EO11" s="14">
        <v>8.1091999999999995</v>
      </c>
      <c r="EP11" s="14"/>
      <c r="EQ11" s="14"/>
      <c r="ER11" s="14">
        <v>0</v>
      </c>
      <c r="ES11" s="14">
        <v>0.64500000000000002</v>
      </c>
      <c r="ET11" s="14">
        <v>88.632000000000005</v>
      </c>
      <c r="EU11" s="14">
        <v>63.393999999999998</v>
      </c>
      <c r="EV11" s="14">
        <v>0</v>
      </c>
      <c r="EW11" s="14">
        <v>3.9</v>
      </c>
      <c r="EX11" s="14">
        <v>2.2999999999999998</v>
      </c>
      <c r="EY11" s="14">
        <v>2.36</v>
      </c>
      <c r="EZ11" s="14">
        <v>1.03</v>
      </c>
      <c r="FA11" s="14">
        <v>0</v>
      </c>
      <c r="FB11" s="14">
        <v>6.556</v>
      </c>
      <c r="FC11" s="14">
        <v>18.106000000000002</v>
      </c>
      <c r="FD11" s="14">
        <v>9.9550000000000001</v>
      </c>
      <c r="FE11" s="14">
        <v>8.5</v>
      </c>
      <c r="FF11" s="14">
        <v>0</v>
      </c>
      <c r="FG11" s="14">
        <v>0</v>
      </c>
      <c r="FH11" s="14">
        <v>16.600000000000001</v>
      </c>
      <c r="FI11" s="14">
        <v>15.08</v>
      </c>
      <c r="FJ11" s="14">
        <v>9.1</v>
      </c>
      <c r="FK11" s="14">
        <v>11.18</v>
      </c>
      <c r="FL11" s="14">
        <v>12.79</v>
      </c>
      <c r="FM11" s="14">
        <v>6929.5475699999997</v>
      </c>
      <c r="FN11" s="15"/>
      <c r="FO11" s="14">
        <v>19.690100000000001</v>
      </c>
      <c r="FP11" s="14"/>
      <c r="FQ11" s="14">
        <v>3.18</v>
      </c>
      <c r="FR11" s="14">
        <v>6.1738900000000001</v>
      </c>
      <c r="FS11" s="14">
        <v>28.07</v>
      </c>
      <c r="FT11" s="14">
        <v>9.4499999999999993</v>
      </c>
      <c r="FU11" s="14">
        <v>0</v>
      </c>
      <c r="FV11" s="14">
        <v>14.016</v>
      </c>
      <c r="FW11" s="14">
        <v>80.579989999999995</v>
      </c>
    </row>
    <row r="12" spans="1:179" ht="24" customHeight="1" x14ac:dyDescent="0.3">
      <c r="A12" s="16" t="s">
        <v>73</v>
      </c>
      <c r="B12" s="16" t="s">
        <v>889</v>
      </c>
      <c r="C12" s="17">
        <v>100.25</v>
      </c>
      <c r="D12" s="17">
        <v>650.85</v>
      </c>
      <c r="E12" s="17">
        <v>216.61</v>
      </c>
      <c r="F12" s="17">
        <v>0</v>
      </c>
      <c r="G12" s="17">
        <v>0</v>
      </c>
      <c r="H12" s="17">
        <v>0</v>
      </c>
      <c r="I12" s="17">
        <v>84.3</v>
      </c>
      <c r="J12" s="17">
        <v>0</v>
      </c>
      <c r="K12" s="17">
        <v>0</v>
      </c>
      <c r="L12" s="17">
        <v>180.66</v>
      </c>
      <c r="M12" s="17">
        <v>195.4</v>
      </c>
      <c r="N12" s="17">
        <v>194.31</v>
      </c>
      <c r="O12" s="17">
        <v>272.77999999999997</v>
      </c>
      <c r="P12" s="17">
        <v>202</v>
      </c>
      <c r="Q12" s="17">
        <v>103.28</v>
      </c>
      <c r="R12" s="17">
        <v>127.51</v>
      </c>
      <c r="S12" s="17">
        <v>4.09</v>
      </c>
      <c r="T12" s="17">
        <v>0</v>
      </c>
      <c r="U12" s="17">
        <v>0</v>
      </c>
      <c r="V12" s="17">
        <v>0</v>
      </c>
      <c r="W12" s="17">
        <v>109.31399999999999</v>
      </c>
      <c r="X12" s="17">
        <v>7.6820000000000004</v>
      </c>
      <c r="Y12" s="17">
        <v>5.1159999999999997</v>
      </c>
      <c r="Z12" s="17">
        <v>22.562999999999999</v>
      </c>
      <c r="AA12" s="17">
        <v>44.28</v>
      </c>
      <c r="AB12" s="17">
        <v>113.42344</v>
      </c>
      <c r="AC12" s="17">
        <v>0</v>
      </c>
      <c r="AD12" s="17">
        <v>0</v>
      </c>
      <c r="AE12" s="17">
        <v>0</v>
      </c>
      <c r="AF12" s="17">
        <v>6.4579899999999997</v>
      </c>
      <c r="AG12" s="17">
        <v>0</v>
      </c>
      <c r="AH12" s="17">
        <v>28.001999999999999</v>
      </c>
      <c r="AI12" s="17">
        <v>58.148090000000003</v>
      </c>
      <c r="AJ12" s="17">
        <v>19.023959999999999</v>
      </c>
      <c r="AK12" s="17">
        <v>17.261900000000001</v>
      </c>
      <c r="AL12" s="17">
        <v>12.823510000000001</v>
      </c>
      <c r="AM12" s="17">
        <v>56.3</v>
      </c>
      <c r="AN12" s="17">
        <v>178.8237</v>
      </c>
      <c r="AO12" s="17">
        <v>179.40931</v>
      </c>
      <c r="AP12" s="17">
        <v>183.79284000000001</v>
      </c>
      <c r="AQ12" s="17">
        <v>85.802999999999997</v>
      </c>
      <c r="AR12" s="17">
        <v>17.774000000000001</v>
      </c>
      <c r="AS12" s="17">
        <v>24.992999999999999</v>
      </c>
      <c r="AT12" s="17">
        <v>0</v>
      </c>
      <c r="AU12" s="17">
        <v>20.481000000000002</v>
      </c>
      <c r="AV12" s="17"/>
      <c r="AW12" s="17"/>
      <c r="AX12" s="17">
        <v>6.32</v>
      </c>
      <c r="AY12" s="17">
        <v>70.12</v>
      </c>
      <c r="AZ12" s="17">
        <v>0</v>
      </c>
      <c r="BA12" s="17">
        <v>0</v>
      </c>
      <c r="BB12" s="17">
        <v>0</v>
      </c>
      <c r="BC12" s="17">
        <v>0</v>
      </c>
      <c r="BD12" s="17">
        <v>46.45</v>
      </c>
      <c r="BE12" s="17">
        <v>0</v>
      </c>
      <c r="BF12" s="17">
        <v>0</v>
      </c>
      <c r="BG12" s="17">
        <v>42.744999999999997</v>
      </c>
      <c r="BH12" s="17">
        <v>0</v>
      </c>
      <c r="BI12" s="17">
        <v>0</v>
      </c>
      <c r="BJ12" s="17">
        <v>0</v>
      </c>
      <c r="BK12" s="17">
        <v>70.719459999999998</v>
      </c>
      <c r="BL12" s="17">
        <v>169.45153999999999</v>
      </c>
      <c r="BM12" s="17">
        <v>167.45166</v>
      </c>
      <c r="BN12" s="17">
        <v>199.65919</v>
      </c>
      <c r="BO12" s="17">
        <v>259.38916</v>
      </c>
      <c r="BP12" s="17">
        <v>68.331389999999999</v>
      </c>
      <c r="BQ12" s="17">
        <v>34.193820000000002</v>
      </c>
      <c r="BR12" s="17">
        <v>0</v>
      </c>
      <c r="BS12" s="17">
        <v>0</v>
      </c>
      <c r="BT12" s="17">
        <v>0</v>
      </c>
      <c r="BU12" s="17">
        <v>0</v>
      </c>
      <c r="BV12" s="17">
        <v>0</v>
      </c>
      <c r="BW12" s="17">
        <v>0</v>
      </c>
      <c r="BX12" s="17">
        <v>4.3929999999999998</v>
      </c>
      <c r="BY12" s="17">
        <v>0.125</v>
      </c>
      <c r="BZ12" s="17">
        <v>99.18</v>
      </c>
      <c r="CA12" s="17">
        <v>82.507999999999996</v>
      </c>
      <c r="CB12" s="17">
        <v>40.728000000000002</v>
      </c>
      <c r="CC12" s="17">
        <v>36.182000000000002</v>
      </c>
      <c r="CD12" s="17">
        <v>29.83</v>
      </c>
      <c r="CE12" s="17">
        <v>0</v>
      </c>
      <c r="CF12" s="17">
        <v>0</v>
      </c>
      <c r="CG12" s="17">
        <v>0</v>
      </c>
      <c r="CH12" s="17">
        <v>141.124</v>
      </c>
      <c r="CI12" s="17">
        <v>144.02600000000001</v>
      </c>
      <c r="CJ12" s="17">
        <v>168.72</v>
      </c>
      <c r="CK12" s="17">
        <v>183.499</v>
      </c>
      <c r="CL12" s="17">
        <v>0</v>
      </c>
      <c r="CM12" s="17">
        <v>0</v>
      </c>
      <c r="CN12" s="17">
        <v>0</v>
      </c>
      <c r="CO12" s="17">
        <v>0</v>
      </c>
      <c r="CP12" s="17">
        <v>208.60436000000001</v>
      </c>
      <c r="CQ12" s="17">
        <v>101.12209</v>
      </c>
      <c r="CR12" s="17">
        <v>8.2789999999999999</v>
      </c>
      <c r="CS12" s="17">
        <v>5.3010000000000002</v>
      </c>
      <c r="CT12" s="17">
        <v>108.684</v>
      </c>
      <c r="CU12" s="17"/>
      <c r="CV12" s="17">
        <v>11.50426</v>
      </c>
      <c r="CW12" s="17"/>
      <c r="CX12" s="17">
        <v>5.1461399999999999</v>
      </c>
      <c r="CY12" s="17">
        <v>0</v>
      </c>
      <c r="CZ12" s="17">
        <v>0</v>
      </c>
      <c r="DA12" s="17"/>
      <c r="DB12" s="17"/>
      <c r="DC12" s="17">
        <v>0.92</v>
      </c>
      <c r="DD12" s="17">
        <v>1.3</v>
      </c>
      <c r="DE12" s="17">
        <v>2.5510000000000002</v>
      </c>
      <c r="DF12" s="17">
        <v>18.816790000000001</v>
      </c>
      <c r="DG12" s="17">
        <v>3.419</v>
      </c>
      <c r="DH12" s="17">
        <v>0</v>
      </c>
      <c r="DI12" s="17">
        <v>3.6080000000000001</v>
      </c>
      <c r="DJ12" s="17">
        <v>14.96</v>
      </c>
      <c r="DK12" s="17">
        <v>0</v>
      </c>
      <c r="DL12" s="17">
        <v>0</v>
      </c>
      <c r="DM12" s="17">
        <v>29.321999999999999</v>
      </c>
      <c r="DN12" s="17">
        <v>71.251999999999995</v>
      </c>
      <c r="DO12" s="17">
        <v>0</v>
      </c>
      <c r="DP12" s="17">
        <v>2.2229999999999999</v>
      </c>
      <c r="DQ12" s="17">
        <v>11.856</v>
      </c>
      <c r="DR12" s="17">
        <v>1.36</v>
      </c>
      <c r="DS12" s="17">
        <v>0</v>
      </c>
      <c r="DT12" s="17">
        <v>4.5102000000000002</v>
      </c>
      <c r="DU12" s="17"/>
      <c r="DV12" s="17">
        <v>0</v>
      </c>
      <c r="DW12" s="17">
        <v>4.4219999999999997</v>
      </c>
      <c r="DX12" s="17">
        <v>4.5369999999999999</v>
      </c>
      <c r="DY12" s="17">
        <v>3.17</v>
      </c>
      <c r="DZ12" s="17">
        <v>4.82</v>
      </c>
      <c r="EA12" s="17">
        <v>21.290839999999999</v>
      </c>
      <c r="EB12" s="17">
        <v>44.075800000000001</v>
      </c>
      <c r="EC12" s="17"/>
      <c r="ED12" s="17">
        <v>95.101079999999996</v>
      </c>
      <c r="EE12" s="17">
        <v>109.19296</v>
      </c>
      <c r="EF12" s="17">
        <v>16.632619999999999</v>
      </c>
      <c r="EG12" s="17">
        <v>10.0029</v>
      </c>
      <c r="EH12" s="17"/>
      <c r="EI12" s="17">
        <v>0</v>
      </c>
      <c r="EJ12" s="17">
        <v>1.613</v>
      </c>
      <c r="EK12" s="17">
        <v>0</v>
      </c>
      <c r="EL12" s="17">
        <v>5</v>
      </c>
      <c r="EM12" s="17">
        <v>5.5</v>
      </c>
      <c r="EN12" s="17">
        <v>5.7</v>
      </c>
      <c r="EO12" s="17">
        <v>8.8110300000000006</v>
      </c>
      <c r="EP12" s="17"/>
      <c r="EQ12" s="17"/>
      <c r="ER12" s="17">
        <v>0</v>
      </c>
      <c r="ES12" s="17">
        <v>0.64400000000000002</v>
      </c>
      <c r="ET12" s="17">
        <v>84.353999999999999</v>
      </c>
      <c r="EU12" s="17">
        <v>68.320999999999998</v>
      </c>
      <c r="EV12" s="17">
        <v>0</v>
      </c>
      <c r="EW12" s="17">
        <v>3.9</v>
      </c>
      <c r="EX12" s="17">
        <v>2.2999999999999998</v>
      </c>
      <c r="EY12" s="17">
        <v>2.36</v>
      </c>
      <c r="EZ12" s="17">
        <v>1.03</v>
      </c>
      <c r="FA12" s="17"/>
      <c r="FB12" s="17">
        <v>6.5919999999999996</v>
      </c>
      <c r="FC12" s="17">
        <v>18.123999999999999</v>
      </c>
      <c r="FD12" s="17">
        <v>10.029</v>
      </c>
      <c r="FE12" s="17">
        <v>9.1</v>
      </c>
      <c r="FF12" s="17">
        <v>0</v>
      </c>
      <c r="FG12" s="17">
        <v>0</v>
      </c>
      <c r="FH12" s="17">
        <v>16.399999999999999</v>
      </c>
      <c r="FI12" s="17">
        <v>15.08</v>
      </c>
      <c r="FJ12" s="17">
        <v>9.1300000000000008</v>
      </c>
      <c r="FK12" s="17">
        <v>11.19</v>
      </c>
      <c r="FL12" s="17">
        <v>12.8</v>
      </c>
      <c r="FM12" s="17">
        <v>6814.6210300000002</v>
      </c>
      <c r="FN12" s="15"/>
      <c r="FO12" s="17">
        <v>13.6465</v>
      </c>
      <c r="FP12" s="17"/>
      <c r="FQ12" s="17">
        <v>3.18</v>
      </c>
      <c r="FR12" s="17">
        <v>6.1747899999999998</v>
      </c>
      <c r="FS12" s="17">
        <v>28.12</v>
      </c>
      <c r="FT12" s="17">
        <v>9.4499999999999993</v>
      </c>
      <c r="FU12" s="17">
        <v>0</v>
      </c>
      <c r="FV12" s="17">
        <v>6.133</v>
      </c>
      <c r="FW12" s="17">
        <v>66.70429</v>
      </c>
    </row>
    <row r="13" spans="1:179" ht="24" customHeight="1" x14ac:dyDescent="0.3">
      <c r="A13" s="16" t="s">
        <v>73</v>
      </c>
      <c r="B13" s="16" t="s">
        <v>890</v>
      </c>
      <c r="C13" s="17">
        <v>99.93</v>
      </c>
      <c r="D13" s="17">
        <v>647.71</v>
      </c>
      <c r="E13" s="17">
        <v>215.56</v>
      </c>
      <c r="F13" s="17">
        <v>0</v>
      </c>
      <c r="G13" s="17">
        <v>0</v>
      </c>
      <c r="H13" s="17">
        <v>0</v>
      </c>
      <c r="I13" s="17">
        <v>82</v>
      </c>
      <c r="J13" s="17">
        <v>0</v>
      </c>
      <c r="K13" s="17">
        <v>0</v>
      </c>
      <c r="L13" s="17">
        <v>180.78</v>
      </c>
      <c r="M13" s="17">
        <v>191.36</v>
      </c>
      <c r="N13" s="17">
        <v>191.29</v>
      </c>
      <c r="O13" s="17">
        <v>273.94</v>
      </c>
      <c r="P13" s="17">
        <v>200.09</v>
      </c>
      <c r="Q13" s="17">
        <v>102.93</v>
      </c>
      <c r="R13" s="17">
        <v>82.88</v>
      </c>
      <c r="S13" s="17">
        <v>4.04</v>
      </c>
      <c r="T13" s="17">
        <v>0</v>
      </c>
      <c r="U13" s="17">
        <v>0</v>
      </c>
      <c r="V13" s="17">
        <v>0</v>
      </c>
      <c r="W13" s="17">
        <v>108.089</v>
      </c>
      <c r="X13" s="17">
        <v>7.4509999999999996</v>
      </c>
      <c r="Y13" s="17">
        <v>5.0439999999999996</v>
      </c>
      <c r="Z13" s="17">
        <v>22.553999999999998</v>
      </c>
      <c r="AA13" s="17">
        <v>44.16</v>
      </c>
      <c r="AB13" s="17">
        <v>87.485740000000007</v>
      </c>
      <c r="AC13" s="17">
        <v>0</v>
      </c>
      <c r="AD13" s="17">
        <v>0</v>
      </c>
      <c r="AE13" s="17">
        <v>0</v>
      </c>
      <c r="AF13" s="17">
        <v>6.4572500000000002</v>
      </c>
      <c r="AG13" s="17">
        <v>0</v>
      </c>
      <c r="AH13" s="17">
        <v>28.568999999999999</v>
      </c>
      <c r="AI13" s="17">
        <v>47.820230000000002</v>
      </c>
      <c r="AJ13" s="17">
        <v>18.23612</v>
      </c>
      <c r="AK13" s="17">
        <v>17.33202</v>
      </c>
      <c r="AL13" s="17">
        <v>12.81499</v>
      </c>
      <c r="AM13" s="17">
        <v>52.83</v>
      </c>
      <c r="AN13" s="17">
        <v>178.47776999999999</v>
      </c>
      <c r="AO13" s="17">
        <v>178.26861</v>
      </c>
      <c r="AP13" s="17">
        <v>182.37362999999999</v>
      </c>
      <c r="AQ13" s="17">
        <v>85.540999999999997</v>
      </c>
      <c r="AR13" s="17">
        <v>44.731000000000002</v>
      </c>
      <c r="AS13" s="17">
        <v>19.789000000000001</v>
      </c>
      <c r="AT13" s="17">
        <v>0</v>
      </c>
      <c r="AU13" s="17">
        <v>20.033999999999999</v>
      </c>
      <c r="AV13" s="17"/>
      <c r="AW13" s="17"/>
      <c r="AX13" s="17">
        <v>6.43</v>
      </c>
      <c r="AY13" s="17">
        <v>60.12</v>
      </c>
      <c r="AZ13" s="17">
        <v>0</v>
      </c>
      <c r="BA13" s="17">
        <v>0</v>
      </c>
      <c r="BB13" s="17">
        <v>0</v>
      </c>
      <c r="BC13" s="17">
        <v>0</v>
      </c>
      <c r="BD13" s="17">
        <v>45.68</v>
      </c>
      <c r="BE13" s="17">
        <v>0</v>
      </c>
      <c r="BF13" s="17">
        <v>0</v>
      </c>
      <c r="BG13" s="17">
        <v>41.743000000000002</v>
      </c>
      <c r="BH13" s="17">
        <v>0</v>
      </c>
      <c r="BI13" s="17">
        <v>0</v>
      </c>
      <c r="BJ13" s="17">
        <v>0</v>
      </c>
      <c r="BK13" s="17">
        <v>70.401399999999995</v>
      </c>
      <c r="BL13" s="17">
        <v>168.62575000000001</v>
      </c>
      <c r="BM13" s="17">
        <v>166.83586</v>
      </c>
      <c r="BN13" s="17">
        <v>198.80186</v>
      </c>
      <c r="BO13" s="17">
        <v>259.89618000000002</v>
      </c>
      <c r="BP13" s="17">
        <v>67.287779999999998</v>
      </c>
      <c r="BQ13" s="17">
        <v>34.067959999999999</v>
      </c>
      <c r="BR13" s="17">
        <v>0</v>
      </c>
      <c r="BS13" s="17">
        <v>0</v>
      </c>
      <c r="BT13" s="17">
        <v>0</v>
      </c>
      <c r="BU13" s="17">
        <v>0</v>
      </c>
      <c r="BV13" s="17">
        <v>0</v>
      </c>
      <c r="BW13" s="17">
        <v>0</v>
      </c>
      <c r="BX13" s="17">
        <v>4.3929999999999998</v>
      </c>
      <c r="BY13" s="17">
        <v>0.123</v>
      </c>
      <c r="BZ13" s="17">
        <v>63.476999999999997</v>
      </c>
      <c r="CA13" s="17">
        <v>67.442999999999998</v>
      </c>
      <c r="CB13" s="17">
        <v>46.17</v>
      </c>
      <c r="CC13" s="17">
        <v>35.401000000000003</v>
      </c>
      <c r="CD13" s="17">
        <v>29.466999999999999</v>
      </c>
      <c r="CE13" s="17">
        <v>0</v>
      </c>
      <c r="CF13" s="17">
        <v>0</v>
      </c>
      <c r="CG13" s="17">
        <v>0</v>
      </c>
      <c r="CH13" s="17">
        <v>140.13399999999999</v>
      </c>
      <c r="CI13" s="17">
        <v>143.13399999999999</v>
      </c>
      <c r="CJ13" s="17">
        <v>167.70699999999999</v>
      </c>
      <c r="CK13" s="17">
        <v>182.60300000000001</v>
      </c>
      <c r="CL13" s="17">
        <v>0</v>
      </c>
      <c r="CM13" s="17">
        <v>0</v>
      </c>
      <c r="CN13" s="17">
        <v>0</v>
      </c>
      <c r="CO13" s="17">
        <v>0</v>
      </c>
      <c r="CP13" s="17">
        <v>208.79463999999999</v>
      </c>
      <c r="CQ13" s="17">
        <v>101.1694</v>
      </c>
      <c r="CR13" s="17">
        <v>8.3109999999999999</v>
      </c>
      <c r="CS13" s="17">
        <v>5.3049999999999997</v>
      </c>
      <c r="CT13" s="17">
        <v>98.135999999999996</v>
      </c>
      <c r="CU13" s="17"/>
      <c r="CV13" s="17">
        <v>8.7147299999999994</v>
      </c>
      <c r="CW13" s="17"/>
      <c r="CX13" s="17">
        <v>5.0796999999999999</v>
      </c>
      <c r="CY13" s="17">
        <v>0</v>
      </c>
      <c r="CZ13" s="17">
        <v>0</v>
      </c>
      <c r="DA13" s="17"/>
      <c r="DB13" s="17"/>
      <c r="DC13" s="17">
        <v>0.9</v>
      </c>
      <c r="DD13" s="17">
        <v>1.43</v>
      </c>
      <c r="DE13" s="17">
        <v>2.5499999999999998</v>
      </c>
      <c r="DF13" s="17">
        <v>18.559419999999999</v>
      </c>
      <c r="DG13" s="17">
        <v>3.4159999999999999</v>
      </c>
      <c r="DH13" s="17">
        <v>0</v>
      </c>
      <c r="DI13" s="17">
        <v>3.6110000000000002</v>
      </c>
      <c r="DJ13" s="17">
        <v>14.85</v>
      </c>
      <c r="DK13" s="17">
        <v>0</v>
      </c>
      <c r="DL13" s="17">
        <v>0</v>
      </c>
      <c r="DM13" s="17">
        <v>25.917000000000002</v>
      </c>
      <c r="DN13" s="17">
        <v>65.718000000000004</v>
      </c>
      <c r="DO13" s="17">
        <v>0</v>
      </c>
      <c r="DP13" s="17">
        <v>2.2189999999999999</v>
      </c>
      <c r="DQ13" s="17">
        <v>11.845000000000001</v>
      </c>
      <c r="DR13" s="17">
        <v>1.36</v>
      </c>
      <c r="DS13" s="17">
        <v>0</v>
      </c>
      <c r="DT13" s="17">
        <v>4.4617500000000003</v>
      </c>
      <c r="DU13" s="17"/>
      <c r="DV13" s="17">
        <v>0</v>
      </c>
      <c r="DW13" s="17">
        <v>4.4329999999999998</v>
      </c>
      <c r="DX13" s="17">
        <v>4.5279999999999996</v>
      </c>
      <c r="DY13" s="17">
        <v>2.98</v>
      </c>
      <c r="DZ13" s="17">
        <v>4.59</v>
      </c>
      <c r="EA13" s="17">
        <v>26.080690000000001</v>
      </c>
      <c r="EB13" s="17">
        <v>45.13852</v>
      </c>
      <c r="EC13" s="17"/>
      <c r="ED13" s="17">
        <v>98.111289999999997</v>
      </c>
      <c r="EE13" s="17">
        <v>110.5373</v>
      </c>
      <c r="EF13" s="17">
        <v>12.21834</v>
      </c>
      <c r="EG13" s="17">
        <v>8.7594999999999992</v>
      </c>
      <c r="EH13" s="17"/>
      <c r="EI13" s="17">
        <v>0</v>
      </c>
      <c r="EJ13" s="17">
        <v>1.613</v>
      </c>
      <c r="EK13" s="17">
        <v>0</v>
      </c>
      <c r="EL13" s="17">
        <v>4.5</v>
      </c>
      <c r="EM13" s="17">
        <v>5</v>
      </c>
      <c r="EN13" s="17">
        <v>5.2</v>
      </c>
      <c r="EO13" s="17">
        <v>6.28315</v>
      </c>
      <c r="EP13" s="17"/>
      <c r="EQ13" s="17"/>
      <c r="ER13" s="17">
        <v>0</v>
      </c>
      <c r="ES13" s="17">
        <v>0.63800000000000001</v>
      </c>
      <c r="ET13" s="17">
        <v>71.215000000000003</v>
      </c>
      <c r="EU13" s="17">
        <v>42.462000000000003</v>
      </c>
      <c r="EV13" s="17">
        <v>0</v>
      </c>
      <c r="EW13" s="17">
        <v>3.9</v>
      </c>
      <c r="EX13" s="17">
        <v>2.2999999999999998</v>
      </c>
      <c r="EY13" s="17">
        <v>2.36</v>
      </c>
      <c r="EZ13" s="17">
        <v>1.03</v>
      </c>
      <c r="FA13" s="17"/>
      <c r="FB13" s="17">
        <v>6.57</v>
      </c>
      <c r="FC13" s="17">
        <v>18.11</v>
      </c>
      <c r="FD13" s="17">
        <v>10.025</v>
      </c>
      <c r="FE13" s="17">
        <v>8.8000000000000007</v>
      </c>
      <c r="FF13" s="17">
        <v>0</v>
      </c>
      <c r="FG13" s="17">
        <v>0</v>
      </c>
      <c r="FH13" s="17">
        <v>16.899999999999999</v>
      </c>
      <c r="FI13" s="17">
        <v>15.08</v>
      </c>
      <c r="FJ13" s="17">
        <v>8.3800000000000008</v>
      </c>
      <c r="FK13" s="17">
        <v>11.18</v>
      </c>
      <c r="FL13" s="17">
        <v>12.05</v>
      </c>
      <c r="FM13" s="17">
        <v>6603.8305799999998</v>
      </c>
      <c r="FN13" s="15"/>
      <c r="FO13" s="17">
        <v>17.3841</v>
      </c>
      <c r="FP13" s="17"/>
      <c r="FQ13" s="17">
        <v>3.1739999999999999</v>
      </c>
      <c r="FR13" s="17">
        <v>6.1703999999999999</v>
      </c>
      <c r="FS13" s="17">
        <v>28.24</v>
      </c>
      <c r="FT13" s="17">
        <v>9.4499999999999993</v>
      </c>
      <c r="FU13" s="17">
        <v>0</v>
      </c>
      <c r="FV13" s="17">
        <v>6.0460000000000003</v>
      </c>
      <c r="FW13" s="17">
        <v>70.464500000000001</v>
      </c>
    </row>
    <row r="14" spans="1:179" ht="24" customHeight="1" x14ac:dyDescent="0.3">
      <c r="A14" s="16" t="s">
        <v>73</v>
      </c>
      <c r="B14" s="16" t="s">
        <v>891</v>
      </c>
      <c r="C14" s="17">
        <v>101.19</v>
      </c>
      <c r="D14" s="17">
        <v>651.64</v>
      </c>
      <c r="E14" s="17">
        <v>216.28</v>
      </c>
      <c r="F14" s="17">
        <v>0</v>
      </c>
      <c r="G14" s="17">
        <v>0</v>
      </c>
      <c r="H14" s="17">
        <v>0</v>
      </c>
      <c r="I14" s="17">
        <v>85.1</v>
      </c>
      <c r="J14" s="17">
        <v>0</v>
      </c>
      <c r="K14" s="17">
        <v>0</v>
      </c>
      <c r="L14" s="17">
        <v>180.77</v>
      </c>
      <c r="M14" s="17">
        <v>191.07</v>
      </c>
      <c r="N14" s="17">
        <v>191.17</v>
      </c>
      <c r="O14" s="17">
        <v>278.20999999999998</v>
      </c>
      <c r="P14" s="17">
        <v>202.05</v>
      </c>
      <c r="Q14" s="17">
        <v>103.17</v>
      </c>
      <c r="R14" s="17">
        <v>143.49</v>
      </c>
      <c r="S14" s="17">
        <v>4.09</v>
      </c>
      <c r="T14" s="17">
        <v>0</v>
      </c>
      <c r="U14" s="17">
        <v>0</v>
      </c>
      <c r="V14" s="17">
        <v>0</v>
      </c>
      <c r="W14" s="17">
        <v>110.26300000000001</v>
      </c>
      <c r="X14" s="17">
        <v>7.78</v>
      </c>
      <c r="Y14" s="17">
        <v>5.1680000000000001</v>
      </c>
      <c r="Z14" s="17">
        <v>22.545999999999999</v>
      </c>
      <c r="AA14" s="17">
        <v>44.23</v>
      </c>
      <c r="AB14" s="17">
        <v>75.783690000000007</v>
      </c>
      <c r="AC14" s="17">
        <v>0</v>
      </c>
      <c r="AD14" s="17">
        <v>0</v>
      </c>
      <c r="AE14" s="17">
        <v>0</v>
      </c>
      <c r="AF14" s="17">
        <v>0</v>
      </c>
      <c r="AG14" s="17">
        <v>0</v>
      </c>
      <c r="AH14" s="17">
        <v>29.347000000000001</v>
      </c>
      <c r="AI14" s="17">
        <v>55.945599999999999</v>
      </c>
      <c r="AJ14" s="17">
        <v>18.850619999999999</v>
      </c>
      <c r="AK14" s="17">
        <v>17.669280000000001</v>
      </c>
      <c r="AL14" s="17">
        <v>12.811809999999999</v>
      </c>
      <c r="AM14" s="17">
        <v>57.03</v>
      </c>
      <c r="AN14" s="17">
        <v>178.73430999999999</v>
      </c>
      <c r="AO14" s="17">
        <v>178.65117000000001</v>
      </c>
      <c r="AP14" s="17">
        <v>183.05142000000001</v>
      </c>
      <c r="AQ14" s="17">
        <v>85.882999999999996</v>
      </c>
      <c r="AR14" s="17">
        <v>17.98</v>
      </c>
      <c r="AS14" s="17">
        <v>22.85</v>
      </c>
      <c r="AT14" s="17">
        <v>0</v>
      </c>
      <c r="AU14" s="17">
        <v>20.399999999999999</v>
      </c>
      <c r="AV14" s="17"/>
      <c r="AW14" s="17"/>
      <c r="AX14" s="17">
        <v>6.38</v>
      </c>
      <c r="AY14" s="17">
        <v>60.5</v>
      </c>
      <c r="AZ14" s="17">
        <v>0</v>
      </c>
      <c r="BA14" s="17">
        <v>0</v>
      </c>
      <c r="BB14" s="17">
        <v>0</v>
      </c>
      <c r="BC14" s="17">
        <v>0</v>
      </c>
      <c r="BD14" s="17">
        <v>46.61</v>
      </c>
      <c r="BE14" s="17">
        <v>0</v>
      </c>
      <c r="BF14" s="17">
        <v>0</v>
      </c>
      <c r="BG14" s="17">
        <v>42.784999999999997</v>
      </c>
      <c r="BH14" s="17">
        <v>0</v>
      </c>
      <c r="BI14" s="17">
        <v>0</v>
      </c>
      <c r="BJ14" s="17">
        <v>0</v>
      </c>
      <c r="BK14" s="17">
        <v>70.680700000000002</v>
      </c>
      <c r="BL14" s="17">
        <v>169.54396</v>
      </c>
      <c r="BM14" s="17">
        <v>167.34161</v>
      </c>
      <c r="BN14" s="17">
        <v>199.13300000000001</v>
      </c>
      <c r="BO14" s="17">
        <v>259.55327999999997</v>
      </c>
      <c r="BP14" s="17">
        <v>68.271690000000007</v>
      </c>
      <c r="BQ14" s="17">
        <v>34.279940000000003</v>
      </c>
      <c r="BR14" s="17">
        <v>0</v>
      </c>
      <c r="BS14" s="17">
        <v>0</v>
      </c>
      <c r="BT14" s="17">
        <v>0</v>
      </c>
      <c r="BU14" s="17">
        <v>0</v>
      </c>
      <c r="BV14" s="17">
        <v>0</v>
      </c>
      <c r="BW14" s="17">
        <v>0</v>
      </c>
      <c r="BX14" s="17">
        <v>4.3949999999999996</v>
      </c>
      <c r="BY14" s="17">
        <v>0.125</v>
      </c>
      <c r="BZ14" s="17">
        <v>86.167000000000002</v>
      </c>
      <c r="CA14" s="17">
        <v>78.802000000000007</v>
      </c>
      <c r="CB14" s="17">
        <v>53.787999999999997</v>
      </c>
      <c r="CC14" s="17">
        <v>36.127000000000002</v>
      </c>
      <c r="CD14" s="17">
        <v>29.753</v>
      </c>
      <c r="CE14" s="17">
        <v>0</v>
      </c>
      <c r="CF14" s="17">
        <v>0</v>
      </c>
      <c r="CG14" s="17">
        <v>0</v>
      </c>
      <c r="CH14" s="17">
        <v>140.84399999999999</v>
      </c>
      <c r="CI14" s="17">
        <v>144.15199999999999</v>
      </c>
      <c r="CJ14" s="17">
        <v>168.50200000000001</v>
      </c>
      <c r="CK14" s="17">
        <v>183.57</v>
      </c>
      <c r="CL14" s="17">
        <v>0</v>
      </c>
      <c r="CM14" s="17">
        <v>0</v>
      </c>
      <c r="CN14" s="17">
        <v>0</v>
      </c>
      <c r="CO14" s="17">
        <v>0</v>
      </c>
      <c r="CP14" s="17">
        <v>208.46883</v>
      </c>
      <c r="CQ14" s="17">
        <v>101.30134</v>
      </c>
      <c r="CR14" s="17">
        <v>8.3130000000000006</v>
      </c>
      <c r="CS14" s="17">
        <v>5.3159999999999998</v>
      </c>
      <c r="CT14" s="17">
        <v>93.308999999999997</v>
      </c>
      <c r="CU14" s="17"/>
      <c r="CV14" s="17">
        <v>10.57155</v>
      </c>
      <c r="CW14" s="17"/>
      <c r="CX14" s="17">
        <v>5.1189099999999996</v>
      </c>
      <c r="CY14" s="17">
        <v>0</v>
      </c>
      <c r="CZ14" s="17">
        <v>0</v>
      </c>
      <c r="DA14" s="17"/>
      <c r="DB14" s="17"/>
      <c r="DC14" s="17">
        <v>0.88</v>
      </c>
      <c r="DD14" s="17">
        <v>1.45</v>
      </c>
      <c r="DE14" s="17">
        <v>2.5329999999999999</v>
      </c>
      <c r="DF14" s="17">
        <v>18.74737</v>
      </c>
      <c r="DG14" s="17">
        <v>3.427</v>
      </c>
      <c r="DH14" s="17">
        <v>0</v>
      </c>
      <c r="DI14" s="17">
        <v>3.6059999999999999</v>
      </c>
      <c r="DJ14" s="17">
        <v>14.78</v>
      </c>
      <c r="DK14" s="17">
        <v>0</v>
      </c>
      <c r="DL14" s="17">
        <v>0</v>
      </c>
      <c r="DM14" s="17">
        <v>24.300999999999998</v>
      </c>
      <c r="DN14" s="17">
        <v>53.945</v>
      </c>
      <c r="DO14" s="17">
        <v>0</v>
      </c>
      <c r="DP14" s="17">
        <v>2.488</v>
      </c>
      <c r="DQ14" s="17">
        <v>11.856</v>
      </c>
      <c r="DR14" s="17">
        <v>1.36</v>
      </c>
      <c r="DS14" s="17">
        <v>0</v>
      </c>
      <c r="DT14" s="17">
        <v>4.5156400000000003</v>
      </c>
      <c r="DU14" s="17"/>
      <c r="DV14" s="17">
        <v>0</v>
      </c>
      <c r="DW14" s="17">
        <v>4.431</v>
      </c>
      <c r="DX14" s="17">
        <v>4.42</v>
      </c>
      <c r="DY14" s="17">
        <v>3.22</v>
      </c>
      <c r="DZ14" s="17">
        <v>4.79</v>
      </c>
      <c r="EA14" s="17">
        <v>26.203029999999998</v>
      </c>
      <c r="EB14" s="17">
        <v>50.849800000000002</v>
      </c>
      <c r="EC14" s="17"/>
      <c r="ED14" s="17">
        <v>88.537859999999995</v>
      </c>
      <c r="EE14" s="17">
        <v>111.1377</v>
      </c>
      <c r="EF14" s="17">
        <v>12.46795</v>
      </c>
      <c r="EG14" s="17">
        <v>5.6957399999999998</v>
      </c>
      <c r="EH14" s="17"/>
      <c r="EI14" s="17">
        <v>0</v>
      </c>
      <c r="EJ14" s="17">
        <v>1.6120000000000001</v>
      </c>
      <c r="EK14" s="17">
        <v>0</v>
      </c>
      <c r="EL14" s="17">
        <v>4.5</v>
      </c>
      <c r="EM14" s="17">
        <v>5</v>
      </c>
      <c r="EN14" s="17">
        <v>5.2</v>
      </c>
      <c r="EO14" s="17">
        <v>9.1397499999999994</v>
      </c>
      <c r="EP14" s="17"/>
      <c r="EQ14" s="17"/>
      <c r="ER14" s="17">
        <v>0</v>
      </c>
      <c r="ES14" s="17">
        <v>0.65400000000000003</v>
      </c>
      <c r="ET14" s="17">
        <v>42.847000000000001</v>
      </c>
      <c r="EU14" s="17">
        <v>26.24</v>
      </c>
      <c r="EV14" s="17">
        <v>0</v>
      </c>
      <c r="EW14" s="17">
        <v>3.9</v>
      </c>
      <c r="EX14" s="17">
        <v>2.2999999999999998</v>
      </c>
      <c r="EY14" s="17">
        <v>2.36</v>
      </c>
      <c r="EZ14" s="17">
        <v>1.03</v>
      </c>
      <c r="FA14" s="17">
        <v>0</v>
      </c>
      <c r="FB14" s="17">
        <v>6.5659999999999998</v>
      </c>
      <c r="FC14" s="17">
        <v>18.138999999999999</v>
      </c>
      <c r="FD14" s="17">
        <v>10.042</v>
      </c>
      <c r="FE14" s="17">
        <v>8.9</v>
      </c>
      <c r="FF14" s="17">
        <v>0</v>
      </c>
      <c r="FG14" s="17">
        <v>0</v>
      </c>
      <c r="FH14" s="17">
        <v>16.7</v>
      </c>
      <c r="FI14" s="17">
        <v>15.09</v>
      </c>
      <c r="FJ14" s="17">
        <v>8.81</v>
      </c>
      <c r="FK14" s="17">
        <v>11.18</v>
      </c>
      <c r="FL14" s="17">
        <v>13.3</v>
      </c>
      <c r="FM14" s="17">
        <v>6646.0595499999999</v>
      </c>
      <c r="FN14" s="15"/>
      <c r="FO14" s="17">
        <v>18.3066</v>
      </c>
      <c r="FP14" s="17"/>
      <c r="FQ14" s="17">
        <v>3.1720000000000002</v>
      </c>
      <c r="FR14" s="17">
        <v>6.1844599999999996</v>
      </c>
      <c r="FS14" s="17">
        <v>28.25</v>
      </c>
      <c r="FT14" s="17">
        <v>9.4499999999999993</v>
      </c>
      <c r="FU14" s="17">
        <v>0</v>
      </c>
      <c r="FV14" s="17">
        <v>6.0510000000000002</v>
      </c>
      <c r="FW14" s="17">
        <v>71.414060000000006</v>
      </c>
    </row>
    <row r="15" spans="1:179" ht="24" customHeight="1" x14ac:dyDescent="0.3">
      <c r="A15" s="16" t="s">
        <v>73</v>
      </c>
      <c r="B15" s="16" t="s">
        <v>892</v>
      </c>
      <c r="C15" s="17">
        <v>98.85</v>
      </c>
      <c r="D15" s="17">
        <v>647.04</v>
      </c>
      <c r="E15" s="17">
        <v>214.93</v>
      </c>
      <c r="F15" s="17">
        <v>0</v>
      </c>
      <c r="G15" s="17">
        <v>0</v>
      </c>
      <c r="H15" s="17">
        <v>0</v>
      </c>
      <c r="I15" s="17">
        <v>83</v>
      </c>
      <c r="J15" s="17">
        <v>0</v>
      </c>
      <c r="K15" s="17">
        <v>0</v>
      </c>
      <c r="L15" s="17">
        <v>181.11</v>
      </c>
      <c r="M15" s="17">
        <v>191.57</v>
      </c>
      <c r="N15" s="17">
        <v>191.78</v>
      </c>
      <c r="O15" s="17">
        <v>278.04000000000002</v>
      </c>
      <c r="P15" s="17">
        <v>201.44</v>
      </c>
      <c r="Q15" s="17">
        <v>103.29</v>
      </c>
      <c r="R15" s="17">
        <v>77.319999999999993</v>
      </c>
      <c r="S15" s="17">
        <v>3.94</v>
      </c>
      <c r="T15" s="17">
        <v>0</v>
      </c>
      <c r="U15" s="17">
        <v>0</v>
      </c>
      <c r="V15" s="17">
        <v>0</v>
      </c>
      <c r="W15" s="17">
        <v>108.306</v>
      </c>
      <c r="X15" s="17">
        <v>7.117</v>
      </c>
      <c r="Y15" s="17">
        <v>4.6669999999999998</v>
      </c>
      <c r="Z15" s="17">
        <v>22.571000000000002</v>
      </c>
      <c r="AA15" s="17">
        <v>44.49</v>
      </c>
      <c r="AB15" s="17">
        <v>97.416560000000004</v>
      </c>
      <c r="AC15" s="17">
        <v>0</v>
      </c>
      <c r="AD15" s="17">
        <v>0</v>
      </c>
      <c r="AE15" s="17">
        <v>0</v>
      </c>
      <c r="AF15" s="17">
        <v>6.5228599999999997</v>
      </c>
      <c r="AG15" s="17">
        <v>0</v>
      </c>
      <c r="AH15" s="17">
        <v>30.023</v>
      </c>
      <c r="AI15" s="17">
        <v>56.593319999999999</v>
      </c>
      <c r="AJ15" s="17">
        <v>20.05481</v>
      </c>
      <c r="AK15" s="17">
        <v>17.706019999999999</v>
      </c>
      <c r="AL15" s="17">
        <v>12.8102</v>
      </c>
      <c r="AM15" s="17">
        <v>52.89</v>
      </c>
      <c r="AN15" s="17">
        <v>177.70018999999999</v>
      </c>
      <c r="AO15" s="17">
        <v>178.17348000000001</v>
      </c>
      <c r="AP15" s="17">
        <v>183.45988</v>
      </c>
      <c r="AQ15" s="17">
        <v>84.992000000000004</v>
      </c>
      <c r="AR15" s="17">
        <v>36.182000000000002</v>
      </c>
      <c r="AS15" s="17">
        <v>24.498000000000001</v>
      </c>
      <c r="AT15" s="17">
        <v>0</v>
      </c>
      <c r="AU15" s="17">
        <v>23.638000000000002</v>
      </c>
      <c r="AV15" s="17"/>
      <c r="AW15" s="17"/>
      <c r="AX15" s="17">
        <v>6.37</v>
      </c>
      <c r="AY15" s="17">
        <v>48.75</v>
      </c>
      <c r="AZ15" s="17">
        <v>0</v>
      </c>
      <c r="BA15" s="17">
        <v>0</v>
      </c>
      <c r="BB15" s="17">
        <v>0</v>
      </c>
      <c r="BC15" s="17">
        <v>0</v>
      </c>
      <c r="BD15" s="17">
        <v>44.76</v>
      </c>
      <c r="BE15" s="17">
        <v>0</v>
      </c>
      <c r="BF15" s="17">
        <v>0</v>
      </c>
      <c r="BG15" s="17">
        <v>42.478999999999999</v>
      </c>
      <c r="BH15" s="17">
        <v>0</v>
      </c>
      <c r="BI15" s="17">
        <v>0</v>
      </c>
      <c r="BJ15" s="17">
        <v>0</v>
      </c>
      <c r="BK15" s="17">
        <v>69.843289999999996</v>
      </c>
      <c r="BL15" s="17">
        <v>169.35654</v>
      </c>
      <c r="BM15" s="17">
        <v>167.46449000000001</v>
      </c>
      <c r="BN15" s="17">
        <v>198.40804</v>
      </c>
      <c r="BO15" s="17">
        <v>259.89120000000003</v>
      </c>
      <c r="BP15" s="17">
        <v>66.7971</v>
      </c>
      <c r="BQ15" s="17">
        <v>34.191070000000003</v>
      </c>
      <c r="BR15" s="17">
        <v>0</v>
      </c>
      <c r="BS15" s="17">
        <v>0</v>
      </c>
      <c r="BT15" s="17">
        <v>0</v>
      </c>
      <c r="BU15" s="17">
        <v>0</v>
      </c>
      <c r="BV15" s="17">
        <v>0</v>
      </c>
      <c r="BW15" s="17">
        <v>0</v>
      </c>
      <c r="BX15" s="17">
        <v>4.3920000000000003</v>
      </c>
      <c r="BY15" s="17">
        <v>0.127</v>
      </c>
      <c r="BZ15" s="17">
        <v>82.808000000000007</v>
      </c>
      <c r="CA15" s="17">
        <v>79.066999999999993</v>
      </c>
      <c r="CB15" s="17">
        <v>52.965000000000003</v>
      </c>
      <c r="CC15" s="17">
        <v>35.813000000000002</v>
      </c>
      <c r="CD15" s="17">
        <v>29.385999999999999</v>
      </c>
      <c r="CE15" s="17">
        <v>0</v>
      </c>
      <c r="CF15" s="17">
        <v>0</v>
      </c>
      <c r="CG15" s="17">
        <v>0</v>
      </c>
      <c r="CH15" s="17">
        <v>140.614</v>
      </c>
      <c r="CI15" s="17">
        <v>143.876</v>
      </c>
      <c r="CJ15" s="17">
        <v>168.15600000000001</v>
      </c>
      <c r="CK15" s="17">
        <v>183.86699999999999</v>
      </c>
      <c r="CL15" s="17">
        <v>0</v>
      </c>
      <c r="CM15" s="17">
        <v>0</v>
      </c>
      <c r="CN15" s="17">
        <v>0</v>
      </c>
      <c r="CO15" s="17">
        <v>0</v>
      </c>
      <c r="CP15" s="17">
        <v>208.83605</v>
      </c>
      <c r="CQ15" s="17">
        <v>101.23012</v>
      </c>
      <c r="CR15" s="17">
        <v>8.3019999999999996</v>
      </c>
      <c r="CS15" s="17">
        <v>5.2869999999999999</v>
      </c>
      <c r="CT15" s="17">
        <v>88.805000000000007</v>
      </c>
      <c r="CU15" s="17"/>
      <c r="CV15" s="17">
        <v>9.6483799999999995</v>
      </c>
      <c r="CW15" s="17"/>
      <c r="CX15" s="17">
        <v>5.0653899999999998</v>
      </c>
      <c r="CY15" s="17">
        <v>0</v>
      </c>
      <c r="CZ15" s="17">
        <v>0</v>
      </c>
      <c r="DA15" s="17"/>
      <c r="DB15" s="17"/>
      <c r="DC15" s="17">
        <v>0.85</v>
      </c>
      <c r="DD15" s="17">
        <v>1.17</v>
      </c>
      <c r="DE15" s="17">
        <v>2.5379999999999998</v>
      </c>
      <c r="DF15" s="17">
        <v>18.66836</v>
      </c>
      <c r="DG15" s="17">
        <v>3.4660000000000002</v>
      </c>
      <c r="DH15" s="17">
        <v>0</v>
      </c>
      <c r="DI15" s="17">
        <v>3.6059999999999999</v>
      </c>
      <c r="DJ15" s="17">
        <v>14.75</v>
      </c>
      <c r="DK15" s="17">
        <v>0</v>
      </c>
      <c r="DL15" s="17">
        <v>0</v>
      </c>
      <c r="DM15" s="17">
        <v>21.94</v>
      </c>
      <c r="DN15" s="17">
        <v>47.411000000000001</v>
      </c>
      <c r="DO15" s="17">
        <v>0</v>
      </c>
      <c r="DP15" s="17">
        <v>2.0950000000000002</v>
      </c>
      <c r="DQ15" s="17">
        <v>11.874000000000001</v>
      </c>
      <c r="DR15" s="17">
        <v>1.36</v>
      </c>
      <c r="DS15" s="17">
        <v>0</v>
      </c>
      <c r="DT15" s="17">
        <v>4.4287000000000001</v>
      </c>
      <c r="DU15" s="17"/>
      <c r="DV15" s="17">
        <v>0</v>
      </c>
      <c r="DW15" s="17">
        <v>4.41</v>
      </c>
      <c r="DX15" s="17">
        <v>4.3499999999999996</v>
      </c>
      <c r="DY15" s="17">
        <v>2.94</v>
      </c>
      <c r="DZ15" s="17">
        <v>4.55</v>
      </c>
      <c r="EA15" s="17">
        <v>26.145820000000001</v>
      </c>
      <c r="EB15" s="17">
        <v>56.439790000000002</v>
      </c>
      <c r="EC15" s="17"/>
      <c r="ED15" s="17">
        <v>83.765460000000004</v>
      </c>
      <c r="EE15" s="17">
        <v>108.28073999999999</v>
      </c>
      <c r="EF15" s="17">
        <v>12.8949</v>
      </c>
      <c r="EG15" s="17">
        <v>5.3450899999999999</v>
      </c>
      <c r="EH15" s="17"/>
      <c r="EI15" s="17">
        <v>0</v>
      </c>
      <c r="EJ15" s="17">
        <v>1.6120000000000001</v>
      </c>
      <c r="EK15" s="17">
        <v>0</v>
      </c>
      <c r="EL15" s="17">
        <v>4.5</v>
      </c>
      <c r="EM15" s="17">
        <v>5</v>
      </c>
      <c r="EN15" s="17">
        <v>5.2</v>
      </c>
      <c r="EO15" s="17">
        <v>7.6359300000000001</v>
      </c>
      <c r="EP15" s="17"/>
      <c r="EQ15" s="17"/>
      <c r="ER15" s="17">
        <v>0</v>
      </c>
      <c r="ES15" s="17">
        <v>0.64100000000000001</v>
      </c>
      <c r="ET15" s="17">
        <v>42.104999999999997</v>
      </c>
      <c r="EU15" s="17">
        <v>30.785</v>
      </c>
      <c r="EV15" s="17">
        <v>0</v>
      </c>
      <c r="EW15" s="17">
        <v>3.91</v>
      </c>
      <c r="EX15" s="17">
        <v>2.2999999999999998</v>
      </c>
      <c r="EY15" s="17">
        <v>2.36</v>
      </c>
      <c r="EZ15" s="17">
        <v>1.03</v>
      </c>
      <c r="FA15" s="17">
        <v>0</v>
      </c>
      <c r="FB15" s="17">
        <v>6.617</v>
      </c>
      <c r="FC15" s="17">
        <v>18.164000000000001</v>
      </c>
      <c r="FD15" s="17">
        <v>10.057</v>
      </c>
      <c r="FE15" s="17">
        <v>9</v>
      </c>
      <c r="FF15" s="17">
        <v>0</v>
      </c>
      <c r="FG15" s="17">
        <v>0</v>
      </c>
      <c r="FH15" s="17">
        <v>17</v>
      </c>
      <c r="FI15" s="17">
        <v>15.09</v>
      </c>
      <c r="FJ15" s="17">
        <v>7.21</v>
      </c>
      <c r="FK15" s="17">
        <v>9.4700000000000006</v>
      </c>
      <c r="FL15" s="17">
        <v>12.45</v>
      </c>
      <c r="FM15" s="17">
        <v>6574.0927799999999</v>
      </c>
      <c r="FN15" s="15"/>
      <c r="FO15" s="17">
        <v>18.503900000000002</v>
      </c>
      <c r="FP15" s="17"/>
      <c r="FQ15" s="17">
        <v>3.1680000000000001</v>
      </c>
      <c r="FR15" s="17">
        <v>6.17652</v>
      </c>
      <c r="FS15" s="17">
        <v>28.32</v>
      </c>
      <c r="FT15" s="17">
        <v>9.4499999999999993</v>
      </c>
      <c r="FU15" s="17">
        <v>0</v>
      </c>
      <c r="FV15" s="17">
        <v>6.024</v>
      </c>
      <c r="FW15" s="17">
        <v>71.642420000000001</v>
      </c>
    </row>
    <row r="16" spans="1:179" ht="24" customHeight="1" x14ac:dyDescent="0.3">
      <c r="A16" s="16" t="s">
        <v>73</v>
      </c>
      <c r="B16" s="16" t="s">
        <v>893</v>
      </c>
      <c r="C16" s="17">
        <v>100.96</v>
      </c>
      <c r="D16" s="17">
        <v>652.19000000000005</v>
      </c>
      <c r="E16" s="17">
        <v>216.42</v>
      </c>
      <c r="F16" s="17">
        <v>0</v>
      </c>
      <c r="G16" s="17">
        <v>0</v>
      </c>
      <c r="H16" s="17">
        <v>0</v>
      </c>
      <c r="I16" s="17">
        <v>90.2</v>
      </c>
      <c r="J16" s="17">
        <v>0</v>
      </c>
      <c r="K16" s="17">
        <v>0</v>
      </c>
      <c r="L16" s="17">
        <v>180.82</v>
      </c>
      <c r="M16" s="17">
        <v>192.01</v>
      </c>
      <c r="N16" s="17">
        <v>191.42</v>
      </c>
      <c r="O16" s="17">
        <v>276.83999999999997</v>
      </c>
      <c r="P16" s="17">
        <v>202.43</v>
      </c>
      <c r="Q16" s="17">
        <v>103.16</v>
      </c>
      <c r="R16" s="17">
        <v>89.07</v>
      </c>
      <c r="S16" s="17">
        <v>4.08</v>
      </c>
      <c r="T16" s="17">
        <v>0</v>
      </c>
      <c r="U16" s="17">
        <v>0</v>
      </c>
      <c r="V16" s="17">
        <v>0</v>
      </c>
      <c r="W16" s="17">
        <v>109.321</v>
      </c>
      <c r="X16" s="17">
        <v>7.8120000000000003</v>
      </c>
      <c r="Y16" s="17">
        <v>4.8230000000000004</v>
      </c>
      <c r="Z16" s="17">
        <v>22.504000000000001</v>
      </c>
      <c r="AA16" s="17">
        <v>44.48</v>
      </c>
      <c r="AB16" s="17">
        <v>72.372590000000002</v>
      </c>
      <c r="AC16" s="17">
        <v>0</v>
      </c>
      <c r="AD16" s="17">
        <v>0</v>
      </c>
      <c r="AE16" s="17">
        <v>0</v>
      </c>
      <c r="AF16" s="17">
        <v>6.5238699999999996</v>
      </c>
      <c r="AG16" s="17">
        <v>0</v>
      </c>
      <c r="AH16" s="17">
        <v>31.332999999999998</v>
      </c>
      <c r="AI16" s="17">
        <v>57.47495</v>
      </c>
      <c r="AJ16" s="17">
        <v>22.417449999999999</v>
      </c>
      <c r="AK16" s="17">
        <v>17.637</v>
      </c>
      <c r="AL16" s="17">
        <v>12.815099999999999</v>
      </c>
      <c r="AM16" s="17">
        <v>57.13</v>
      </c>
      <c r="AN16" s="17">
        <v>179.44394</v>
      </c>
      <c r="AO16" s="17">
        <v>180.46619999999999</v>
      </c>
      <c r="AP16" s="17">
        <v>183.22425000000001</v>
      </c>
      <c r="AQ16" s="17">
        <v>86.54</v>
      </c>
      <c r="AR16" s="17">
        <v>18.344000000000001</v>
      </c>
      <c r="AS16" s="17">
        <v>24.138999999999999</v>
      </c>
      <c r="AT16" s="17">
        <v>0</v>
      </c>
      <c r="AU16" s="17">
        <v>21.251000000000001</v>
      </c>
      <c r="AV16" s="17"/>
      <c r="AW16" s="17"/>
      <c r="AX16" s="17">
        <v>6.32</v>
      </c>
      <c r="AY16" s="17">
        <v>50.63</v>
      </c>
      <c r="AZ16" s="17">
        <v>0</v>
      </c>
      <c r="BA16" s="17">
        <v>0</v>
      </c>
      <c r="BB16" s="17">
        <v>0</v>
      </c>
      <c r="BC16" s="17">
        <v>0</v>
      </c>
      <c r="BD16" s="17">
        <v>47.09</v>
      </c>
      <c r="BE16" s="17">
        <v>0</v>
      </c>
      <c r="BF16" s="17">
        <v>0</v>
      </c>
      <c r="BG16" s="17">
        <v>43.148000000000003</v>
      </c>
      <c r="BH16" s="17">
        <v>0</v>
      </c>
      <c r="BI16" s="17">
        <v>0</v>
      </c>
      <c r="BJ16" s="17">
        <v>0</v>
      </c>
      <c r="BK16" s="17">
        <v>70.782910000000001</v>
      </c>
      <c r="BL16" s="17">
        <v>169.88733999999999</v>
      </c>
      <c r="BM16" s="17">
        <v>167.57745</v>
      </c>
      <c r="BN16" s="17">
        <v>199.49001000000001</v>
      </c>
      <c r="BO16" s="17">
        <v>260.59827000000001</v>
      </c>
      <c r="BP16" s="17">
        <v>69.661590000000004</v>
      </c>
      <c r="BQ16" s="17">
        <v>34.359459999999999</v>
      </c>
      <c r="BR16" s="17">
        <v>0</v>
      </c>
      <c r="BS16" s="17">
        <v>0</v>
      </c>
      <c r="BT16" s="17">
        <v>0</v>
      </c>
      <c r="BU16" s="17">
        <v>0</v>
      </c>
      <c r="BV16" s="17">
        <v>0</v>
      </c>
      <c r="BW16" s="17">
        <v>0</v>
      </c>
      <c r="BX16" s="17">
        <v>4.3940000000000001</v>
      </c>
      <c r="BY16" s="17">
        <v>0.125</v>
      </c>
      <c r="BZ16" s="17">
        <v>101.459</v>
      </c>
      <c r="CA16" s="17">
        <v>82.191999999999993</v>
      </c>
      <c r="CB16" s="17">
        <v>53.997999999999998</v>
      </c>
      <c r="CC16" s="17">
        <v>36.11</v>
      </c>
      <c r="CD16" s="17">
        <v>30.004999999999999</v>
      </c>
      <c r="CE16" s="17">
        <v>0</v>
      </c>
      <c r="CF16" s="17">
        <v>0</v>
      </c>
      <c r="CG16" s="17">
        <v>0</v>
      </c>
      <c r="CH16" s="17">
        <v>141.142</v>
      </c>
      <c r="CI16" s="17">
        <v>143.90299999999999</v>
      </c>
      <c r="CJ16" s="17">
        <v>168.572</v>
      </c>
      <c r="CK16" s="17">
        <v>184.41399999999999</v>
      </c>
      <c r="CL16" s="17">
        <v>0</v>
      </c>
      <c r="CM16" s="17">
        <v>0</v>
      </c>
      <c r="CN16" s="17">
        <v>0</v>
      </c>
      <c r="CO16" s="17">
        <v>0</v>
      </c>
      <c r="CP16" s="17">
        <v>209.30996999999999</v>
      </c>
      <c r="CQ16" s="17">
        <v>101.61041</v>
      </c>
      <c r="CR16" s="17">
        <v>8.2970000000000006</v>
      </c>
      <c r="CS16" s="17">
        <v>5.2610000000000001</v>
      </c>
      <c r="CT16" s="17">
        <v>86.028000000000006</v>
      </c>
      <c r="CU16" s="17"/>
      <c r="CV16" s="17">
        <v>5.6043599999999998</v>
      </c>
      <c r="CW16" s="17"/>
      <c r="CX16" s="17">
        <v>5.1449100000000003</v>
      </c>
      <c r="CY16" s="17">
        <v>0</v>
      </c>
      <c r="CZ16" s="17">
        <v>0</v>
      </c>
      <c r="DA16" s="17"/>
      <c r="DB16" s="17"/>
      <c r="DC16" s="17">
        <v>0.83</v>
      </c>
      <c r="DD16" s="17">
        <v>0.74</v>
      </c>
      <c r="DE16" s="17">
        <v>2.5350000000000001</v>
      </c>
      <c r="DF16" s="17">
        <v>19.019279999999998</v>
      </c>
      <c r="DG16" s="17">
        <v>3.44</v>
      </c>
      <c r="DH16" s="17">
        <v>0</v>
      </c>
      <c r="DI16" s="17">
        <v>3.6110000000000002</v>
      </c>
      <c r="DJ16" s="17">
        <v>14.75</v>
      </c>
      <c r="DK16" s="17">
        <v>0</v>
      </c>
      <c r="DL16" s="17">
        <v>0</v>
      </c>
      <c r="DM16" s="17">
        <v>20.7</v>
      </c>
      <c r="DN16" s="17">
        <v>49.180999999999997</v>
      </c>
      <c r="DO16" s="17">
        <v>0</v>
      </c>
      <c r="DP16" s="17">
        <v>2.1389999999999998</v>
      </c>
      <c r="DQ16" s="17">
        <v>11.869</v>
      </c>
      <c r="DR16" s="17">
        <v>1.36</v>
      </c>
      <c r="DS16" s="17">
        <v>0</v>
      </c>
      <c r="DT16" s="17">
        <v>4.52867</v>
      </c>
      <c r="DU16" s="17"/>
      <c r="DV16" s="17">
        <v>0</v>
      </c>
      <c r="DW16" s="17">
        <v>4.4290000000000003</v>
      </c>
      <c r="DX16" s="17">
        <v>4.3689999999999998</v>
      </c>
      <c r="DY16" s="17">
        <v>3.24</v>
      </c>
      <c r="DZ16" s="17">
        <v>4.8</v>
      </c>
      <c r="EA16" s="17">
        <v>27.921500000000002</v>
      </c>
      <c r="EB16" s="17">
        <v>38.970329999999997</v>
      </c>
      <c r="EC16" s="17"/>
      <c r="ED16" s="17">
        <v>69.121530000000007</v>
      </c>
      <c r="EE16" s="17">
        <v>106.31074</v>
      </c>
      <c r="EF16" s="17">
        <v>10.712</v>
      </c>
      <c r="EG16" s="17">
        <v>3.1715499999999999</v>
      </c>
      <c r="EH16" s="17"/>
      <c r="EI16" s="17">
        <v>0</v>
      </c>
      <c r="EJ16" s="17">
        <v>1.6120000000000001</v>
      </c>
      <c r="EK16" s="17">
        <v>0</v>
      </c>
      <c r="EL16" s="17">
        <v>4.5</v>
      </c>
      <c r="EM16" s="17">
        <v>5</v>
      </c>
      <c r="EN16" s="17">
        <v>5.2</v>
      </c>
      <c r="EO16" s="17">
        <v>3.7920500000000001</v>
      </c>
      <c r="EP16" s="17"/>
      <c r="EQ16" s="17"/>
      <c r="ER16" s="17">
        <v>0</v>
      </c>
      <c r="ES16" s="17">
        <v>0.64100000000000001</v>
      </c>
      <c r="ET16" s="17">
        <v>52.738999999999997</v>
      </c>
      <c r="EU16" s="17">
        <v>35.488999999999997</v>
      </c>
      <c r="EV16" s="17">
        <v>0</v>
      </c>
      <c r="EW16" s="17">
        <v>3.9</v>
      </c>
      <c r="EX16" s="17">
        <v>2.2999999999999998</v>
      </c>
      <c r="EY16" s="17">
        <v>2.36</v>
      </c>
      <c r="EZ16" s="17">
        <v>1.03</v>
      </c>
      <c r="FA16" s="17">
        <v>0</v>
      </c>
      <c r="FB16" s="17">
        <v>6.58</v>
      </c>
      <c r="FC16" s="17">
        <v>18.14</v>
      </c>
      <c r="FD16" s="17">
        <v>10.026999999999999</v>
      </c>
      <c r="FE16" s="17">
        <v>8.6</v>
      </c>
      <c r="FF16" s="17">
        <v>0</v>
      </c>
      <c r="FG16" s="17">
        <v>0</v>
      </c>
      <c r="FH16" s="17">
        <v>16.399999999999999</v>
      </c>
      <c r="FI16" s="17">
        <v>15.09</v>
      </c>
      <c r="FJ16" s="17">
        <v>6.44</v>
      </c>
      <c r="FK16" s="17">
        <v>9.77</v>
      </c>
      <c r="FL16" s="17">
        <v>13.43</v>
      </c>
      <c r="FM16" s="17">
        <v>6577.5556800000004</v>
      </c>
      <c r="FN16" s="15"/>
      <c r="FO16" s="17">
        <v>18.7302</v>
      </c>
      <c r="FP16" s="17"/>
      <c r="FQ16" s="17">
        <v>3.1680000000000001</v>
      </c>
      <c r="FR16" s="17">
        <v>6.1782000000000004</v>
      </c>
      <c r="FS16" s="17">
        <v>28.29</v>
      </c>
      <c r="FT16" s="17">
        <v>9.4499999999999993</v>
      </c>
      <c r="FU16" s="17">
        <v>0</v>
      </c>
      <c r="FV16" s="17">
        <v>6.0620000000000003</v>
      </c>
      <c r="FW16" s="17">
        <v>71.878399999999999</v>
      </c>
    </row>
    <row r="17" spans="1:179" ht="24" customHeight="1" x14ac:dyDescent="0.3">
      <c r="A17" s="16" t="s">
        <v>73</v>
      </c>
      <c r="B17" s="16" t="s">
        <v>894</v>
      </c>
      <c r="C17" s="17">
        <v>102.62</v>
      </c>
      <c r="D17" s="17">
        <v>651.9</v>
      </c>
      <c r="E17" s="17">
        <v>216.4</v>
      </c>
      <c r="F17" s="17">
        <v>0</v>
      </c>
      <c r="G17" s="17">
        <v>0</v>
      </c>
      <c r="H17" s="17">
        <v>0</v>
      </c>
      <c r="I17" s="17">
        <v>87.8</v>
      </c>
      <c r="J17" s="17">
        <v>0</v>
      </c>
      <c r="K17" s="17">
        <v>0</v>
      </c>
      <c r="L17" s="17">
        <v>180.83</v>
      </c>
      <c r="M17" s="17">
        <v>191.66</v>
      </c>
      <c r="N17" s="17">
        <v>190.91</v>
      </c>
      <c r="O17" s="17">
        <v>278.3</v>
      </c>
      <c r="P17" s="17">
        <v>200.07</v>
      </c>
      <c r="Q17" s="17">
        <v>102.86</v>
      </c>
      <c r="R17" s="17">
        <v>148.72999999999999</v>
      </c>
      <c r="S17" s="17">
        <v>4.0599999999999996</v>
      </c>
      <c r="T17" s="17">
        <v>0</v>
      </c>
      <c r="U17" s="17">
        <v>0</v>
      </c>
      <c r="V17" s="17">
        <v>0</v>
      </c>
      <c r="W17" s="17">
        <v>110.244</v>
      </c>
      <c r="X17" s="17">
        <v>7.8840000000000003</v>
      </c>
      <c r="Y17" s="17">
        <v>5.3659999999999997</v>
      </c>
      <c r="Z17" s="17">
        <v>22.561</v>
      </c>
      <c r="AA17" s="17">
        <v>44.34</v>
      </c>
      <c r="AB17" s="17">
        <v>34.343510000000002</v>
      </c>
      <c r="AC17" s="17">
        <v>0</v>
      </c>
      <c r="AD17" s="17">
        <v>0</v>
      </c>
      <c r="AE17" s="17">
        <v>0</v>
      </c>
      <c r="AF17" s="17">
        <v>6.5235000000000003</v>
      </c>
      <c r="AG17" s="17">
        <v>0</v>
      </c>
      <c r="AH17" s="17">
        <v>33.642000000000003</v>
      </c>
      <c r="AI17" s="17">
        <v>59.920659999999998</v>
      </c>
      <c r="AJ17" s="17">
        <v>22.16919</v>
      </c>
      <c r="AK17" s="17">
        <v>17.42229</v>
      </c>
      <c r="AL17" s="17">
        <v>12.81687</v>
      </c>
      <c r="AM17" s="17">
        <v>55.21</v>
      </c>
      <c r="AN17" s="17">
        <v>180.77016</v>
      </c>
      <c r="AO17" s="17">
        <v>181.51374999999999</v>
      </c>
      <c r="AP17" s="17">
        <v>182.57713000000001</v>
      </c>
      <c r="AQ17" s="17">
        <v>86.975999999999999</v>
      </c>
      <c r="AR17" s="17">
        <v>18.655000000000001</v>
      </c>
      <c r="AS17" s="17">
        <v>18.437999999999999</v>
      </c>
      <c r="AT17" s="17">
        <v>0</v>
      </c>
      <c r="AU17" s="17">
        <v>21.497</v>
      </c>
      <c r="AV17" s="17"/>
      <c r="AW17" s="17"/>
      <c r="AX17" s="17">
        <v>6.24</v>
      </c>
      <c r="AY17" s="17">
        <v>50.9</v>
      </c>
      <c r="AZ17" s="17">
        <v>0</v>
      </c>
      <c r="BA17" s="17">
        <v>0</v>
      </c>
      <c r="BB17" s="17">
        <v>0</v>
      </c>
      <c r="BC17" s="17">
        <v>0</v>
      </c>
      <c r="BD17" s="17">
        <v>47.37</v>
      </c>
      <c r="BE17" s="17">
        <v>0</v>
      </c>
      <c r="BF17" s="17">
        <v>0</v>
      </c>
      <c r="BG17" s="17">
        <v>42.213000000000001</v>
      </c>
      <c r="BH17" s="17">
        <v>0</v>
      </c>
      <c r="BI17" s="17">
        <v>0</v>
      </c>
      <c r="BJ17" s="17">
        <v>0</v>
      </c>
      <c r="BK17" s="17">
        <v>70.906300000000002</v>
      </c>
      <c r="BL17" s="17">
        <v>169.08385000000001</v>
      </c>
      <c r="BM17" s="17">
        <v>167.14561</v>
      </c>
      <c r="BN17" s="17">
        <v>198.68879999999999</v>
      </c>
      <c r="BO17" s="17">
        <v>260.93509</v>
      </c>
      <c r="BP17" s="17">
        <v>69.726889999999997</v>
      </c>
      <c r="BQ17" s="17">
        <v>34.411589999999997</v>
      </c>
      <c r="BR17" s="17">
        <v>0</v>
      </c>
      <c r="BS17" s="17">
        <v>0</v>
      </c>
      <c r="BT17" s="17">
        <v>0</v>
      </c>
      <c r="BU17" s="17">
        <v>0</v>
      </c>
      <c r="BV17" s="17">
        <v>0</v>
      </c>
      <c r="BW17" s="17">
        <v>0</v>
      </c>
      <c r="BX17" s="17">
        <v>4.3879999999999999</v>
      </c>
      <c r="BY17" s="17">
        <v>0.123</v>
      </c>
      <c r="BZ17" s="17">
        <v>114.04</v>
      </c>
      <c r="CA17" s="17">
        <v>105.503</v>
      </c>
      <c r="CB17" s="17">
        <v>54.082000000000001</v>
      </c>
      <c r="CC17" s="17">
        <v>36.082999999999998</v>
      </c>
      <c r="CD17" s="17">
        <v>30.065999999999999</v>
      </c>
      <c r="CE17" s="17">
        <v>0</v>
      </c>
      <c r="CF17" s="17">
        <v>0</v>
      </c>
      <c r="CG17" s="17">
        <v>0</v>
      </c>
      <c r="CH17" s="17">
        <v>140.16300000000001</v>
      </c>
      <c r="CI17" s="17">
        <v>143.21700000000001</v>
      </c>
      <c r="CJ17" s="17">
        <v>167.416</v>
      </c>
      <c r="CK17" s="17">
        <v>183.93700000000001</v>
      </c>
      <c r="CL17" s="17">
        <v>0</v>
      </c>
      <c r="CM17" s="17">
        <v>0</v>
      </c>
      <c r="CN17" s="17">
        <v>0</v>
      </c>
      <c r="CO17" s="17">
        <v>0</v>
      </c>
      <c r="CP17" s="17">
        <v>209.35122000000001</v>
      </c>
      <c r="CQ17" s="17">
        <v>101.62788999999999</v>
      </c>
      <c r="CR17" s="17">
        <v>8.2870000000000008</v>
      </c>
      <c r="CS17" s="17">
        <v>5.3239999999999998</v>
      </c>
      <c r="CT17" s="17">
        <v>90.855999999999995</v>
      </c>
      <c r="CU17" s="17"/>
      <c r="CV17" s="17">
        <v>7.7933899999999996</v>
      </c>
      <c r="CW17" s="17"/>
      <c r="CX17" s="17">
        <v>5.2688300000000003</v>
      </c>
      <c r="CY17" s="17">
        <v>0</v>
      </c>
      <c r="CZ17" s="17">
        <v>0</v>
      </c>
      <c r="DA17" s="17"/>
      <c r="DB17" s="17"/>
      <c r="DC17" s="17">
        <v>0.81</v>
      </c>
      <c r="DD17" s="17">
        <v>1.04</v>
      </c>
      <c r="DE17" s="17">
        <v>2.5110000000000001</v>
      </c>
      <c r="DF17" s="17">
        <v>19.088719999999999</v>
      </c>
      <c r="DG17" s="17">
        <v>3.7999999999999999E-2</v>
      </c>
      <c r="DH17" s="17">
        <v>0</v>
      </c>
      <c r="DI17" s="17">
        <v>3.6269999999999998</v>
      </c>
      <c r="DJ17" s="17">
        <v>14.52</v>
      </c>
      <c r="DK17" s="17">
        <v>0</v>
      </c>
      <c r="DL17" s="17">
        <v>0</v>
      </c>
      <c r="DM17" s="17">
        <v>20.123000000000001</v>
      </c>
      <c r="DN17" s="17">
        <v>47.337000000000003</v>
      </c>
      <c r="DO17" s="17">
        <v>0</v>
      </c>
      <c r="DP17" s="17">
        <v>2.1389999999999998</v>
      </c>
      <c r="DQ17" s="17">
        <v>12.083</v>
      </c>
      <c r="DR17" s="17">
        <v>1.32</v>
      </c>
      <c r="DS17" s="17">
        <v>0</v>
      </c>
      <c r="DT17" s="17">
        <v>4.7270000000000003</v>
      </c>
      <c r="DU17" s="17"/>
      <c r="DV17" s="17">
        <v>0</v>
      </c>
      <c r="DW17" s="17">
        <v>4.431</v>
      </c>
      <c r="DX17" s="17">
        <v>4.4409999999999998</v>
      </c>
      <c r="DY17" s="17">
        <v>3.12</v>
      </c>
      <c r="DZ17" s="17">
        <v>4.7</v>
      </c>
      <c r="EA17" s="17">
        <v>22.173439999999999</v>
      </c>
      <c r="EB17" s="17">
        <v>39.998399999999997</v>
      </c>
      <c r="EC17" s="17"/>
      <c r="ED17" s="17">
        <v>59.241889999999998</v>
      </c>
      <c r="EE17" s="17">
        <v>91.904210000000006</v>
      </c>
      <c r="EF17" s="17">
        <v>6.1097799999999998</v>
      </c>
      <c r="EG17" s="17">
        <v>2.27623</v>
      </c>
      <c r="EH17" s="17"/>
      <c r="EI17" s="17">
        <v>0</v>
      </c>
      <c r="EJ17" s="17">
        <v>1.6120000000000001</v>
      </c>
      <c r="EK17" s="17">
        <v>0</v>
      </c>
      <c r="EL17" s="17">
        <v>4.2</v>
      </c>
      <c r="EM17" s="17">
        <v>4.7</v>
      </c>
      <c r="EN17" s="17">
        <v>4.9000000000000004</v>
      </c>
      <c r="EO17" s="17">
        <v>3.9286400000000001</v>
      </c>
      <c r="EP17" s="17"/>
      <c r="EQ17" s="17"/>
      <c r="ER17" s="17">
        <v>0</v>
      </c>
      <c r="ES17" s="17">
        <v>0.64800000000000002</v>
      </c>
      <c r="ET17" s="17">
        <v>41.814</v>
      </c>
      <c r="EU17" s="17">
        <v>30.552</v>
      </c>
      <c r="EV17" s="17">
        <v>0</v>
      </c>
      <c r="EW17" s="17">
        <v>3.9</v>
      </c>
      <c r="EX17" s="17">
        <v>2.2999999999999998</v>
      </c>
      <c r="EY17" s="17">
        <v>2.36</v>
      </c>
      <c r="EZ17" s="17">
        <v>1.03</v>
      </c>
      <c r="FA17" s="17">
        <v>0</v>
      </c>
      <c r="FB17" s="17">
        <v>6.5750000000000002</v>
      </c>
      <c r="FC17" s="17">
        <v>18.106999999999999</v>
      </c>
      <c r="FD17" s="17">
        <v>10.009</v>
      </c>
      <c r="FE17" s="17">
        <v>8.5</v>
      </c>
      <c r="FF17" s="17">
        <v>0</v>
      </c>
      <c r="FG17" s="17">
        <v>0</v>
      </c>
      <c r="FH17" s="17">
        <v>17.100000000000001</v>
      </c>
      <c r="FI17" s="17">
        <v>15.09</v>
      </c>
      <c r="FJ17" s="17">
        <v>6.93</v>
      </c>
      <c r="FK17" s="17">
        <v>9.81</v>
      </c>
      <c r="FL17" s="17">
        <v>12.25</v>
      </c>
      <c r="FM17" s="17">
        <v>6578.2328299999999</v>
      </c>
      <c r="FN17" s="15"/>
      <c r="FO17" s="17">
        <v>11.076599999999999</v>
      </c>
      <c r="FP17" s="17"/>
      <c r="FQ17" s="17">
        <v>3.1659999999999999</v>
      </c>
      <c r="FR17" s="17">
        <v>6.1719200000000001</v>
      </c>
      <c r="FS17" s="17">
        <v>28.28</v>
      </c>
      <c r="FT17" s="17">
        <v>9.4499999999999993</v>
      </c>
      <c r="FU17" s="17">
        <v>0</v>
      </c>
      <c r="FV17" s="17">
        <v>6.07</v>
      </c>
      <c r="FW17" s="17">
        <v>64.214519999999993</v>
      </c>
    </row>
    <row r="18" spans="1:179" ht="24" customHeight="1" x14ac:dyDescent="0.3">
      <c r="A18" s="18" t="s">
        <v>73</v>
      </c>
      <c r="B18" s="18" t="s">
        <v>895</v>
      </c>
      <c r="C18" s="19">
        <v>101.27</v>
      </c>
      <c r="D18" s="19">
        <v>653.73</v>
      </c>
      <c r="E18" s="19">
        <v>216.56</v>
      </c>
      <c r="F18" s="19">
        <v>0</v>
      </c>
      <c r="G18" s="19">
        <v>0</v>
      </c>
      <c r="H18" s="19">
        <v>0</v>
      </c>
      <c r="I18" s="19">
        <v>90.6</v>
      </c>
      <c r="J18" s="19">
        <v>0</v>
      </c>
      <c r="K18" s="19">
        <v>0</v>
      </c>
      <c r="L18" s="19">
        <v>181.14</v>
      </c>
      <c r="M18" s="19">
        <v>191.29</v>
      </c>
      <c r="N18" s="19">
        <v>192.29</v>
      </c>
      <c r="O18" s="19">
        <v>280.10000000000002</v>
      </c>
      <c r="P18" s="19">
        <v>200.64</v>
      </c>
      <c r="Q18" s="19">
        <v>103.27</v>
      </c>
      <c r="R18" s="19">
        <v>184.8</v>
      </c>
      <c r="S18" s="19">
        <v>4.1100000000000003</v>
      </c>
      <c r="T18" s="19">
        <v>0</v>
      </c>
      <c r="U18" s="19">
        <v>0</v>
      </c>
      <c r="V18" s="19">
        <v>0</v>
      </c>
      <c r="W18" s="19">
        <v>109.444</v>
      </c>
      <c r="X18" s="19">
        <v>8.016</v>
      </c>
      <c r="Y18" s="19">
        <v>5.29</v>
      </c>
      <c r="Z18" s="19">
        <v>22.541</v>
      </c>
      <c r="AA18" s="19">
        <v>44.36</v>
      </c>
      <c r="AB18" s="19">
        <v>21.362400000000001</v>
      </c>
      <c r="AC18" s="19">
        <v>0</v>
      </c>
      <c r="AD18" s="19">
        <v>0</v>
      </c>
      <c r="AE18" s="19">
        <v>0</v>
      </c>
      <c r="AF18" s="19">
        <v>6.5234500000000004</v>
      </c>
      <c r="AG18" s="19">
        <v>0</v>
      </c>
      <c r="AH18" s="19">
        <v>33.000999999999998</v>
      </c>
      <c r="AI18" s="19">
        <v>63.110819999999997</v>
      </c>
      <c r="AJ18" s="19">
        <v>23.725079999999998</v>
      </c>
      <c r="AK18" s="19">
        <v>17.342289999999998</v>
      </c>
      <c r="AL18" s="19">
        <v>12.799759999999999</v>
      </c>
      <c r="AM18" s="19">
        <v>56.87</v>
      </c>
      <c r="AN18" s="19">
        <v>171.55439000000001</v>
      </c>
      <c r="AO18" s="19">
        <v>172.11438999999999</v>
      </c>
      <c r="AP18" s="19">
        <v>177.25033999999999</v>
      </c>
      <c r="AQ18" s="19">
        <v>86.638999999999996</v>
      </c>
      <c r="AR18" s="19">
        <v>20.23</v>
      </c>
      <c r="AS18" s="19">
        <v>18.553000000000001</v>
      </c>
      <c r="AT18" s="19">
        <v>0</v>
      </c>
      <c r="AU18" s="19">
        <v>22.263999999999999</v>
      </c>
      <c r="AV18" s="19"/>
      <c r="AW18" s="19"/>
      <c r="AX18" s="19">
        <v>6.23</v>
      </c>
      <c r="AY18" s="19">
        <v>50.52</v>
      </c>
      <c r="AZ18" s="19">
        <v>0</v>
      </c>
      <c r="BA18" s="19">
        <v>0</v>
      </c>
      <c r="BB18" s="19">
        <v>0</v>
      </c>
      <c r="BC18" s="19">
        <v>0</v>
      </c>
      <c r="BD18" s="19">
        <v>47.38</v>
      </c>
      <c r="BE18" s="19">
        <v>0</v>
      </c>
      <c r="BF18" s="19">
        <v>0</v>
      </c>
      <c r="BG18" s="19">
        <v>42.439</v>
      </c>
      <c r="BH18" s="19">
        <v>0</v>
      </c>
      <c r="BI18" s="19">
        <v>0</v>
      </c>
      <c r="BJ18" s="19">
        <v>0</v>
      </c>
      <c r="BK18" s="19">
        <v>70.840940000000003</v>
      </c>
      <c r="BL18" s="19">
        <v>170.33488</v>
      </c>
      <c r="BM18" s="19">
        <v>168.17751000000001</v>
      </c>
      <c r="BN18" s="19">
        <v>197.47969000000001</v>
      </c>
      <c r="BO18" s="19">
        <v>260.52197000000001</v>
      </c>
      <c r="BP18" s="19">
        <v>69.571380000000005</v>
      </c>
      <c r="BQ18" s="19">
        <v>34.653440000000003</v>
      </c>
      <c r="BR18" s="19">
        <v>0</v>
      </c>
      <c r="BS18" s="19">
        <v>0</v>
      </c>
      <c r="BT18" s="19">
        <v>0</v>
      </c>
      <c r="BU18" s="19">
        <v>0</v>
      </c>
      <c r="BV18" s="19">
        <v>0</v>
      </c>
      <c r="BW18" s="19">
        <v>0</v>
      </c>
      <c r="BX18" s="19">
        <v>4.3890000000000002</v>
      </c>
      <c r="BY18" s="19">
        <v>0.124</v>
      </c>
      <c r="BZ18" s="19">
        <v>128.779</v>
      </c>
      <c r="CA18" s="19">
        <v>124.355</v>
      </c>
      <c r="CB18" s="19">
        <v>54.22</v>
      </c>
      <c r="CC18" s="19">
        <v>36.155000000000001</v>
      </c>
      <c r="CD18" s="19">
        <v>30.206</v>
      </c>
      <c r="CE18" s="19">
        <v>0</v>
      </c>
      <c r="CF18" s="19">
        <v>0</v>
      </c>
      <c r="CG18" s="19">
        <v>0</v>
      </c>
      <c r="CH18" s="19">
        <v>140.63800000000001</v>
      </c>
      <c r="CI18" s="19">
        <v>144.119</v>
      </c>
      <c r="CJ18" s="19">
        <v>168.27799999999999</v>
      </c>
      <c r="CK18" s="19">
        <v>183.58600000000001</v>
      </c>
      <c r="CL18" s="19">
        <v>0</v>
      </c>
      <c r="CM18" s="19">
        <v>0</v>
      </c>
      <c r="CN18" s="19">
        <v>0</v>
      </c>
      <c r="CO18" s="19">
        <v>0</v>
      </c>
      <c r="CP18" s="19">
        <v>209.58053000000001</v>
      </c>
      <c r="CQ18" s="19">
        <v>101.72939</v>
      </c>
      <c r="CR18" s="19">
        <v>8.3000000000000007</v>
      </c>
      <c r="CS18" s="19">
        <v>5.27</v>
      </c>
      <c r="CT18" s="19">
        <v>110.58499999999999</v>
      </c>
      <c r="CU18" s="19"/>
      <c r="CV18" s="19">
        <v>5.7994599999999998</v>
      </c>
      <c r="CW18" s="19"/>
      <c r="CX18" s="19">
        <v>5.2200199999999999</v>
      </c>
      <c r="CY18" s="19">
        <v>0</v>
      </c>
      <c r="CZ18" s="19">
        <v>0</v>
      </c>
      <c r="DA18" s="19"/>
      <c r="DB18" s="19"/>
      <c r="DC18" s="19">
        <v>0.79</v>
      </c>
      <c r="DD18" s="19">
        <v>1.04</v>
      </c>
      <c r="DE18" s="19">
        <v>2.4870000000000001</v>
      </c>
      <c r="DF18" s="19">
        <v>19.20823</v>
      </c>
      <c r="DG18" s="19">
        <v>0</v>
      </c>
      <c r="DH18" s="19">
        <v>0</v>
      </c>
      <c r="DI18" s="19">
        <v>3.63</v>
      </c>
      <c r="DJ18" s="19">
        <v>14.57</v>
      </c>
      <c r="DK18" s="19">
        <v>0</v>
      </c>
      <c r="DL18" s="19">
        <v>0</v>
      </c>
      <c r="DM18" s="19">
        <v>27.463999999999999</v>
      </c>
      <c r="DN18" s="19">
        <v>46.594000000000001</v>
      </c>
      <c r="DO18" s="19">
        <v>0</v>
      </c>
      <c r="DP18" s="19">
        <v>2.3730000000000002</v>
      </c>
      <c r="DQ18" s="19">
        <v>12.109</v>
      </c>
      <c r="DR18" s="19">
        <v>1.28</v>
      </c>
      <c r="DS18" s="19">
        <v>0</v>
      </c>
      <c r="DT18" s="19">
        <v>4.6593</v>
      </c>
      <c r="DU18" s="19"/>
      <c r="DV18" s="19">
        <v>0</v>
      </c>
      <c r="DW18" s="19">
        <v>4.4349999999999996</v>
      </c>
      <c r="DX18" s="19">
        <v>4.4390000000000001</v>
      </c>
      <c r="DY18" s="19">
        <v>3.21</v>
      </c>
      <c r="DZ18" s="19">
        <v>4.91</v>
      </c>
      <c r="EA18" s="19">
        <v>18.530100000000001</v>
      </c>
      <c r="EB18" s="19">
        <v>42.520029999999998</v>
      </c>
      <c r="EC18" s="19"/>
      <c r="ED18" s="19">
        <v>56.737819999999999</v>
      </c>
      <c r="EE18" s="19">
        <v>80.543300000000002</v>
      </c>
      <c r="EF18" s="19">
        <v>6.2573600000000003</v>
      </c>
      <c r="EG18" s="19">
        <v>2.1604700000000001</v>
      </c>
      <c r="EH18" s="19"/>
      <c r="EI18" s="19">
        <v>0</v>
      </c>
      <c r="EJ18" s="19">
        <v>1.6120000000000001</v>
      </c>
      <c r="EK18" s="19">
        <v>0</v>
      </c>
      <c r="EL18" s="19">
        <v>4.2</v>
      </c>
      <c r="EM18" s="19">
        <v>4.7</v>
      </c>
      <c r="EN18" s="19">
        <v>4.9000000000000004</v>
      </c>
      <c r="EO18" s="19">
        <v>3.7642899999999999</v>
      </c>
      <c r="EP18" s="19"/>
      <c r="EQ18" s="19"/>
      <c r="ER18" s="19">
        <v>0</v>
      </c>
      <c r="ES18" s="19">
        <v>0.63800000000000001</v>
      </c>
      <c r="ET18" s="19">
        <v>21.969000000000001</v>
      </c>
      <c r="EU18" s="19">
        <v>11.548</v>
      </c>
      <c r="EV18" s="19">
        <v>0</v>
      </c>
      <c r="EW18" s="19">
        <v>3.9</v>
      </c>
      <c r="EX18" s="19">
        <v>2.2999999999999998</v>
      </c>
      <c r="EY18" s="19">
        <v>2.36</v>
      </c>
      <c r="EZ18" s="19">
        <v>1.03</v>
      </c>
      <c r="FA18" s="19">
        <v>0</v>
      </c>
      <c r="FB18" s="19">
        <v>6.5990000000000002</v>
      </c>
      <c r="FC18" s="19">
        <v>18.109000000000002</v>
      </c>
      <c r="FD18" s="19">
        <v>10.022</v>
      </c>
      <c r="FE18" s="19">
        <v>8.6</v>
      </c>
      <c r="FF18" s="19">
        <v>0</v>
      </c>
      <c r="FG18" s="19">
        <v>0</v>
      </c>
      <c r="FH18" s="19">
        <v>16.899999999999999</v>
      </c>
      <c r="FI18" s="19">
        <v>15.09</v>
      </c>
      <c r="FJ18" s="19">
        <v>6.58</v>
      </c>
      <c r="FK18" s="19">
        <v>9.81</v>
      </c>
      <c r="FL18" s="19">
        <v>13.65</v>
      </c>
      <c r="FM18" s="19">
        <v>6600.5020299999996</v>
      </c>
      <c r="FN18" s="15"/>
      <c r="FO18" s="19">
        <v>12.7723</v>
      </c>
      <c r="FP18" s="19"/>
      <c r="FQ18" s="19">
        <v>3.16</v>
      </c>
      <c r="FR18" s="19">
        <v>6.1709500000000004</v>
      </c>
      <c r="FS18" s="19">
        <v>28.27</v>
      </c>
      <c r="FT18" s="19">
        <v>9.4499999999999993</v>
      </c>
      <c r="FU18" s="19">
        <v>0</v>
      </c>
      <c r="FV18" s="19">
        <v>6.0720000000000001</v>
      </c>
      <c r="FW18" s="19">
        <v>65.895250000000004</v>
      </c>
    </row>
    <row r="19" spans="1:179" ht="24" customHeight="1" x14ac:dyDescent="0.3">
      <c r="A19" s="13" t="s">
        <v>73</v>
      </c>
      <c r="B19" s="13" t="s">
        <v>896</v>
      </c>
      <c r="C19" s="14">
        <v>102.37</v>
      </c>
      <c r="D19" s="14">
        <v>652.69000000000005</v>
      </c>
      <c r="E19" s="14">
        <v>216.27</v>
      </c>
      <c r="F19" s="14">
        <v>0</v>
      </c>
      <c r="G19" s="14">
        <v>0</v>
      </c>
      <c r="H19" s="14">
        <v>0</v>
      </c>
      <c r="I19" s="14">
        <v>88.6</v>
      </c>
      <c r="J19" s="14">
        <v>0</v>
      </c>
      <c r="K19" s="14">
        <v>0</v>
      </c>
      <c r="L19" s="14">
        <v>181.49</v>
      </c>
      <c r="M19" s="14">
        <v>191.83</v>
      </c>
      <c r="N19" s="14">
        <v>191.86</v>
      </c>
      <c r="O19" s="14">
        <v>278.39999999999998</v>
      </c>
      <c r="P19" s="14">
        <v>202.63</v>
      </c>
      <c r="Q19" s="14">
        <v>102.68</v>
      </c>
      <c r="R19" s="14">
        <v>197.48</v>
      </c>
      <c r="S19" s="14">
        <v>4.0999999999999996</v>
      </c>
      <c r="T19" s="14">
        <v>0</v>
      </c>
      <c r="U19" s="14">
        <v>0</v>
      </c>
      <c r="V19" s="14">
        <v>0</v>
      </c>
      <c r="W19" s="14">
        <v>109.89400000000001</v>
      </c>
      <c r="X19" s="14">
        <v>7.9729999999999999</v>
      </c>
      <c r="Y19" s="14">
        <v>4.8479999999999999</v>
      </c>
      <c r="Z19" s="14">
        <v>22.510999999999999</v>
      </c>
      <c r="AA19" s="14">
        <v>60.97</v>
      </c>
      <c r="AB19" s="14">
        <v>49.112220000000001</v>
      </c>
      <c r="AC19" s="14">
        <v>0</v>
      </c>
      <c r="AD19" s="14">
        <v>0</v>
      </c>
      <c r="AE19" s="14">
        <v>0</v>
      </c>
      <c r="AF19" s="14">
        <v>6.5235900000000004</v>
      </c>
      <c r="AG19" s="14">
        <v>0</v>
      </c>
      <c r="AH19" s="14">
        <v>33.061</v>
      </c>
      <c r="AI19" s="14">
        <v>65.841980000000007</v>
      </c>
      <c r="AJ19" s="14">
        <v>23.69078</v>
      </c>
      <c r="AK19" s="14">
        <v>17.321000000000002</v>
      </c>
      <c r="AL19" s="14">
        <v>12.79514</v>
      </c>
      <c r="AM19" s="14">
        <v>57.81</v>
      </c>
      <c r="AN19" s="14">
        <v>181.58654999999999</v>
      </c>
      <c r="AO19" s="14">
        <v>180.97954999999999</v>
      </c>
      <c r="AP19" s="14">
        <v>182.82232999999999</v>
      </c>
      <c r="AQ19" s="14">
        <v>87.543000000000006</v>
      </c>
      <c r="AR19" s="14">
        <v>26.298999999999999</v>
      </c>
      <c r="AS19" s="14">
        <v>18.623000000000001</v>
      </c>
      <c r="AT19" s="14">
        <v>0</v>
      </c>
      <c r="AU19" s="14">
        <v>23.718</v>
      </c>
      <c r="AV19" s="14"/>
      <c r="AW19" s="14"/>
      <c r="AX19" s="14">
        <v>6.41</v>
      </c>
      <c r="AY19" s="14">
        <v>65.77</v>
      </c>
      <c r="AZ19" s="14">
        <v>0</v>
      </c>
      <c r="BA19" s="14">
        <v>0</v>
      </c>
      <c r="BB19" s="14">
        <v>0</v>
      </c>
      <c r="BC19" s="14">
        <v>0</v>
      </c>
      <c r="BD19" s="14">
        <v>74.790000000000006</v>
      </c>
      <c r="BE19" s="14">
        <v>0</v>
      </c>
      <c r="BF19" s="14">
        <v>0</v>
      </c>
      <c r="BG19" s="14">
        <v>42.77</v>
      </c>
      <c r="BH19" s="14">
        <v>0</v>
      </c>
      <c r="BI19" s="14">
        <v>0</v>
      </c>
      <c r="BJ19" s="14">
        <v>0</v>
      </c>
      <c r="BK19" s="14">
        <v>70.887870000000007</v>
      </c>
      <c r="BL19" s="14">
        <v>169.25725</v>
      </c>
      <c r="BM19" s="14">
        <v>167.19391999999999</v>
      </c>
      <c r="BN19" s="14">
        <v>197.16664</v>
      </c>
      <c r="BO19" s="14">
        <v>259.68848000000003</v>
      </c>
      <c r="BP19" s="14">
        <v>69.947640000000007</v>
      </c>
      <c r="BQ19" s="14">
        <v>34.540680000000002</v>
      </c>
      <c r="BR19" s="14">
        <v>0</v>
      </c>
      <c r="BS19" s="14">
        <v>0</v>
      </c>
      <c r="BT19" s="14">
        <v>0</v>
      </c>
      <c r="BU19" s="14">
        <v>0</v>
      </c>
      <c r="BV19" s="14">
        <v>0</v>
      </c>
      <c r="BW19" s="14">
        <v>0</v>
      </c>
      <c r="BX19" s="14">
        <v>4.391</v>
      </c>
      <c r="BY19" s="14">
        <v>0.126</v>
      </c>
      <c r="BZ19" s="14">
        <v>129.22900000000001</v>
      </c>
      <c r="CA19" s="14">
        <v>103.634</v>
      </c>
      <c r="CB19" s="14">
        <v>50.243000000000002</v>
      </c>
      <c r="CC19" s="14">
        <v>35.683999999999997</v>
      </c>
      <c r="CD19" s="14">
        <v>30.094000000000001</v>
      </c>
      <c r="CE19" s="14">
        <v>0</v>
      </c>
      <c r="CF19" s="14">
        <v>0</v>
      </c>
      <c r="CG19" s="14">
        <v>0</v>
      </c>
      <c r="CH19" s="14">
        <v>140.47</v>
      </c>
      <c r="CI19" s="14">
        <v>143.404</v>
      </c>
      <c r="CJ19" s="14">
        <v>168.06299999999999</v>
      </c>
      <c r="CK19" s="14">
        <v>183.56100000000001</v>
      </c>
      <c r="CL19" s="14">
        <v>0</v>
      </c>
      <c r="CM19" s="14">
        <v>0</v>
      </c>
      <c r="CN19" s="14">
        <v>0</v>
      </c>
      <c r="CO19" s="14">
        <v>0</v>
      </c>
      <c r="CP19" s="14">
        <v>209.66283999999999</v>
      </c>
      <c r="CQ19" s="14">
        <v>101.88215</v>
      </c>
      <c r="CR19" s="14">
        <v>8.3089999999999993</v>
      </c>
      <c r="CS19" s="14">
        <v>5.3</v>
      </c>
      <c r="CT19" s="14">
        <v>106.52200000000001</v>
      </c>
      <c r="CU19" s="14"/>
      <c r="CV19" s="14">
        <v>8.3825599999999998</v>
      </c>
      <c r="CW19" s="14"/>
      <c r="CX19" s="14">
        <v>5.2984200000000001</v>
      </c>
      <c r="CY19" s="14">
        <v>0</v>
      </c>
      <c r="CZ19" s="14">
        <v>0</v>
      </c>
      <c r="DA19" s="14"/>
      <c r="DB19" s="14"/>
      <c r="DC19" s="14">
        <v>0.77</v>
      </c>
      <c r="DD19" s="14">
        <v>1.24</v>
      </c>
      <c r="DE19" s="14">
        <v>2.4660000000000002</v>
      </c>
      <c r="DF19" s="14">
        <v>19.223559999999999</v>
      </c>
      <c r="DG19" s="14">
        <v>0</v>
      </c>
      <c r="DH19" s="14">
        <v>0</v>
      </c>
      <c r="DI19" s="14">
        <v>3.625</v>
      </c>
      <c r="DJ19" s="14">
        <v>14.54</v>
      </c>
      <c r="DK19" s="14">
        <v>0</v>
      </c>
      <c r="DL19" s="14">
        <v>0</v>
      </c>
      <c r="DM19" s="14">
        <v>23.632000000000001</v>
      </c>
      <c r="DN19" s="14">
        <v>34.963999999999999</v>
      </c>
      <c r="DO19" s="14">
        <v>0</v>
      </c>
      <c r="DP19" s="14">
        <v>2.06</v>
      </c>
      <c r="DQ19" s="14">
        <v>12.906000000000001</v>
      </c>
      <c r="DR19" s="14">
        <v>1.32</v>
      </c>
      <c r="DS19" s="14">
        <v>0</v>
      </c>
      <c r="DT19" s="14">
        <v>4.6527399999999997</v>
      </c>
      <c r="DU19" s="14"/>
      <c r="DV19" s="14">
        <v>0</v>
      </c>
      <c r="DW19" s="14">
        <v>4.4379999999999997</v>
      </c>
      <c r="DX19" s="14">
        <v>4.4370000000000003</v>
      </c>
      <c r="DY19" s="14">
        <v>3.23</v>
      </c>
      <c r="DZ19" s="14">
        <v>4.95</v>
      </c>
      <c r="EA19" s="14">
        <v>13.845179999999999</v>
      </c>
      <c r="EB19" s="14">
        <v>39.42801</v>
      </c>
      <c r="EC19" s="14"/>
      <c r="ED19" s="14">
        <v>41.334000000000003</v>
      </c>
      <c r="EE19" s="14">
        <v>78.156120000000001</v>
      </c>
      <c r="EF19" s="14">
        <v>3.8537300000000001</v>
      </c>
      <c r="EG19" s="14">
        <v>3.27406</v>
      </c>
      <c r="EH19" s="14"/>
      <c r="EI19" s="14">
        <v>0</v>
      </c>
      <c r="EJ19" s="14">
        <v>1.6120000000000001</v>
      </c>
      <c r="EK19" s="14">
        <v>0</v>
      </c>
      <c r="EL19" s="14">
        <v>4.2</v>
      </c>
      <c r="EM19" s="14">
        <v>4.7</v>
      </c>
      <c r="EN19" s="14">
        <v>4.9000000000000004</v>
      </c>
      <c r="EO19" s="14">
        <v>5.6653500000000001</v>
      </c>
      <c r="EP19" s="14"/>
      <c r="EQ19" s="14"/>
      <c r="ER19" s="14">
        <v>0</v>
      </c>
      <c r="ES19" s="14">
        <v>0.63300000000000001</v>
      </c>
      <c r="ET19" s="14">
        <v>9.3620000000000001</v>
      </c>
      <c r="EU19" s="14">
        <v>4.8819999999999997</v>
      </c>
      <c r="EV19" s="14">
        <v>0</v>
      </c>
      <c r="EW19" s="14">
        <v>3.89</v>
      </c>
      <c r="EX19" s="14">
        <v>2.2999999999999998</v>
      </c>
      <c r="EY19" s="14">
        <v>2.36</v>
      </c>
      <c r="EZ19" s="14">
        <v>1.03</v>
      </c>
      <c r="FA19" s="14">
        <v>0</v>
      </c>
      <c r="FB19" s="14">
        <v>6.585</v>
      </c>
      <c r="FC19" s="14">
        <v>18.13</v>
      </c>
      <c r="FD19" s="14">
        <v>10.016999999999999</v>
      </c>
      <c r="FE19" s="14">
        <v>8.6999999999999993</v>
      </c>
      <c r="FF19" s="14">
        <v>0</v>
      </c>
      <c r="FG19" s="14">
        <v>0</v>
      </c>
      <c r="FH19" s="14">
        <v>16</v>
      </c>
      <c r="FI19" s="14">
        <v>15.09</v>
      </c>
      <c r="FJ19" s="14">
        <v>8.2799999999999994</v>
      </c>
      <c r="FK19" s="14">
        <v>9.81</v>
      </c>
      <c r="FL19" s="14">
        <v>12.05</v>
      </c>
      <c r="FM19" s="14">
        <v>6645.5433400000002</v>
      </c>
      <c r="FN19" s="15"/>
      <c r="FO19" s="14">
        <v>15.5618</v>
      </c>
      <c r="FP19" s="14"/>
      <c r="FQ19" s="14">
        <v>3.1579999999999999</v>
      </c>
      <c r="FR19" s="14">
        <v>6.1841999999999997</v>
      </c>
      <c r="FS19" s="14">
        <v>28.24</v>
      </c>
      <c r="FT19" s="14">
        <v>9.4499999999999993</v>
      </c>
      <c r="FU19" s="14">
        <v>0</v>
      </c>
      <c r="FV19" s="14">
        <v>6.0259999999999998</v>
      </c>
      <c r="FW19" s="14">
        <v>68.62</v>
      </c>
    </row>
    <row r="20" spans="1:179" ht="24" customHeight="1" x14ac:dyDescent="0.3">
      <c r="A20" s="16" t="s">
        <v>73</v>
      </c>
      <c r="B20" s="16" t="s">
        <v>897</v>
      </c>
      <c r="C20" s="17">
        <v>101.42</v>
      </c>
      <c r="D20" s="17">
        <v>650.89</v>
      </c>
      <c r="E20" s="17">
        <v>216.8</v>
      </c>
      <c r="F20" s="17">
        <v>0</v>
      </c>
      <c r="G20" s="17">
        <v>0</v>
      </c>
      <c r="H20" s="17">
        <v>0</v>
      </c>
      <c r="I20" s="17">
        <v>86.2</v>
      </c>
      <c r="J20" s="17">
        <v>0</v>
      </c>
      <c r="K20" s="17">
        <v>0</v>
      </c>
      <c r="L20" s="17">
        <v>182.05</v>
      </c>
      <c r="M20" s="17">
        <v>191.85</v>
      </c>
      <c r="N20" s="17">
        <v>191.07</v>
      </c>
      <c r="O20" s="17">
        <v>279.83999999999997</v>
      </c>
      <c r="P20" s="17">
        <v>201.88</v>
      </c>
      <c r="Q20" s="17">
        <v>102.87</v>
      </c>
      <c r="R20" s="17">
        <v>183.15</v>
      </c>
      <c r="S20" s="17">
        <v>4.08</v>
      </c>
      <c r="T20" s="17">
        <v>0</v>
      </c>
      <c r="U20" s="17">
        <v>0</v>
      </c>
      <c r="V20" s="17">
        <v>0</v>
      </c>
      <c r="W20" s="17">
        <v>111.26</v>
      </c>
      <c r="X20" s="17">
        <v>7.758</v>
      </c>
      <c r="Y20" s="17">
        <v>5.1769999999999996</v>
      </c>
      <c r="Z20" s="17">
        <v>22.542000000000002</v>
      </c>
      <c r="AA20" s="17">
        <v>70.099999999999994</v>
      </c>
      <c r="AB20" s="17">
        <v>72.80498</v>
      </c>
      <c r="AC20" s="17">
        <v>0</v>
      </c>
      <c r="AD20" s="17">
        <v>0</v>
      </c>
      <c r="AE20" s="17">
        <v>0</v>
      </c>
      <c r="AF20" s="17">
        <v>6.5240099999999996</v>
      </c>
      <c r="AG20" s="17">
        <v>0</v>
      </c>
      <c r="AH20" s="17">
        <v>34.948999999999998</v>
      </c>
      <c r="AI20" s="17">
        <v>55.190309999999997</v>
      </c>
      <c r="AJ20" s="17">
        <v>23.472670000000001</v>
      </c>
      <c r="AK20" s="17">
        <v>17.31636</v>
      </c>
      <c r="AL20" s="17">
        <v>12.79252</v>
      </c>
      <c r="AM20" s="17">
        <v>58.06</v>
      </c>
      <c r="AN20" s="17">
        <v>179.53513000000001</v>
      </c>
      <c r="AO20" s="17">
        <v>180.43831</v>
      </c>
      <c r="AP20" s="17">
        <v>183.29275000000001</v>
      </c>
      <c r="AQ20" s="17">
        <v>86.328000000000003</v>
      </c>
      <c r="AR20" s="17">
        <v>18.082999999999998</v>
      </c>
      <c r="AS20" s="17">
        <v>23.14</v>
      </c>
      <c r="AT20" s="17">
        <v>0</v>
      </c>
      <c r="AU20" s="17">
        <v>21.047000000000001</v>
      </c>
      <c r="AV20" s="17"/>
      <c r="AW20" s="17"/>
      <c r="AX20" s="17">
        <v>6.55</v>
      </c>
      <c r="AY20" s="17">
        <v>65.290000000000006</v>
      </c>
      <c r="AZ20" s="17">
        <v>0</v>
      </c>
      <c r="BA20" s="17">
        <v>0</v>
      </c>
      <c r="BB20" s="17">
        <v>0</v>
      </c>
      <c r="BC20" s="17">
        <v>0</v>
      </c>
      <c r="BD20" s="17">
        <v>74.38</v>
      </c>
      <c r="BE20" s="17">
        <v>0</v>
      </c>
      <c r="BF20" s="17">
        <v>0</v>
      </c>
      <c r="BG20" s="17">
        <v>42.863</v>
      </c>
      <c r="BH20" s="17">
        <v>0</v>
      </c>
      <c r="BI20" s="17">
        <v>0</v>
      </c>
      <c r="BJ20" s="17">
        <v>0</v>
      </c>
      <c r="BK20" s="17">
        <v>70.811679999999996</v>
      </c>
      <c r="BL20" s="17">
        <v>170.14693</v>
      </c>
      <c r="BM20" s="17">
        <v>168.07454999999999</v>
      </c>
      <c r="BN20" s="17">
        <v>197.91309999999999</v>
      </c>
      <c r="BO20" s="17">
        <v>260.01862</v>
      </c>
      <c r="BP20" s="17">
        <v>69.77749</v>
      </c>
      <c r="BQ20" s="17">
        <v>34.445300000000003</v>
      </c>
      <c r="BR20" s="17">
        <v>0</v>
      </c>
      <c r="BS20" s="17">
        <v>0</v>
      </c>
      <c r="BT20" s="17">
        <v>0</v>
      </c>
      <c r="BU20" s="17">
        <v>0</v>
      </c>
      <c r="BV20" s="17">
        <v>0</v>
      </c>
      <c r="BW20" s="17">
        <v>0</v>
      </c>
      <c r="BX20" s="17">
        <v>4.3920000000000003</v>
      </c>
      <c r="BY20" s="17">
        <v>0.124</v>
      </c>
      <c r="BZ20" s="17">
        <v>87.218000000000004</v>
      </c>
      <c r="CA20" s="17">
        <v>89.352999999999994</v>
      </c>
      <c r="CB20" s="17">
        <v>48.972000000000001</v>
      </c>
      <c r="CC20" s="17">
        <v>35.753</v>
      </c>
      <c r="CD20" s="17">
        <v>29.844000000000001</v>
      </c>
      <c r="CE20" s="17">
        <v>0</v>
      </c>
      <c r="CF20" s="17">
        <v>0</v>
      </c>
      <c r="CG20" s="17">
        <v>0</v>
      </c>
      <c r="CH20" s="17">
        <v>141.16</v>
      </c>
      <c r="CI20" s="17">
        <v>144.26599999999999</v>
      </c>
      <c r="CJ20" s="17">
        <v>169.334</v>
      </c>
      <c r="CK20" s="17">
        <v>184.54300000000001</v>
      </c>
      <c r="CL20" s="17">
        <v>0</v>
      </c>
      <c r="CM20" s="17">
        <v>0</v>
      </c>
      <c r="CN20" s="17">
        <v>0</v>
      </c>
      <c r="CO20" s="17">
        <v>0</v>
      </c>
      <c r="CP20" s="17">
        <v>210.09484</v>
      </c>
      <c r="CQ20" s="17">
        <v>102.05225</v>
      </c>
      <c r="CR20" s="17">
        <v>8.3230000000000004</v>
      </c>
      <c r="CS20" s="17">
        <v>5.2939999999999996</v>
      </c>
      <c r="CT20" s="17">
        <v>96.858999999999995</v>
      </c>
      <c r="CU20" s="17">
        <v>0</v>
      </c>
      <c r="CV20" s="17">
        <v>9.4984999999999999</v>
      </c>
      <c r="CW20" s="17">
        <v>0</v>
      </c>
      <c r="CX20" s="17">
        <v>5.1781499999999996</v>
      </c>
      <c r="CY20" s="17">
        <v>0</v>
      </c>
      <c r="CZ20" s="17">
        <v>0</v>
      </c>
      <c r="DA20" s="17">
        <v>0</v>
      </c>
      <c r="DB20" s="17">
        <v>0</v>
      </c>
      <c r="DC20" s="17">
        <v>0.76</v>
      </c>
      <c r="DD20" s="17">
        <v>1.1299999999999999</v>
      </c>
      <c r="DE20" s="17">
        <v>2.484</v>
      </c>
      <c r="DF20" s="17">
        <v>19.092269999999999</v>
      </c>
      <c r="DG20" s="17">
        <v>1.6579999999999999</v>
      </c>
      <c r="DH20" s="17">
        <v>0</v>
      </c>
      <c r="DI20" s="17">
        <v>3.6339999999999999</v>
      </c>
      <c r="DJ20" s="17">
        <v>14.49</v>
      </c>
      <c r="DK20" s="17">
        <v>0</v>
      </c>
      <c r="DL20" s="17">
        <v>0</v>
      </c>
      <c r="DM20" s="17">
        <v>23.614999999999998</v>
      </c>
      <c r="DN20" s="17">
        <v>42.697000000000003</v>
      </c>
      <c r="DO20" s="17">
        <v>0</v>
      </c>
      <c r="DP20" s="17">
        <v>1.6890000000000001</v>
      </c>
      <c r="DQ20" s="17">
        <v>18.562000000000001</v>
      </c>
      <c r="DR20" s="17">
        <v>1.28</v>
      </c>
      <c r="DS20" s="17">
        <v>0</v>
      </c>
      <c r="DT20" s="17">
        <v>4.6066000000000003</v>
      </c>
      <c r="DU20" s="17">
        <v>0</v>
      </c>
      <c r="DV20" s="17">
        <v>0</v>
      </c>
      <c r="DW20" s="17">
        <v>4.4480000000000004</v>
      </c>
      <c r="DX20" s="17">
        <v>4.4359999999999999</v>
      </c>
      <c r="DY20" s="17">
        <v>3.13</v>
      </c>
      <c r="DZ20" s="17">
        <v>4.55</v>
      </c>
      <c r="EA20" s="17">
        <v>11.965680000000001</v>
      </c>
      <c r="EB20" s="17">
        <v>40.042409999999997</v>
      </c>
      <c r="EC20" s="17">
        <v>0</v>
      </c>
      <c r="ED20" s="17">
        <v>52.379570000000001</v>
      </c>
      <c r="EE20" s="17">
        <v>82.400279999999995</v>
      </c>
      <c r="EF20" s="17">
        <v>5.8535300000000001</v>
      </c>
      <c r="EG20" s="17">
        <v>5.3906000000000001</v>
      </c>
      <c r="EH20" s="17">
        <v>0</v>
      </c>
      <c r="EI20" s="17">
        <v>0</v>
      </c>
      <c r="EJ20" s="17">
        <v>1.6120000000000001</v>
      </c>
      <c r="EK20" s="17">
        <v>0</v>
      </c>
      <c r="EL20" s="17">
        <v>4.2</v>
      </c>
      <c r="EM20" s="17">
        <v>4.7</v>
      </c>
      <c r="EN20" s="17">
        <v>4.9000000000000004</v>
      </c>
      <c r="EO20" s="17">
        <v>5.7347599999999996</v>
      </c>
      <c r="EP20" s="17">
        <v>0</v>
      </c>
      <c r="EQ20" s="17"/>
      <c r="ER20" s="17">
        <v>0</v>
      </c>
      <c r="ES20" s="17">
        <v>0.64300000000000002</v>
      </c>
      <c r="ET20" s="17">
        <v>11.282999999999999</v>
      </c>
      <c r="EU20" s="17">
        <v>5.62</v>
      </c>
      <c r="EV20" s="17">
        <v>0</v>
      </c>
      <c r="EW20" s="17">
        <v>3.9</v>
      </c>
      <c r="EX20" s="17">
        <v>2.2999999999999998</v>
      </c>
      <c r="EY20" s="17">
        <v>2.36</v>
      </c>
      <c r="EZ20" s="17">
        <v>1.03</v>
      </c>
      <c r="FA20" s="17">
        <v>0</v>
      </c>
      <c r="FB20" s="17">
        <v>6.5739999999999998</v>
      </c>
      <c r="FC20" s="17">
        <v>18.128</v>
      </c>
      <c r="FD20" s="17">
        <v>10.007999999999999</v>
      </c>
      <c r="FE20" s="17">
        <v>8.5</v>
      </c>
      <c r="FF20" s="17">
        <v>0</v>
      </c>
      <c r="FG20" s="17">
        <v>0</v>
      </c>
      <c r="FH20" s="17">
        <v>16.899999999999999</v>
      </c>
      <c r="FI20" s="17">
        <v>15.1</v>
      </c>
      <c r="FJ20" s="17">
        <v>7.21</v>
      </c>
      <c r="FK20" s="17">
        <v>9.83</v>
      </c>
      <c r="FL20" s="17">
        <v>11.08</v>
      </c>
      <c r="FM20" s="17">
        <v>6616.3471499999996</v>
      </c>
      <c r="FN20" s="15"/>
      <c r="FO20" s="17">
        <v>15.898</v>
      </c>
      <c r="FP20" s="17"/>
      <c r="FQ20" s="17">
        <v>3.1579999999999999</v>
      </c>
      <c r="FR20" s="17">
        <v>6.1788499999999997</v>
      </c>
      <c r="FS20" s="17">
        <v>28.22</v>
      </c>
      <c r="FT20" s="17">
        <v>9.4499999999999993</v>
      </c>
      <c r="FU20" s="17">
        <v>0</v>
      </c>
      <c r="FV20" s="17">
        <v>6.0679999999999996</v>
      </c>
      <c r="FW20" s="17">
        <v>68.972849999999994</v>
      </c>
    </row>
    <row r="21" spans="1:179" ht="24" customHeight="1" x14ac:dyDescent="0.3">
      <c r="A21" s="16" t="s">
        <v>73</v>
      </c>
      <c r="B21" s="16" t="s">
        <v>898</v>
      </c>
      <c r="C21" s="17">
        <v>100.63</v>
      </c>
      <c r="D21" s="17">
        <v>650.1</v>
      </c>
      <c r="E21" s="17">
        <v>216.55</v>
      </c>
      <c r="F21" s="17">
        <v>0</v>
      </c>
      <c r="G21" s="17">
        <v>0</v>
      </c>
      <c r="H21" s="17">
        <v>0</v>
      </c>
      <c r="I21" s="17">
        <v>90.2</v>
      </c>
      <c r="J21" s="17">
        <v>0</v>
      </c>
      <c r="K21" s="17">
        <v>0</v>
      </c>
      <c r="L21" s="17">
        <v>181.52</v>
      </c>
      <c r="M21" s="17">
        <v>190.52</v>
      </c>
      <c r="N21" s="17">
        <v>190.29</v>
      </c>
      <c r="O21" s="17">
        <v>279.27</v>
      </c>
      <c r="P21" s="17">
        <v>201.63</v>
      </c>
      <c r="Q21" s="17">
        <v>102.3</v>
      </c>
      <c r="R21" s="17">
        <v>201.29</v>
      </c>
      <c r="S21" s="17">
        <v>4.0999999999999996</v>
      </c>
      <c r="T21" s="17">
        <v>0</v>
      </c>
      <c r="U21" s="17">
        <v>0</v>
      </c>
      <c r="V21" s="17">
        <v>0</v>
      </c>
      <c r="W21" s="17">
        <v>109.65300000000001</v>
      </c>
      <c r="X21" s="17">
        <v>7.7030000000000003</v>
      </c>
      <c r="Y21" s="17">
        <v>5.173</v>
      </c>
      <c r="Z21" s="17">
        <v>22.513000000000002</v>
      </c>
      <c r="AA21" s="17">
        <v>70.150000000000006</v>
      </c>
      <c r="AB21" s="17">
        <v>43.13955</v>
      </c>
      <c r="AC21" s="17">
        <v>0</v>
      </c>
      <c r="AD21" s="17">
        <v>0</v>
      </c>
      <c r="AE21" s="17">
        <v>0</v>
      </c>
      <c r="AF21" s="17">
        <v>6.5240999999999998</v>
      </c>
      <c r="AG21" s="17">
        <v>0</v>
      </c>
      <c r="AH21" s="17">
        <v>34.759</v>
      </c>
      <c r="AI21" s="17">
        <v>53.924390000000002</v>
      </c>
      <c r="AJ21" s="17">
        <v>23.2683</v>
      </c>
      <c r="AK21" s="17">
        <v>17.323450000000001</v>
      </c>
      <c r="AL21" s="17">
        <v>12.788019999999999</v>
      </c>
      <c r="AM21" s="17">
        <v>54.49</v>
      </c>
      <c r="AN21" s="17">
        <v>179.76662999999999</v>
      </c>
      <c r="AO21" s="17">
        <v>180.20133000000001</v>
      </c>
      <c r="AP21" s="17">
        <v>182.1865</v>
      </c>
      <c r="AQ21" s="17">
        <v>86.120999999999995</v>
      </c>
      <c r="AR21" s="17">
        <v>17.948</v>
      </c>
      <c r="AS21" s="17">
        <v>22.638000000000002</v>
      </c>
      <c r="AT21" s="17">
        <v>0</v>
      </c>
      <c r="AU21" s="17">
        <v>21.088000000000001</v>
      </c>
      <c r="AV21" s="17"/>
      <c r="AW21" s="17"/>
      <c r="AX21" s="17">
        <v>6.59</v>
      </c>
      <c r="AY21" s="17">
        <v>65.2</v>
      </c>
      <c r="AZ21" s="17">
        <v>0</v>
      </c>
      <c r="BA21" s="17">
        <v>0</v>
      </c>
      <c r="BB21" s="17">
        <v>0</v>
      </c>
      <c r="BC21" s="17">
        <v>0</v>
      </c>
      <c r="BD21" s="17">
        <v>74.16</v>
      </c>
      <c r="BE21" s="17">
        <v>0</v>
      </c>
      <c r="BF21" s="17">
        <v>0</v>
      </c>
      <c r="BG21" s="17">
        <v>42.927999999999997</v>
      </c>
      <c r="BH21" s="17">
        <v>0</v>
      </c>
      <c r="BI21" s="17">
        <v>0</v>
      </c>
      <c r="BJ21" s="17">
        <v>0</v>
      </c>
      <c r="BK21" s="17">
        <v>70.907349999999994</v>
      </c>
      <c r="BL21" s="17">
        <v>169.86211</v>
      </c>
      <c r="BM21" s="17">
        <v>168.09032999999999</v>
      </c>
      <c r="BN21" s="17">
        <v>198.03818000000001</v>
      </c>
      <c r="BO21" s="17">
        <v>259.58276000000001</v>
      </c>
      <c r="BP21" s="17">
        <v>69.356449999999995</v>
      </c>
      <c r="BQ21" s="17">
        <v>34.447099999999999</v>
      </c>
      <c r="BR21" s="17">
        <v>0</v>
      </c>
      <c r="BS21" s="17">
        <v>0</v>
      </c>
      <c r="BT21" s="17">
        <v>0</v>
      </c>
      <c r="BU21" s="17">
        <v>0</v>
      </c>
      <c r="BV21" s="17">
        <v>0</v>
      </c>
      <c r="BW21" s="17">
        <v>0</v>
      </c>
      <c r="BX21" s="17">
        <v>4.3929999999999998</v>
      </c>
      <c r="BY21" s="17">
        <v>0.123</v>
      </c>
      <c r="BZ21" s="17">
        <v>82.275000000000006</v>
      </c>
      <c r="CA21" s="17">
        <v>87.338999999999999</v>
      </c>
      <c r="CB21" s="17">
        <v>44.878999999999998</v>
      </c>
      <c r="CC21" s="17">
        <v>35.719000000000001</v>
      </c>
      <c r="CD21" s="17">
        <v>29.843</v>
      </c>
      <c r="CE21" s="17">
        <v>0</v>
      </c>
      <c r="CF21" s="17">
        <v>0</v>
      </c>
      <c r="CG21" s="17">
        <v>0</v>
      </c>
      <c r="CH21" s="17">
        <v>141.148</v>
      </c>
      <c r="CI21" s="17">
        <v>143.97900000000001</v>
      </c>
      <c r="CJ21" s="17">
        <v>168.7</v>
      </c>
      <c r="CK21" s="17">
        <v>184.67</v>
      </c>
      <c r="CL21" s="17">
        <v>0</v>
      </c>
      <c r="CM21" s="17">
        <v>0</v>
      </c>
      <c r="CN21" s="17">
        <v>0</v>
      </c>
      <c r="CO21" s="17">
        <v>0</v>
      </c>
      <c r="CP21" s="17">
        <v>208.76302000000001</v>
      </c>
      <c r="CQ21" s="17">
        <v>101.95954999999999</v>
      </c>
      <c r="CR21" s="17">
        <v>8.2889999999999997</v>
      </c>
      <c r="CS21" s="17">
        <v>5.3470000000000004</v>
      </c>
      <c r="CT21" s="17">
        <v>104.571</v>
      </c>
      <c r="CU21" s="17">
        <v>0</v>
      </c>
      <c r="CV21" s="17">
        <v>9.0732199999999992</v>
      </c>
      <c r="CW21" s="17">
        <v>0</v>
      </c>
      <c r="CX21" s="17">
        <v>5.2323000000000004</v>
      </c>
      <c r="CY21" s="17">
        <v>0</v>
      </c>
      <c r="CZ21" s="17">
        <v>0</v>
      </c>
      <c r="DA21" s="17">
        <v>0</v>
      </c>
      <c r="DB21" s="17">
        <v>0</v>
      </c>
      <c r="DC21" s="17">
        <v>0.74</v>
      </c>
      <c r="DD21" s="17">
        <v>1.05</v>
      </c>
      <c r="DE21" s="17">
        <v>2.56</v>
      </c>
      <c r="DF21" s="17">
        <v>18.59281</v>
      </c>
      <c r="DG21" s="17">
        <v>3.4980000000000002</v>
      </c>
      <c r="DH21" s="17">
        <v>0</v>
      </c>
      <c r="DI21" s="17">
        <v>3.637</v>
      </c>
      <c r="DJ21" s="17">
        <v>14.46</v>
      </c>
      <c r="DK21" s="17">
        <v>0</v>
      </c>
      <c r="DL21" s="17">
        <v>0</v>
      </c>
      <c r="DM21" s="17">
        <v>30.547000000000001</v>
      </c>
      <c r="DN21" s="17">
        <v>75.513999999999996</v>
      </c>
      <c r="DO21" s="17">
        <v>0</v>
      </c>
      <c r="DP21" s="17">
        <v>1.87</v>
      </c>
      <c r="DQ21" s="17">
        <v>18.579000000000001</v>
      </c>
      <c r="DR21" s="17">
        <v>1.32</v>
      </c>
      <c r="DS21" s="17">
        <v>0</v>
      </c>
      <c r="DT21" s="17">
        <v>4.6188799999999999</v>
      </c>
      <c r="DU21" s="17">
        <v>0</v>
      </c>
      <c r="DV21" s="17">
        <v>0</v>
      </c>
      <c r="DW21" s="17">
        <v>4.774</v>
      </c>
      <c r="DX21" s="17">
        <v>4.431</v>
      </c>
      <c r="DY21" s="17">
        <v>3.1</v>
      </c>
      <c r="DZ21" s="17">
        <v>4.54</v>
      </c>
      <c r="EA21" s="17">
        <v>12.59545</v>
      </c>
      <c r="EB21" s="17">
        <v>37.311999999999998</v>
      </c>
      <c r="EC21" s="17">
        <v>0</v>
      </c>
      <c r="ED21" s="17">
        <v>65.822929999999999</v>
      </c>
      <c r="EE21" s="17">
        <v>98.230440000000002</v>
      </c>
      <c r="EF21" s="17">
        <v>8.3484400000000001</v>
      </c>
      <c r="EG21" s="17">
        <v>6.3519199999999998</v>
      </c>
      <c r="EH21" s="17">
        <v>0</v>
      </c>
      <c r="EI21" s="17">
        <v>0</v>
      </c>
      <c r="EJ21" s="17">
        <v>1.6120000000000001</v>
      </c>
      <c r="EK21" s="17">
        <v>0</v>
      </c>
      <c r="EL21" s="17">
        <v>4.2</v>
      </c>
      <c r="EM21" s="17">
        <v>4.7</v>
      </c>
      <c r="EN21" s="17">
        <v>4.9000000000000004</v>
      </c>
      <c r="EO21" s="17">
        <v>8.2186400000000006</v>
      </c>
      <c r="EP21" s="17">
        <v>0</v>
      </c>
      <c r="EQ21" s="17"/>
      <c r="ER21" s="17">
        <v>0</v>
      </c>
      <c r="ES21" s="17">
        <v>0.64400000000000002</v>
      </c>
      <c r="ET21" s="17">
        <v>25.722999999999999</v>
      </c>
      <c r="EU21" s="17">
        <v>16.974</v>
      </c>
      <c r="EV21" s="17">
        <v>0</v>
      </c>
      <c r="EW21" s="17">
        <v>3.9</v>
      </c>
      <c r="EX21" s="17">
        <v>2.2999999999999998</v>
      </c>
      <c r="EY21" s="17">
        <v>2.36</v>
      </c>
      <c r="EZ21" s="17">
        <v>1.03</v>
      </c>
      <c r="FA21" s="17">
        <v>0</v>
      </c>
      <c r="FB21" s="17">
        <v>6.5659999999999998</v>
      </c>
      <c r="FC21" s="17">
        <v>18.111999999999998</v>
      </c>
      <c r="FD21" s="17">
        <v>10.007</v>
      </c>
      <c r="FE21" s="17">
        <v>8</v>
      </c>
      <c r="FF21" s="17">
        <v>0</v>
      </c>
      <c r="FG21" s="17">
        <v>0</v>
      </c>
      <c r="FH21" s="17">
        <v>17.399999999999999</v>
      </c>
      <c r="FI21" s="17">
        <v>15.1</v>
      </c>
      <c r="FJ21" s="17">
        <v>7.33</v>
      </c>
      <c r="FK21" s="17">
        <v>9.81</v>
      </c>
      <c r="FL21" s="17">
        <v>12.32</v>
      </c>
      <c r="FM21" s="17">
        <v>6688.9231499999996</v>
      </c>
      <c r="FN21" s="15"/>
      <c r="FO21" s="17">
        <v>16.439800000000002</v>
      </c>
      <c r="FP21" s="17"/>
      <c r="FQ21" s="17">
        <v>3.1579999999999999</v>
      </c>
      <c r="FR21" s="17">
        <v>6.1727699999999999</v>
      </c>
      <c r="FS21" s="17">
        <v>28.05</v>
      </c>
      <c r="FT21" s="17">
        <v>9.4499999999999993</v>
      </c>
      <c r="FU21" s="17">
        <v>0</v>
      </c>
      <c r="FV21" s="17">
        <v>5.9850000000000003</v>
      </c>
      <c r="FW21" s="17">
        <v>69.255570000000006</v>
      </c>
    </row>
    <row r="22" spans="1:179" ht="24" customHeight="1" x14ac:dyDescent="0.3">
      <c r="A22" s="16" t="s">
        <v>73</v>
      </c>
      <c r="B22" s="16" t="s">
        <v>899</v>
      </c>
      <c r="C22" s="17">
        <v>100.54</v>
      </c>
      <c r="D22" s="17">
        <v>647.64</v>
      </c>
      <c r="E22" s="17">
        <v>215.2</v>
      </c>
      <c r="F22" s="17">
        <v>0</v>
      </c>
      <c r="G22" s="17">
        <v>0</v>
      </c>
      <c r="H22" s="17">
        <v>0</v>
      </c>
      <c r="I22" s="17">
        <v>92.2</v>
      </c>
      <c r="J22" s="17">
        <v>0</v>
      </c>
      <c r="K22" s="17">
        <v>0</v>
      </c>
      <c r="L22" s="17">
        <v>181.68</v>
      </c>
      <c r="M22" s="17">
        <v>196.42</v>
      </c>
      <c r="N22" s="17">
        <v>196.21</v>
      </c>
      <c r="O22" s="17">
        <v>283.87</v>
      </c>
      <c r="P22" s="17">
        <v>200.61</v>
      </c>
      <c r="Q22" s="17">
        <v>102.94</v>
      </c>
      <c r="R22" s="17">
        <v>250.07</v>
      </c>
      <c r="S22" s="17">
        <v>4.07</v>
      </c>
      <c r="T22" s="17">
        <v>0</v>
      </c>
      <c r="U22" s="17">
        <v>0</v>
      </c>
      <c r="V22" s="17">
        <v>0</v>
      </c>
      <c r="W22" s="17">
        <v>108.054</v>
      </c>
      <c r="X22" s="17">
        <v>7.3890000000000002</v>
      </c>
      <c r="Y22" s="17">
        <v>5.1349999999999998</v>
      </c>
      <c r="Z22" s="17">
        <v>22.507000000000001</v>
      </c>
      <c r="AA22" s="17">
        <v>70.27</v>
      </c>
      <c r="AB22" s="17">
        <v>21.18777</v>
      </c>
      <c r="AC22" s="17">
        <v>0</v>
      </c>
      <c r="AD22" s="17">
        <v>0</v>
      </c>
      <c r="AE22" s="17">
        <v>0</v>
      </c>
      <c r="AF22" s="17">
        <v>6.5244400000000002</v>
      </c>
      <c r="AG22" s="17">
        <v>0</v>
      </c>
      <c r="AH22" s="17">
        <v>33.085000000000001</v>
      </c>
      <c r="AI22" s="17">
        <v>66.467190000000002</v>
      </c>
      <c r="AJ22" s="17">
        <v>23.536490000000001</v>
      </c>
      <c r="AK22" s="17">
        <v>17.5136</v>
      </c>
      <c r="AL22" s="17">
        <v>12.79796</v>
      </c>
      <c r="AM22" s="17">
        <v>54.7</v>
      </c>
      <c r="AN22" s="17">
        <v>179.39044999999999</v>
      </c>
      <c r="AO22" s="17">
        <v>179.73784000000001</v>
      </c>
      <c r="AP22" s="17">
        <v>182.10446999999999</v>
      </c>
      <c r="AQ22" s="17">
        <v>85.248000000000005</v>
      </c>
      <c r="AR22" s="17">
        <v>18.071999999999999</v>
      </c>
      <c r="AS22" s="17">
        <v>24.765000000000001</v>
      </c>
      <c r="AT22" s="17">
        <v>0</v>
      </c>
      <c r="AU22" s="17">
        <v>20.033999999999999</v>
      </c>
      <c r="AV22" s="17"/>
      <c r="AW22" s="17"/>
      <c r="AX22" s="17">
        <v>6.54</v>
      </c>
      <c r="AY22" s="17">
        <v>65.27</v>
      </c>
      <c r="AZ22" s="17">
        <v>0</v>
      </c>
      <c r="BA22" s="17">
        <v>0</v>
      </c>
      <c r="BB22" s="17">
        <v>0</v>
      </c>
      <c r="BC22" s="17">
        <v>0</v>
      </c>
      <c r="BD22" s="17">
        <v>73.650000000000006</v>
      </c>
      <c r="BE22" s="17">
        <v>0</v>
      </c>
      <c r="BF22" s="17">
        <v>0</v>
      </c>
      <c r="BG22" s="17">
        <v>43.143000000000001</v>
      </c>
      <c r="BH22" s="17">
        <v>0</v>
      </c>
      <c r="BI22" s="17">
        <v>0</v>
      </c>
      <c r="BJ22" s="17">
        <v>0</v>
      </c>
      <c r="BK22" s="17">
        <v>70.612970000000004</v>
      </c>
      <c r="BL22" s="17">
        <v>169.71260000000001</v>
      </c>
      <c r="BM22" s="17">
        <v>168.06899999999999</v>
      </c>
      <c r="BN22" s="17">
        <v>198.83143999999999</v>
      </c>
      <c r="BO22" s="17">
        <v>260.77175999999997</v>
      </c>
      <c r="BP22" s="17">
        <v>68.116839999999996</v>
      </c>
      <c r="BQ22" s="17">
        <v>34.459679999999999</v>
      </c>
      <c r="BR22" s="17">
        <v>0</v>
      </c>
      <c r="BS22" s="17">
        <v>0</v>
      </c>
      <c r="BT22" s="17">
        <v>0</v>
      </c>
      <c r="BU22" s="17">
        <v>0</v>
      </c>
      <c r="BV22" s="17">
        <v>0</v>
      </c>
      <c r="BW22" s="17">
        <v>0</v>
      </c>
      <c r="BX22" s="17">
        <v>4.3899999999999997</v>
      </c>
      <c r="BY22" s="17">
        <v>0.125</v>
      </c>
      <c r="BZ22" s="17">
        <v>107.324</v>
      </c>
      <c r="CA22" s="17">
        <v>91.786000000000001</v>
      </c>
      <c r="CB22" s="17">
        <v>43.67</v>
      </c>
      <c r="CC22" s="17">
        <v>36.027000000000001</v>
      </c>
      <c r="CD22" s="17">
        <v>29.491</v>
      </c>
      <c r="CE22" s="17">
        <v>0</v>
      </c>
      <c r="CF22" s="17">
        <v>0</v>
      </c>
      <c r="CG22" s="17">
        <v>0</v>
      </c>
      <c r="CH22" s="17">
        <v>140.785</v>
      </c>
      <c r="CI22" s="17">
        <v>143.81100000000001</v>
      </c>
      <c r="CJ22" s="17">
        <v>168.21799999999999</v>
      </c>
      <c r="CK22" s="17">
        <v>184.19200000000001</v>
      </c>
      <c r="CL22" s="17">
        <v>0</v>
      </c>
      <c r="CM22" s="17">
        <v>0</v>
      </c>
      <c r="CN22" s="17">
        <v>0</v>
      </c>
      <c r="CO22" s="17">
        <v>0</v>
      </c>
      <c r="CP22" s="17">
        <v>209.35177999999999</v>
      </c>
      <c r="CQ22" s="17">
        <v>102.04621</v>
      </c>
      <c r="CR22" s="17">
        <v>8.2780000000000005</v>
      </c>
      <c r="CS22" s="17">
        <v>5.3040000000000003</v>
      </c>
      <c r="CT22" s="17">
        <v>96.135999999999996</v>
      </c>
      <c r="CU22" s="17">
        <v>0</v>
      </c>
      <c r="CV22" s="17">
        <v>11.67024</v>
      </c>
      <c r="CW22" s="17">
        <v>0</v>
      </c>
      <c r="CX22" s="17">
        <v>5.1277900000000001</v>
      </c>
      <c r="CY22" s="17">
        <v>0</v>
      </c>
      <c r="CZ22" s="17">
        <v>0</v>
      </c>
      <c r="DA22" s="17">
        <v>0</v>
      </c>
      <c r="DB22" s="17">
        <v>0</v>
      </c>
      <c r="DC22" s="17">
        <v>0.73</v>
      </c>
      <c r="DD22" s="17">
        <v>0.76</v>
      </c>
      <c r="DE22" s="17">
        <v>2.5619999999999998</v>
      </c>
      <c r="DF22" s="17">
        <v>18.175000000000001</v>
      </c>
      <c r="DG22" s="17">
        <v>3.5049999999999999</v>
      </c>
      <c r="DH22" s="17">
        <v>0</v>
      </c>
      <c r="DI22" s="17">
        <v>3.6230000000000002</v>
      </c>
      <c r="DJ22" s="17">
        <v>14.34</v>
      </c>
      <c r="DK22" s="17">
        <v>8.6999999999999994E-3</v>
      </c>
      <c r="DL22" s="17">
        <v>0</v>
      </c>
      <c r="DM22" s="17">
        <v>27.777000000000001</v>
      </c>
      <c r="DN22" s="17">
        <v>75.87</v>
      </c>
      <c r="DO22" s="17">
        <v>0</v>
      </c>
      <c r="DP22" s="17">
        <v>2.1829999999999998</v>
      </c>
      <c r="DQ22" s="17">
        <v>18.582999999999998</v>
      </c>
      <c r="DR22" s="17">
        <v>1.28</v>
      </c>
      <c r="DS22" s="17">
        <v>0</v>
      </c>
      <c r="DT22" s="17">
        <v>4.5881299999999996</v>
      </c>
      <c r="DU22" s="17">
        <v>0</v>
      </c>
      <c r="DV22" s="17">
        <v>0</v>
      </c>
      <c r="DW22" s="17">
        <v>4.9480000000000004</v>
      </c>
      <c r="DX22" s="17">
        <v>4.3049999999999997</v>
      </c>
      <c r="DY22" s="17">
        <v>3.25</v>
      </c>
      <c r="DZ22" s="17">
        <v>4.53</v>
      </c>
      <c r="EA22" s="17">
        <v>9.9285599999999992</v>
      </c>
      <c r="EB22" s="17">
        <v>31.11946</v>
      </c>
      <c r="EC22" s="17">
        <v>0</v>
      </c>
      <c r="ED22" s="17">
        <v>73.711420000000004</v>
      </c>
      <c r="EE22" s="17">
        <v>98.120720000000006</v>
      </c>
      <c r="EF22" s="17">
        <v>6.6512599999999997</v>
      </c>
      <c r="EG22" s="17">
        <v>4.5422399999999996</v>
      </c>
      <c r="EH22" s="17">
        <v>0</v>
      </c>
      <c r="EI22" s="17">
        <v>0</v>
      </c>
      <c r="EJ22" s="17">
        <v>1.617</v>
      </c>
      <c r="EK22" s="17">
        <v>0</v>
      </c>
      <c r="EL22" s="17">
        <v>4.2</v>
      </c>
      <c r="EM22" s="17">
        <v>4.7</v>
      </c>
      <c r="EN22" s="17">
        <v>4.9000000000000004</v>
      </c>
      <c r="EO22" s="17">
        <v>8.7096699999999991</v>
      </c>
      <c r="EP22" s="17">
        <v>0</v>
      </c>
      <c r="EQ22" s="17"/>
      <c r="ER22" s="17">
        <v>0</v>
      </c>
      <c r="ES22" s="17">
        <v>0.63600000000000001</v>
      </c>
      <c r="ET22" s="17">
        <v>75.165999999999997</v>
      </c>
      <c r="EU22" s="17">
        <v>78.3</v>
      </c>
      <c r="EV22" s="17">
        <v>0</v>
      </c>
      <c r="EW22" s="17">
        <v>3.9</v>
      </c>
      <c r="EX22" s="17">
        <v>2.2999999999999998</v>
      </c>
      <c r="EY22" s="17">
        <v>2.36</v>
      </c>
      <c r="EZ22" s="17">
        <v>1.03</v>
      </c>
      <c r="FA22" s="17">
        <v>0</v>
      </c>
      <c r="FB22" s="17">
        <v>6.5940000000000003</v>
      </c>
      <c r="FC22" s="17">
        <v>18.109000000000002</v>
      </c>
      <c r="FD22" s="17">
        <v>10.016</v>
      </c>
      <c r="FE22" s="17">
        <v>8.6999999999999993</v>
      </c>
      <c r="FF22" s="17">
        <v>0</v>
      </c>
      <c r="FG22" s="17">
        <v>0</v>
      </c>
      <c r="FH22" s="17">
        <v>16.8</v>
      </c>
      <c r="FI22" s="17">
        <v>15.1</v>
      </c>
      <c r="FJ22" s="17">
        <v>8.1999999999999993</v>
      </c>
      <c r="FK22" s="17">
        <v>9.83</v>
      </c>
      <c r="FL22" s="17">
        <v>12.17</v>
      </c>
      <c r="FM22" s="17">
        <v>6865.3086800000001</v>
      </c>
      <c r="FN22" s="15"/>
      <c r="FO22" s="17">
        <v>13.469099999999999</v>
      </c>
      <c r="FP22" s="17"/>
      <c r="FQ22" s="17">
        <v>3.16</v>
      </c>
      <c r="FR22" s="17">
        <v>6.1751800000000001</v>
      </c>
      <c r="FS22" s="17">
        <v>28.03</v>
      </c>
      <c r="FT22" s="17">
        <v>9.4499999999999993</v>
      </c>
      <c r="FU22" s="17">
        <v>0</v>
      </c>
      <c r="FV22" s="17">
        <v>6.0430000000000001</v>
      </c>
      <c r="FW22" s="17">
        <v>66.327280000000002</v>
      </c>
    </row>
    <row r="23" spans="1:179" ht="24" customHeight="1" x14ac:dyDescent="0.3">
      <c r="A23" s="16" t="s">
        <v>73</v>
      </c>
      <c r="B23" s="16" t="s">
        <v>900</v>
      </c>
      <c r="C23" s="17">
        <v>100.73</v>
      </c>
      <c r="D23" s="17">
        <v>650.94000000000005</v>
      </c>
      <c r="E23" s="17">
        <v>216.4</v>
      </c>
      <c r="F23" s="17">
        <v>0</v>
      </c>
      <c r="G23" s="17">
        <v>0</v>
      </c>
      <c r="H23" s="17">
        <v>10</v>
      </c>
      <c r="I23" s="17">
        <v>92.3</v>
      </c>
      <c r="J23" s="17">
        <v>0</v>
      </c>
      <c r="K23" s="17">
        <v>0</v>
      </c>
      <c r="L23" s="17">
        <v>181.76</v>
      </c>
      <c r="M23" s="17">
        <v>197.83</v>
      </c>
      <c r="N23" s="17">
        <v>197.85</v>
      </c>
      <c r="O23" s="17">
        <v>283.14999999999998</v>
      </c>
      <c r="P23" s="17">
        <v>202.69</v>
      </c>
      <c r="Q23" s="17">
        <v>102.85</v>
      </c>
      <c r="R23" s="17">
        <v>225.04</v>
      </c>
      <c r="S23" s="17">
        <v>4.09</v>
      </c>
      <c r="T23" s="17">
        <v>0</v>
      </c>
      <c r="U23" s="17">
        <v>0</v>
      </c>
      <c r="V23" s="17">
        <v>0</v>
      </c>
      <c r="W23" s="17">
        <v>107.66</v>
      </c>
      <c r="X23" s="17">
        <v>7.444</v>
      </c>
      <c r="Y23" s="17">
        <v>4.8819999999999997</v>
      </c>
      <c r="Z23" s="17">
        <v>22.526</v>
      </c>
      <c r="AA23" s="17">
        <v>70.22</v>
      </c>
      <c r="AB23" s="17">
        <v>25.485140000000001</v>
      </c>
      <c r="AC23" s="17">
        <v>0</v>
      </c>
      <c r="AD23" s="17">
        <v>0</v>
      </c>
      <c r="AE23" s="17">
        <v>0</v>
      </c>
      <c r="AF23" s="17">
        <v>6.5262399999999996</v>
      </c>
      <c r="AG23" s="17">
        <v>0</v>
      </c>
      <c r="AH23" s="17">
        <v>34.914000000000001</v>
      </c>
      <c r="AI23" s="17">
        <v>67.139219999999995</v>
      </c>
      <c r="AJ23" s="17">
        <v>23.892700000000001</v>
      </c>
      <c r="AK23" s="17">
        <v>17.645150000000001</v>
      </c>
      <c r="AL23" s="17">
        <v>12.80907</v>
      </c>
      <c r="AM23" s="17">
        <v>55.68</v>
      </c>
      <c r="AN23" s="17">
        <v>176.10791</v>
      </c>
      <c r="AO23" s="17">
        <v>176.69918999999999</v>
      </c>
      <c r="AP23" s="17">
        <v>180.33127999999999</v>
      </c>
      <c r="AQ23" s="17">
        <v>85.94</v>
      </c>
      <c r="AR23" s="17">
        <v>31.38</v>
      </c>
      <c r="AS23" s="17">
        <v>18.12</v>
      </c>
      <c r="AT23" s="17">
        <v>0</v>
      </c>
      <c r="AU23" s="17">
        <v>20.36</v>
      </c>
      <c r="AV23" s="17"/>
      <c r="AW23" s="17"/>
      <c r="AX23" s="17">
        <v>6.57</v>
      </c>
      <c r="AY23" s="17">
        <v>65.25</v>
      </c>
      <c r="AZ23" s="17">
        <v>0</v>
      </c>
      <c r="BA23" s="17">
        <v>0</v>
      </c>
      <c r="BB23" s="17">
        <v>0</v>
      </c>
      <c r="BC23" s="17">
        <v>0</v>
      </c>
      <c r="BD23" s="17">
        <v>73.91</v>
      </c>
      <c r="BE23" s="17">
        <v>0</v>
      </c>
      <c r="BF23" s="17">
        <v>0</v>
      </c>
      <c r="BG23" s="17">
        <v>43.036999999999999</v>
      </c>
      <c r="BH23" s="17">
        <v>0</v>
      </c>
      <c r="BI23" s="17">
        <v>0</v>
      </c>
      <c r="BJ23" s="17">
        <v>0</v>
      </c>
      <c r="BK23" s="17">
        <v>70.715050000000005</v>
      </c>
      <c r="BL23" s="17">
        <v>170.21977000000001</v>
      </c>
      <c r="BM23" s="17">
        <v>168.27037000000001</v>
      </c>
      <c r="BN23" s="17">
        <v>198.79633999999999</v>
      </c>
      <c r="BO23" s="17">
        <v>260.53500000000003</v>
      </c>
      <c r="BP23" s="17">
        <v>68.404870000000003</v>
      </c>
      <c r="BQ23" s="17">
        <v>34.474629999999998</v>
      </c>
      <c r="BR23" s="17">
        <v>0</v>
      </c>
      <c r="BS23" s="17">
        <v>0</v>
      </c>
      <c r="BT23" s="17">
        <v>0</v>
      </c>
      <c r="BU23" s="17">
        <v>0</v>
      </c>
      <c r="BV23" s="17">
        <v>0</v>
      </c>
      <c r="BW23" s="17">
        <v>0</v>
      </c>
      <c r="BX23" s="17">
        <v>4.4000000000000004</v>
      </c>
      <c r="BY23" s="17">
        <v>0.12</v>
      </c>
      <c r="BZ23" s="17">
        <v>95.772999999999996</v>
      </c>
      <c r="CA23" s="17">
        <v>101.536</v>
      </c>
      <c r="CB23" s="17">
        <v>43.808999999999997</v>
      </c>
      <c r="CC23" s="17">
        <v>36.713000000000001</v>
      </c>
      <c r="CD23" s="17">
        <v>29.634</v>
      </c>
      <c r="CE23" s="17">
        <v>0</v>
      </c>
      <c r="CF23" s="17">
        <v>0</v>
      </c>
      <c r="CG23" s="17">
        <v>0</v>
      </c>
      <c r="CH23" s="17">
        <v>141.077</v>
      </c>
      <c r="CI23" s="17">
        <v>144.01400000000001</v>
      </c>
      <c r="CJ23" s="17">
        <v>168.733</v>
      </c>
      <c r="CK23" s="17">
        <v>184.30600000000001</v>
      </c>
      <c r="CL23" s="17">
        <v>0</v>
      </c>
      <c r="CM23" s="17">
        <v>0</v>
      </c>
      <c r="CN23" s="17">
        <v>0</v>
      </c>
      <c r="CO23" s="17">
        <v>0</v>
      </c>
      <c r="CP23" s="17">
        <v>209.81591</v>
      </c>
      <c r="CQ23" s="17">
        <v>102.05844999999999</v>
      </c>
      <c r="CR23" s="17">
        <v>8.2949999999999999</v>
      </c>
      <c r="CS23" s="17">
        <v>5.3019999999999996</v>
      </c>
      <c r="CT23" s="17">
        <v>118.602</v>
      </c>
      <c r="CU23" s="17">
        <v>1.27</v>
      </c>
      <c r="CV23" s="17">
        <v>11.48678</v>
      </c>
      <c r="CW23" s="17">
        <v>0</v>
      </c>
      <c r="CX23" s="17">
        <v>5.0886300000000002</v>
      </c>
      <c r="CY23" s="17">
        <v>0</v>
      </c>
      <c r="CZ23" s="17">
        <v>0</v>
      </c>
      <c r="DA23" s="17">
        <v>4.38</v>
      </c>
      <c r="DB23" s="17">
        <v>1.1399999999999999</v>
      </c>
      <c r="DC23" s="17">
        <v>0.72</v>
      </c>
      <c r="DD23" s="17">
        <v>1.05</v>
      </c>
      <c r="DE23" s="17">
        <v>2.5680000000000001</v>
      </c>
      <c r="DF23" s="17">
        <v>18.254270000000002</v>
      </c>
      <c r="DG23" s="17">
        <v>3.5089999999999999</v>
      </c>
      <c r="DH23" s="17">
        <v>0</v>
      </c>
      <c r="DI23" s="17">
        <v>3.597</v>
      </c>
      <c r="DJ23" s="17">
        <v>14.33</v>
      </c>
      <c r="DK23" s="17">
        <v>0.5171</v>
      </c>
      <c r="DL23" s="17">
        <v>0.20960000000000001</v>
      </c>
      <c r="DM23" s="17">
        <v>30.452000000000002</v>
      </c>
      <c r="DN23" s="17">
        <v>71.388999999999996</v>
      </c>
      <c r="DO23" s="17">
        <v>1.6459999999999999</v>
      </c>
      <c r="DP23" s="17">
        <v>2.2629999999999999</v>
      </c>
      <c r="DQ23" s="17">
        <v>18.576000000000001</v>
      </c>
      <c r="DR23" s="17">
        <v>1.28</v>
      </c>
      <c r="DS23" s="17">
        <v>0</v>
      </c>
      <c r="DT23" s="17">
        <v>4.7844899999999999</v>
      </c>
      <c r="DU23" s="17">
        <v>3.13E-3</v>
      </c>
      <c r="DV23" s="17">
        <v>0</v>
      </c>
      <c r="DW23" s="17">
        <v>5.5650000000000004</v>
      </c>
      <c r="DX23" s="17">
        <v>4.2699999999999996</v>
      </c>
      <c r="DY23" s="17">
        <v>3.24</v>
      </c>
      <c r="DZ23" s="17">
        <v>4.57</v>
      </c>
      <c r="EA23" s="17">
        <v>7.3847500000000004</v>
      </c>
      <c r="EB23" s="17">
        <v>24.02655</v>
      </c>
      <c r="EC23" s="17">
        <v>0.64571999999999996</v>
      </c>
      <c r="ED23" s="17">
        <v>90.688550000000006</v>
      </c>
      <c r="EE23" s="17">
        <v>112.6279</v>
      </c>
      <c r="EF23" s="17">
        <v>12.691739999999999</v>
      </c>
      <c r="EG23" s="17">
        <v>7.5811599999999997</v>
      </c>
      <c r="EH23" s="17">
        <v>4.0349999999999997E-2</v>
      </c>
      <c r="EI23" s="17">
        <v>0</v>
      </c>
      <c r="EJ23" s="17">
        <v>1.619</v>
      </c>
      <c r="EK23" s="17">
        <v>0</v>
      </c>
      <c r="EL23" s="17">
        <v>4</v>
      </c>
      <c r="EM23" s="17">
        <v>4.5</v>
      </c>
      <c r="EN23" s="17">
        <v>4.7</v>
      </c>
      <c r="EO23" s="17">
        <v>12.08366</v>
      </c>
      <c r="EP23" s="17">
        <v>4.8710000000000004</v>
      </c>
      <c r="EQ23" s="17"/>
      <c r="ER23" s="17">
        <v>4.194</v>
      </c>
      <c r="ES23" s="17">
        <v>0.63500000000000001</v>
      </c>
      <c r="ET23" s="17">
        <v>119.58</v>
      </c>
      <c r="EU23" s="17">
        <v>127.77800000000001</v>
      </c>
      <c r="EV23" s="17">
        <v>3.1659999999999999</v>
      </c>
      <c r="EW23" s="17">
        <v>2.63</v>
      </c>
      <c r="EX23" s="17">
        <v>2.2999999999999998</v>
      </c>
      <c r="EY23" s="17">
        <v>2.11</v>
      </c>
      <c r="EZ23" s="17">
        <v>1.03</v>
      </c>
      <c r="FA23" s="17">
        <v>0</v>
      </c>
      <c r="FB23" s="17">
        <v>6.61</v>
      </c>
      <c r="FC23" s="17">
        <v>18.123999999999999</v>
      </c>
      <c r="FD23" s="17">
        <v>10.026999999999999</v>
      </c>
      <c r="FE23" s="17">
        <v>9.1</v>
      </c>
      <c r="FF23" s="17">
        <v>0</v>
      </c>
      <c r="FG23" s="17">
        <v>0</v>
      </c>
      <c r="FH23" s="17">
        <v>17.600000000000001</v>
      </c>
      <c r="FI23" s="17">
        <v>15.1</v>
      </c>
      <c r="FJ23" s="17">
        <v>7.64</v>
      </c>
      <c r="FK23" s="17">
        <v>9.82</v>
      </c>
      <c r="FL23" s="17">
        <v>14.33</v>
      </c>
      <c r="FM23" s="17">
        <v>7041.1566700000003</v>
      </c>
      <c r="FN23" s="15"/>
      <c r="FO23" s="17">
        <v>13.4825</v>
      </c>
      <c r="FP23" s="17"/>
      <c r="FQ23" s="17">
        <v>3.16</v>
      </c>
      <c r="FR23" s="17">
        <v>6.1763500000000002</v>
      </c>
      <c r="FS23" s="17">
        <v>28.1</v>
      </c>
      <c r="FT23" s="17">
        <v>9.4499999999999993</v>
      </c>
      <c r="FU23" s="17">
        <v>0</v>
      </c>
      <c r="FV23" s="17">
        <v>6.0759999999999996</v>
      </c>
      <c r="FW23" s="17">
        <v>66.444850000000002</v>
      </c>
    </row>
    <row r="24" spans="1:179" ht="24" customHeight="1" x14ac:dyDescent="0.3">
      <c r="A24" s="16" t="s">
        <v>73</v>
      </c>
      <c r="B24" s="16" t="s">
        <v>901</v>
      </c>
      <c r="C24" s="17">
        <v>100.52</v>
      </c>
      <c r="D24" s="17">
        <v>652.66</v>
      </c>
      <c r="E24" s="17">
        <v>216.77</v>
      </c>
      <c r="F24" s="17">
        <v>0</v>
      </c>
      <c r="G24" s="17">
        <v>0</v>
      </c>
      <c r="H24" s="17">
        <v>20</v>
      </c>
      <c r="I24" s="17">
        <v>92.3</v>
      </c>
      <c r="J24" s="17">
        <v>0</v>
      </c>
      <c r="K24" s="17">
        <v>0</v>
      </c>
      <c r="L24" s="17">
        <v>182.26</v>
      </c>
      <c r="M24" s="17">
        <v>195.88</v>
      </c>
      <c r="N24" s="17">
        <v>196.55</v>
      </c>
      <c r="O24" s="17">
        <v>283.36</v>
      </c>
      <c r="P24" s="17">
        <v>202.12</v>
      </c>
      <c r="Q24" s="17">
        <v>102.86</v>
      </c>
      <c r="R24" s="17">
        <v>145.78</v>
      </c>
      <c r="S24" s="17">
        <v>4.08</v>
      </c>
      <c r="T24" s="17">
        <v>0</v>
      </c>
      <c r="U24" s="17">
        <v>0</v>
      </c>
      <c r="V24" s="17">
        <v>0</v>
      </c>
      <c r="W24" s="17">
        <v>109.658</v>
      </c>
      <c r="X24" s="17">
        <v>7.7990000000000004</v>
      </c>
      <c r="Y24" s="17">
        <v>5.1719999999999997</v>
      </c>
      <c r="Z24" s="17">
        <v>0</v>
      </c>
      <c r="AA24" s="17">
        <v>41.38</v>
      </c>
      <c r="AB24" s="17">
        <v>82.026979999999995</v>
      </c>
      <c r="AC24" s="17">
        <v>0</v>
      </c>
      <c r="AD24" s="17">
        <v>0</v>
      </c>
      <c r="AE24" s="17">
        <v>0</v>
      </c>
      <c r="AF24" s="17">
        <v>6.5272100000000002</v>
      </c>
      <c r="AG24" s="17">
        <v>0</v>
      </c>
      <c r="AH24" s="17">
        <v>35.018999999999998</v>
      </c>
      <c r="AI24" s="17">
        <v>73.127629999999996</v>
      </c>
      <c r="AJ24" s="17">
        <v>24.834230000000002</v>
      </c>
      <c r="AK24" s="17">
        <v>17.660070000000001</v>
      </c>
      <c r="AL24" s="17">
        <v>12.801769999999999</v>
      </c>
      <c r="AM24" s="17">
        <v>57.91</v>
      </c>
      <c r="AN24" s="17">
        <v>175.73598000000001</v>
      </c>
      <c r="AO24" s="17">
        <v>176.10548</v>
      </c>
      <c r="AP24" s="17">
        <v>179.91933</v>
      </c>
      <c r="AQ24" s="17">
        <v>86.52</v>
      </c>
      <c r="AR24" s="17">
        <v>17.62</v>
      </c>
      <c r="AS24" s="17">
        <v>24.63</v>
      </c>
      <c r="AT24" s="17">
        <v>0</v>
      </c>
      <c r="AU24" s="17">
        <v>46.51</v>
      </c>
      <c r="AV24" s="17"/>
      <c r="AW24" s="17"/>
      <c r="AX24" s="17">
        <v>6.52</v>
      </c>
      <c r="AY24" s="17">
        <v>40.369999999999997</v>
      </c>
      <c r="AZ24" s="17">
        <v>0</v>
      </c>
      <c r="BA24" s="17">
        <v>0</v>
      </c>
      <c r="BB24" s="17">
        <v>0</v>
      </c>
      <c r="BC24" s="17">
        <v>0</v>
      </c>
      <c r="BD24" s="17">
        <v>74.11</v>
      </c>
      <c r="BE24" s="17">
        <v>0</v>
      </c>
      <c r="BF24" s="17">
        <v>0</v>
      </c>
      <c r="BG24" s="17">
        <v>42.798000000000002</v>
      </c>
      <c r="BH24" s="17">
        <v>0</v>
      </c>
      <c r="BI24" s="17">
        <v>0</v>
      </c>
      <c r="BJ24" s="17">
        <v>0</v>
      </c>
      <c r="BK24" s="17">
        <v>70.86112</v>
      </c>
      <c r="BL24" s="17">
        <v>170.55100999999999</v>
      </c>
      <c r="BM24" s="17">
        <v>168.55405999999999</v>
      </c>
      <c r="BN24" s="17">
        <v>199.54821999999999</v>
      </c>
      <c r="BO24" s="17">
        <v>261.18353000000002</v>
      </c>
      <c r="BP24" s="17">
        <v>68.586110000000005</v>
      </c>
      <c r="BQ24" s="17">
        <v>34.518070000000002</v>
      </c>
      <c r="BR24" s="17">
        <v>0</v>
      </c>
      <c r="BS24" s="17">
        <v>0</v>
      </c>
      <c r="BT24" s="17">
        <v>0</v>
      </c>
      <c r="BU24" s="17">
        <v>0</v>
      </c>
      <c r="BV24" s="17">
        <v>0</v>
      </c>
      <c r="BW24" s="17">
        <v>0</v>
      </c>
      <c r="BX24" s="17">
        <v>4.4000000000000004</v>
      </c>
      <c r="BY24" s="17">
        <v>0.13</v>
      </c>
      <c r="BZ24" s="17">
        <v>95.715999999999994</v>
      </c>
      <c r="CA24" s="17">
        <v>91.616</v>
      </c>
      <c r="CB24" s="17">
        <v>42.844999999999999</v>
      </c>
      <c r="CC24" s="17">
        <v>36.69</v>
      </c>
      <c r="CD24" s="17">
        <v>29.219000000000001</v>
      </c>
      <c r="CE24" s="17">
        <v>0</v>
      </c>
      <c r="CF24" s="17">
        <v>0</v>
      </c>
      <c r="CG24" s="17">
        <v>0</v>
      </c>
      <c r="CH24" s="17">
        <v>141.25</v>
      </c>
      <c r="CI24" s="17">
        <v>143.97300000000001</v>
      </c>
      <c r="CJ24" s="17">
        <v>168.11099999999999</v>
      </c>
      <c r="CK24" s="17">
        <v>103.79900000000001</v>
      </c>
      <c r="CL24" s="17">
        <v>0</v>
      </c>
      <c r="CM24" s="17">
        <v>0</v>
      </c>
      <c r="CN24" s="17">
        <v>0</v>
      </c>
      <c r="CO24" s="17">
        <v>0</v>
      </c>
      <c r="CP24" s="17">
        <v>209.63120000000001</v>
      </c>
      <c r="CQ24" s="17">
        <v>102.06049</v>
      </c>
      <c r="CR24" s="17">
        <v>8.2910000000000004</v>
      </c>
      <c r="CS24" s="17">
        <v>5.2210000000000001</v>
      </c>
      <c r="CT24" s="17">
        <v>117.809</v>
      </c>
      <c r="CU24" s="17">
        <v>13.24</v>
      </c>
      <c r="CV24" s="17">
        <v>10.9298</v>
      </c>
      <c r="CW24" s="17">
        <v>0</v>
      </c>
      <c r="CX24" s="17">
        <v>5.1184700000000003</v>
      </c>
      <c r="CY24" s="17">
        <v>0</v>
      </c>
      <c r="CZ24" s="17">
        <v>0</v>
      </c>
      <c r="DA24" s="17">
        <v>39.19</v>
      </c>
      <c r="DB24" s="17">
        <v>21.32</v>
      </c>
      <c r="DC24" s="17">
        <v>0.71</v>
      </c>
      <c r="DD24" s="17">
        <v>1.25</v>
      </c>
      <c r="DE24" s="17">
        <v>2.5539999999999998</v>
      </c>
      <c r="DF24" s="17">
        <v>18.326599999999999</v>
      </c>
      <c r="DG24" s="17">
        <v>3.5110000000000001</v>
      </c>
      <c r="DH24" s="17">
        <v>0</v>
      </c>
      <c r="DI24" s="17">
        <v>3.5830000000000002</v>
      </c>
      <c r="DJ24" s="17">
        <v>14.34</v>
      </c>
      <c r="DK24" s="17">
        <v>3.8717000000000001</v>
      </c>
      <c r="DL24" s="17">
        <v>3.6257999999999999</v>
      </c>
      <c r="DM24" s="17">
        <v>28.655000000000001</v>
      </c>
      <c r="DN24" s="17">
        <v>62.746000000000002</v>
      </c>
      <c r="DO24" s="17">
        <v>1.03</v>
      </c>
      <c r="DP24" s="17">
        <v>2.2719999999999998</v>
      </c>
      <c r="DQ24" s="17">
        <v>18.597999999999999</v>
      </c>
      <c r="DR24" s="17">
        <v>1.28</v>
      </c>
      <c r="DS24" s="17">
        <v>0</v>
      </c>
      <c r="DT24" s="17">
        <v>4.8040700000000003</v>
      </c>
      <c r="DU24" s="17">
        <v>1.179E-2</v>
      </c>
      <c r="DV24" s="17">
        <v>0.02</v>
      </c>
      <c r="DW24" s="17">
        <v>5.5990000000000002</v>
      </c>
      <c r="DX24" s="17">
        <v>4.2729999999999997</v>
      </c>
      <c r="DY24" s="17">
        <v>3.36</v>
      </c>
      <c r="DZ24" s="17">
        <v>4.57</v>
      </c>
      <c r="EA24" s="17">
        <v>6.8469899999999999</v>
      </c>
      <c r="EB24" s="17">
        <v>15.00745</v>
      </c>
      <c r="EC24" s="17">
        <v>5.5663400000000003</v>
      </c>
      <c r="ED24" s="17">
        <v>74.700909999999993</v>
      </c>
      <c r="EE24" s="17">
        <v>102.52665</v>
      </c>
      <c r="EF24" s="17">
        <v>8.8006700000000002</v>
      </c>
      <c r="EG24" s="17">
        <v>6.5039999999999996</v>
      </c>
      <c r="EH24" s="17">
        <v>5.4149999999999997E-2</v>
      </c>
      <c r="EI24" s="17">
        <v>0</v>
      </c>
      <c r="EJ24" s="17">
        <v>1.6180000000000001</v>
      </c>
      <c r="EK24" s="17">
        <v>0</v>
      </c>
      <c r="EL24" s="17">
        <v>4</v>
      </c>
      <c r="EM24" s="17">
        <v>4.5</v>
      </c>
      <c r="EN24" s="17">
        <v>4.7</v>
      </c>
      <c r="EO24" s="17">
        <v>8.8103700000000007</v>
      </c>
      <c r="EP24" s="17">
        <v>51.779000000000003</v>
      </c>
      <c r="EQ24" s="17">
        <v>2.4300000000000002</v>
      </c>
      <c r="ER24" s="17">
        <v>28.367999999999999</v>
      </c>
      <c r="ES24" s="17">
        <v>0.64</v>
      </c>
      <c r="ET24" s="17">
        <v>123.789</v>
      </c>
      <c r="EU24" s="17">
        <v>129.471</v>
      </c>
      <c r="EV24" s="17">
        <v>23.808</v>
      </c>
      <c r="EW24" s="17">
        <v>2.63</v>
      </c>
      <c r="EX24" s="17">
        <v>2.2999999999999998</v>
      </c>
      <c r="EY24" s="17">
        <v>2.11</v>
      </c>
      <c r="EZ24" s="17">
        <v>1.03</v>
      </c>
      <c r="FA24" s="17">
        <v>2.0099999999999998</v>
      </c>
      <c r="FB24" s="17">
        <v>6.5709999999999997</v>
      </c>
      <c r="FC24" s="17">
        <v>18.135999999999999</v>
      </c>
      <c r="FD24" s="17">
        <v>10.021000000000001</v>
      </c>
      <c r="FE24" s="17">
        <v>9.1</v>
      </c>
      <c r="FF24" s="17">
        <v>0</v>
      </c>
      <c r="FG24" s="17">
        <v>0</v>
      </c>
      <c r="FH24" s="17">
        <v>16.899999999999999</v>
      </c>
      <c r="FI24" s="17">
        <v>15.11</v>
      </c>
      <c r="FJ24" s="17">
        <v>7.61</v>
      </c>
      <c r="FK24" s="17">
        <v>9.85</v>
      </c>
      <c r="FL24" s="17">
        <v>12.16</v>
      </c>
      <c r="FM24" s="17">
        <v>7012.7062500000002</v>
      </c>
      <c r="FN24" s="15"/>
      <c r="FO24" s="17">
        <v>7.3638000000000003</v>
      </c>
      <c r="FP24" s="17"/>
      <c r="FQ24" s="17">
        <v>3.1619999999999999</v>
      </c>
      <c r="FR24" s="17">
        <v>6.1778700000000004</v>
      </c>
      <c r="FS24" s="17">
        <v>28.08</v>
      </c>
      <c r="FT24" s="17">
        <v>9.4499999999999993</v>
      </c>
      <c r="FU24" s="17">
        <v>0</v>
      </c>
      <c r="FV24" s="17">
        <v>6.03</v>
      </c>
      <c r="FW24" s="17">
        <v>60.263669999999998</v>
      </c>
    </row>
    <row r="25" spans="1:179" ht="24" customHeight="1" x14ac:dyDescent="0.3">
      <c r="A25" s="16" t="s">
        <v>73</v>
      </c>
      <c r="B25" s="16" t="s">
        <v>902</v>
      </c>
      <c r="C25" s="17">
        <v>102.67</v>
      </c>
      <c r="D25" s="17">
        <v>650.24</v>
      </c>
      <c r="E25" s="17">
        <v>215.81</v>
      </c>
      <c r="F25" s="17">
        <v>0</v>
      </c>
      <c r="G25" s="17">
        <v>0</v>
      </c>
      <c r="H25" s="17">
        <v>30.5</v>
      </c>
      <c r="I25" s="17">
        <v>94.1</v>
      </c>
      <c r="J25" s="17">
        <v>0</v>
      </c>
      <c r="K25" s="17">
        <v>0</v>
      </c>
      <c r="L25" s="17">
        <v>182.08</v>
      </c>
      <c r="M25" s="17">
        <v>192.39</v>
      </c>
      <c r="N25" s="17">
        <v>192.75</v>
      </c>
      <c r="O25" s="17">
        <v>282.39</v>
      </c>
      <c r="P25" s="17">
        <v>202.38</v>
      </c>
      <c r="Q25" s="17">
        <v>102.84</v>
      </c>
      <c r="R25" s="17">
        <v>76.05</v>
      </c>
      <c r="S25" s="17">
        <v>4.16</v>
      </c>
      <c r="T25" s="17">
        <v>0</v>
      </c>
      <c r="U25" s="17">
        <v>0</v>
      </c>
      <c r="V25" s="17">
        <v>0</v>
      </c>
      <c r="W25" s="17">
        <v>112.485</v>
      </c>
      <c r="X25" s="17">
        <v>7.81</v>
      </c>
      <c r="Y25" s="17">
        <v>5.2590000000000003</v>
      </c>
      <c r="Z25" s="17">
        <v>0</v>
      </c>
      <c r="AA25" s="17">
        <v>39.49</v>
      </c>
      <c r="AB25" s="17">
        <v>23.840340000000001</v>
      </c>
      <c r="AC25" s="17">
        <v>0</v>
      </c>
      <c r="AD25" s="17">
        <v>0</v>
      </c>
      <c r="AE25" s="17">
        <v>0</v>
      </c>
      <c r="AF25" s="17">
        <v>6.5266400000000004</v>
      </c>
      <c r="AG25" s="17">
        <v>0</v>
      </c>
      <c r="AH25" s="17">
        <v>35.719000000000001</v>
      </c>
      <c r="AI25" s="17">
        <v>74.042420000000007</v>
      </c>
      <c r="AJ25" s="17">
        <v>26.955649999999999</v>
      </c>
      <c r="AK25" s="17">
        <v>17.493970000000001</v>
      </c>
      <c r="AL25" s="17">
        <v>12.795059999999999</v>
      </c>
      <c r="AM25" s="17">
        <v>55.79</v>
      </c>
      <c r="AN25" s="17">
        <v>180.45853</v>
      </c>
      <c r="AO25" s="17">
        <v>180.49517</v>
      </c>
      <c r="AP25" s="17">
        <v>178.87576999999999</v>
      </c>
      <c r="AQ25" s="17">
        <v>87.63</v>
      </c>
      <c r="AR25" s="17">
        <v>13.04</v>
      </c>
      <c r="AS25" s="17">
        <v>25.35</v>
      </c>
      <c r="AT25" s="17">
        <v>0</v>
      </c>
      <c r="AU25" s="17">
        <v>43.47</v>
      </c>
      <c r="AV25" s="17"/>
      <c r="AW25" s="17"/>
      <c r="AX25" s="17">
        <v>6.31</v>
      </c>
      <c r="AY25" s="17">
        <v>39.86</v>
      </c>
      <c r="AZ25" s="17">
        <v>0</v>
      </c>
      <c r="BA25" s="17">
        <v>0</v>
      </c>
      <c r="BB25" s="17">
        <v>0</v>
      </c>
      <c r="BC25" s="17">
        <v>0</v>
      </c>
      <c r="BD25" s="17">
        <v>74.88</v>
      </c>
      <c r="BE25" s="17">
        <v>29.777000000000001</v>
      </c>
      <c r="BF25" s="17">
        <v>0</v>
      </c>
      <c r="BG25" s="17">
        <v>42.499000000000002</v>
      </c>
      <c r="BH25" s="17">
        <v>0</v>
      </c>
      <c r="BI25" s="17">
        <v>0</v>
      </c>
      <c r="BJ25" s="17">
        <v>0</v>
      </c>
      <c r="BK25" s="17">
        <v>71.470290000000006</v>
      </c>
      <c r="BL25" s="17">
        <v>169.98718</v>
      </c>
      <c r="BM25" s="17">
        <v>167.83591000000001</v>
      </c>
      <c r="BN25" s="17">
        <v>199.40279000000001</v>
      </c>
      <c r="BO25" s="17">
        <v>260.61376999999999</v>
      </c>
      <c r="BP25" s="17">
        <v>71.186520000000002</v>
      </c>
      <c r="BQ25" s="17">
        <v>33.914299999999997</v>
      </c>
      <c r="BR25" s="17">
        <v>0</v>
      </c>
      <c r="BS25" s="17">
        <v>0</v>
      </c>
      <c r="BT25" s="17">
        <v>0</v>
      </c>
      <c r="BU25" s="17">
        <v>0</v>
      </c>
      <c r="BV25" s="17">
        <v>0</v>
      </c>
      <c r="BW25" s="17">
        <v>0</v>
      </c>
      <c r="BX25" s="17">
        <v>4.4000000000000004</v>
      </c>
      <c r="BY25" s="17">
        <v>0.12</v>
      </c>
      <c r="BZ25" s="17">
        <v>67.102999999999994</v>
      </c>
      <c r="CA25" s="17">
        <v>81.001000000000005</v>
      </c>
      <c r="CB25" s="17">
        <v>44.104999999999997</v>
      </c>
      <c r="CC25" s="17">
        <v>36.92</v>
      </c>
      <c r="CD25" s="17">
        <v>30.172000000000001</v>
      </c>
      <c r="CE25" s="17">
        <v>0</v>
      </c>
      <c r="CF25" s="17">
        <v>0</v>
      </c>
      <c r="CG25" s="17">
        <v>0</v>
      </c>
      <c r="CH25" s="17">
        <v>140.59800000000001</v>
      </c>
      <c r="CI25" s="17">
        <v>143.72900000000001</v>
      </c>
      <c r="CJ25" s="17">
        <v>168.78299999999999</v>
      </c>
      <c r="CK25" s="17">
        <v>103.09699999999999</v>
      </c>
      <c r="CL25" s="17">
        <v>0</v>
      </c>
      <c r="CM25" s="17">
        <v>0</v>
      </c>
      <c r="CN25" s="17">
        <v>0</v>
      </c>
      <c r="CO25" s="17">
        <v>0</v>
      </c>
      <c r="CP25" s="17">
        <v>209.25647000000001</v>
      </c>
      <c r="CQ25" s="17">
        <v>101.61311000000001</v>
      </c>
      <c r="CR25" s="17">
        <v>8.2929999999999993</v>
      </c>
      <c r="CS25" s="17">
        <v>5.1879999999999997</v>
      </c>
      <c r="CT25" s="17">
        <v>124.66</v>
      </c>
      <c r="CU25" s="17">
        <v>31.07</v>
      </c>
      <c r="CV25" s="17">
        <v>10.564909999999999</v>
      </c>
      <c r="CW25" s="17">
        <v>0</v>
      </c>
      <c r="CX25" s="17">
        <v>5.4813000000000001</v>
      </c>
      <c r="CY25" s="17">
        <v>0</v>
      </c>
      <c r="CZ25" s="17">
        <v>0</v>
      </c>
      <c r="DA25" s="17">
        <v>108.68</v>
      </c>
      <c r="DB25" s="17">
        <v>55.49</v>
      </c>
      <c r="DC25" s="17">
        <v>0.69</v>
      </c>
      <c r="DD25" s="17">
        <v>1.36</v>
      </c>
      <c r="DE25" s="17">
        <v>2.536</v>
      </c>
      <c r="DF25" s="17">
        <v>18.774170000000002</v>
      </c>
      <c r="DG25" s="17">
        <v>4.4569999999999999</v>
      </c>
      <c r="DH25" s="17">
        <v>0</v>
      </c>
      <c r="DI25" s="17">
        <v>3.58</v>
      </c>
      <c r="DJ25" s="17">
        <v>14.34</v>
      </c>
      <c r="DK25" s="17">
        <v>9.4491999999999994</v>
      </c>
      <c r="DL25" s="17">
        <v>10.494400000000001</v>
      </c>
      <c r="DM25" s="17">
        <v>30.288</v>
      </c>
      <c r="DN25" s="17">
        <v>69.144000000000005</v>
      </c>
      <c r="DO25" s="17">
        <v>1.4790000000000001</v>
      </c>
      <c r="DP25" s="17">
        <v>2.4089999999999998</v>
      </c>
      <c r="DQ25" s="17">
        <v>18.53</v>
      </c>
      <c r="DR25" s="17">
        <v>1.24</v>
      </c>
      <c r="DS25" s="17">
        <v>0</v>
      </c>
      <c r="DT25" s="17">
        <v>4.81494</v>
      </c>
      <c r="DU25" s="17">
        <v>3.5479999999999998E-2</v>
      </c>
      <c r="DV25" s="17">
        <v>0.05</v>
      </c>
      <c r="DW25" s="17">
        <v>5.6020000000000003</v>
      </c>
      <c r="DX25" s="17">
        <v>4.2679999999999998</v>
      </c>
      <c r="DY25" s="17">
        <v>3.35</v>
      </c>
      <c r="DZ25" s="17">
        <v>4.54</v>
      </c>
      <c r="EA25" s="17">
        <v>6.6664899999999996</v>
      </c>
      <c r="EB25" s="17">
        <v>17.245049999999999</v>
      </c>
      <c r="EC25" s="17">
        <v>15.860250000000001</v>
      </c>
      <c r="ED25" s="17">
        <v>86.234570000000005</v>
      </c>
      <c r="EE25" s="17">
        <v>96.180819999999997</v>
      </c>
      <c r="EF25" s="17">
        <v>11.735429999999999</v>
      </c>
      <c r="EG25" s="17">
        <v>8.6618999999999993</v>
      </c>
      <c r="EH25" s="17">
        <v>0.58157000000000003</v>
      </c>
      <c r="EI25" s="17">
        <v>0</v>
      </c>
      <c r="EJ25" s="17">
        <v>1.6180000000000001</v>
      </c>
      <c r="EK25" s="17">
        <v>0</v>
      </c>
      <c r="EL25" s="17">
        <v>4</v>
      </c>
      <c r="EM25" s="17">
        <v>4.5</v>
      </c>
      <c r="EN25" s="17">
        <v>4.7</v>
      </c>
      <c r="EO25" s="17">
        <v>8.0337399999999999</v>
      </c>
      <c r="EP25" s="17">
        <v>138.185</v>
      </c>
      <c r="EQ25" s="17">
        <v>5.46</v>
      </c>
      <c r="ER25" s="17">
        <v>69.697999999999993</v>
      </c>
      <c r="ES25" s="17">
        <v>0.63600000000000001</v>
      </c>
      <c r="ET25" s="17">
        <v>121.83</v>
      </c>
      <c r="EU25" s="17">
        <v>136.47</v>
      </c>
      <c r="EV25" s="17">
        <v>58.481999999999999</v>
      </c>
      <c r="EW25" s="17">
        <v>2.62</v>
      </c>
      <c r="EX25" s="17">
        <v>2.2999999999999998</v>
      </c>
      <c r="EY25" s="17">
        <v>2.11</v>
      </c>
      <c r="EZ25" s="17">
        <v>1.03</v>
      </c>
      <c r="FA25" s="17">
        <v>4.09</v>
      </c>
      <c r="FB25" s="17">
        <v>6.6050000000000004</v>
      </c>
      <c r="FC25" s="17">
        <v>18.015999999999998</v>
      </c>
      <c r="FD25" s="17">
        <v>9.9359999999999999</v>
      </c>
      <c r="FE25" s="17">
        <v>9</v>
      </c>
      <c r="FF25" s="17">
        <v>0</v>
      </c>
      <c r="FG25" s="17">
        <v>0</v>
      </c>
      <c r="FH25" s="17">
        <v>17.100000000000001</v>
      </c>
      <c r="FI25" s="17">
        <v>15.12</v>
      </c>
      <c r="FJ25" s="17">
        <v>8.2799999999999994</v>
      </c>
      <c r="FK25" s="17">
        <v>9.7899999999999991</v>
      </c>
      <c r="FL25" s="17">
        <v>13.15</v>
      </c>
      <c r="FM25" s="17">
        <v>7231.3051100000002</v>
      </c>
      <c r="FN25" s="15"/>
      <c r="FO25" s="17">
        <v>16.193899999999999</v>
      </c>
      <c r="FP25" s="17"/>
      <c r="FQ25" s="17">
        <v>3.1579999999999999</v>
      </c>
      <c r="FR25" s="17">
        <v>6.2042099999999998</v>
      </c>
      <c r="FS25" s="17">
        <v>28.09</v>
      </c>
      <c r="FT25" s="17">
        <v>9.4499999999999993</v>
      </c>
      <c r="FU25" s="17">
        <v>0</v>
      </c>
      <c r="FV25" s="17">
        <v>5.9560000000000004</v>
      </c>
      <c r="FW25" s="17">
        <v>69.052109999999999</v>
      </c>
    </row>
    <row r="26" spans="1:179" ht="24" customHeight="1" x14ac:dyDescent="0.3">
      <c r="A26" s="18" t="s">
        <v>73</v>
      </c>
      <c r="B26" s="18" t="s">
        <v>903</v>
      </c>
      <c r="C26" s="19">
        <v>100.07</v>
      </c>
      <c r="D26" s="19">
        <v>645.02</v>
      </c>
      <c r="E26" s="19">
        <v>214.04</v>
      </c>
      <c r="F26" s="19">
        <v>0</v>
      </c>
      <c r="G26" s="19">
        <v>0</v>
      </c>
      <c r="H26" s="19">
        <v>50.3</v>
      </c>
      <c r="I26" s="19">
        <v>100.4</v>
      </c>
      <c r="J26" s="19">
        <v>0</v>
      </c>
      <c r="K26" s="19">
        <v>0</v>
      </c>
      <c r="L26" s="19">
        <v>181.44</v>
      </c>
      <c r="M26" s="19">
        <v>195.44</v>
      </c>
      <c r="N26" s="19">
        <v>195.2</v>
      </c>
      <c r="O26" s="19">
        <v>281.45999999999998</v>
      </c>
      <c r="P26" s="19">
        <v>200.94</v>
      </c>
      <c r="Q26" s="19">
        <v>103.23</v>
      </c>
      <c r="R26" s="19">
        <v>70.19</v>
      </c>
      <c r="S26" s="19">
        <v>4.0599999999999996</v>
      </c>
      <c r="T26" s="19">
        <v>0</v>
      </c>
      <c r="U26" s="19">
        <v>0</v>
      </c>
      <c r="V26" s="19">
        <v>0</v>
      </c>
      <c r="W26" s="19">
        <v>110.42100000000001</v>
      </c>
      <c r="X26" s="19">
        <v>7.1619999999999999</v>
      </c>
      <c r="Y26" s="19">
        <v>5.1619999999999999</v>
      </c>
      <c r="Z26" s="19">
        <v>0</v>
      </c>
      <c r="AA26" s="19">
        <v>39.24</v>
      </c>
      <c r="AB26" s="19">
        <v>22.7925</v>
      </c>
      <c r="AC26" s="19">
        <v>0</v>
      </c>
      <c r="AD26" s="19">
        <v>0</v>
      </c>
      <c r="AE26" s="19">
        <v>0</v>
      </c>
      <c r="AF26" s="19">
        <v>6.5268300000000004</v>
      </c>
      <c r="AG26" s="19">
        <v>0</v>
      </c>
      <c r="AH26" s="19">
        <v>36.259</v>
      </c>
      <c r="AI26" s="19">
        <v>0</v>
      </c>
      <c r="AJ26" s="19">
        <v>24.84844</v>
      </c>
      <c r="AK26" s="19">
        <v>17.433579999999999</v>
      </c>
      <c r="AL26" s="19">
        <v>12.804130000000001</v>
      </c>
      <c r="AM26" s="19">
        <v>55.58</v>
      </c>
      <c r="AN26" s="19">
        <v>175.91883000000001</v>
      </c>
      <c r="AO26" s="19">
        <v>175.96242000000001</v>
      </c>
      <c r="AP26" s="19">
        <v>179.43303</v>
      </c>
      <c r="AQ26" s="19">
        <v>85.88</v>
      </c>
      <c r="AR26" s="19">
        <v>19.25</v>
      </c>
      <c r="AS26" s="19">
        <v>24.39</v>
      </c>
      <c r="AT26" s="19">
        <v>0</v>
      </c>
      <c r="AU26" s="19">
        <v>39.630000000000003</v>
      </c>
      <c r="AV26" s="19"/>
      <c r="AW26" s="19"/>
      <c r="AX26" s="19">
        <v>5.79</v>
      </c>
      <c r="AY26" s="19">
        <v>39.479999999999997</v>
      </c>
      <c r="AZ26" s="19">
        <v>0</v>
      </c>
      <c r="BA26" s="19">
        <v>0</v>
      </c>
      <c r="BB26" s="19">
        <v>0</v>
      </c>
      <c r="BC26" s="19">
        <v>0</v>
      </c>
      <c r="BD26" s="19">
        <v>36.049999999999997</v>
      </c>
      <c r="BE26" s="19">
        <v>29.832000000000001</v>
      </c>
      <c r="BF26" s="19">
        <v>0</v>
      </c>
      <c r="BG26" s="19">
        <v>42.442999999999998</v>
      </c>
      <c r="BH26" s="19">
        <v>0</v>
      </c>
      <c r="BI26" s="19">
        <v>0</v>
      </c>
      <c r="BJ26" s="19">
        <v>0</v>
      </c>
      <c r="BK26" s="19">
        <v>70.60248</v>
      </c>
      <c r="BL26" s="19">
        <v>169.97424000000001</v>
      </c>
      <c r="BM26" s="19">
        <v>167.97366</v>
      </c>
      <c r="BN26" s="19">
        <v>199.81557000000001</v>
      </c>
      <c r="BO26" s="19">
        <v>260.38637999999997</v>
      </c>
      <c r="BP26" s="19">
        <v>68.332549999999998</v>
      </c>
      <c r="BQ26" s="19">
        <v>33.851379999999999</v>
      </c>
      <c r="BR26" s="19">
        <v>0</v>
      </c>
      <c r="BS26" s="19">
        <v>0</v>
      </c>
      <c r="BT26" s="19">
        <v>0</v>
      </c>
      <c r="BU26" s="19">
        <v>0</v>
      </c>
      <c r="BV26" s="19">
        <v>0</v>
      </c>
      <c r="BW26" s="19">
        <v>0</v>
      </c>
      <c r="BX26" s="19">
        <v>4.4000000000000004</v>
      </c>
      <c r="BY26" s="19">
        <v>0.13</v>
      </c>
      <c r="BZ26" s="19">
        <v>41.850999999999999</v>
      </c>
      <c r="CA26" s="19">
        <v>78.132999999999996</v>
      </c>
      <c r="CB26" s="19">
        <v>42.771999999999998</v>
      </c>
      <c r="CC26" s="19">
        <v>36.901000000000003</v>
      </c>
      <c r="CD26" s="19">
        <v>29.494</v>
      </c>
      <c r="CE26" s="19">
        <v>0</v>
      </c>
      <c r="CF26" s="19">
        <v>0</v>
      </c>
      <c r="CG26" s="19">
        <v>0</v>
      </c>
      <c r="CH26" s="19">
        <v>140.86699999999999</v>
      </c>
      <c r="CI26" s="19">
        <v>144.13499999999999</v>
      </c>
      <c r="CJ26" s="19">
        <v>167.911</v>
      </c>
      <c r="CK26" s="19">
        <v>103.53100000000001</v>
      </c>
      <c r="CL26" s="19">
        <v>0</v>
      </c>
      <c r="CM26" s="19">
        <v>0</v>
      </c>
      <c r="CN26" s="19">
        <v>0</v>
      </c>
      <c r="CO26" s="19">
        <v>0</v>
      </c>
      <c r="CP26" s="19">
        <v>208.57192000000001</v>
      </c>
      <c r="CQ26" s="19">
        <v>101.57173</v>
      </c>
      <c r="CR26" s="19">
        <v>8.3010000000000002</v>
      </c>
      <c r="CS26" s="19">
        <v>5.2249999999999996</v>
      </c>
      <c r="CT26" s="19">
        <v>125.72499999999999</v>
      </c>
      <c r="CU26" s="19">
        <v>58.39</v>
      </c>
      <c r="CV26" s="19">
        <v>10.01953</v>
      </c>
      <c r="CW26" s="19">
        <v>0</v>
      </c>
      <c r="CX26" s="19">
        <v>5.1200400000000004</v>
      </c>
      <c r="CY26" s="19">
        <v>0</v>
      </c>
      <c r="CZ26" s="19">
        <v>0</v>
      </c>
      <c r="DA26" s="19">
        <v>153.69999999999999</v>
      </c>
      <c r="DB26" s="19">
        <v>78.510000000000005</v>
      </c>
      <c r="DC26" s="19">
        <v>0.68</v>
      </c>
      <c r="DD26" s="19">
        <v>1.22</v>
      </c>
      <c r="DE26" s="19">
        <v>2.5150000000000001</v>
      </c>
      <c r="DF26" s="19">
        <v>18.145610000000001</v>
      </c>
      <c r="DG26" s="19">
        <v>6.06</v>
      </c>
      <c r="DH26" s="19">
        <v>0</v>
      </c>
      <c r="DI26" s="19">
        <v>3.5609999999999999</v>
      </c>
      <c r="DJ26" s="19">
        <v>14.34</v>
      </c>
      <c r="DK26" s="19">
        <v>10.606</v>
      </c>
      <c r="DL26" s="19">
        <v>13.1408</v>
      </c>
      <c r="DM26" s="19">
        <v>30.661000000000001</v>
      </c>
      <c r="DN26" s="19">
        <v>80.762</v>
      </c>
      <c r="DO26" s="19">
        <v>2.157</v>
      </c>
      <c r="DP26" s="19">
        <v>1.8080000000000001</v>
      </c>
      <c r="DQ26" s="19">
        <v>18.562000000000001</v>
      </c>
      <c r="DR26" s="19">
        <v>1.24</v>
      </c>
      <c r="DS26" s="19">
        <v>0</v>
      </c>
      <c r="DT26" s="19">
        <v>4.7343099999999998</v>
      </c>
      <c r="DU26" s="19">
        <v>0.10878</v>
      </c>
      <c r="DV26" s="19">
        <v>0.12</v>
      </c>
      <c r="DW26" s="19">
        <v>5.5990000000000002</v>
      </c>
      <c r="DX26" s="19">
        <v>4.1840000000000002</v>
      </c>
      <c r="DY26" s="19">
        <v>2.94</v>
      </c>
      <c r="DZ26" s="19">
        <v>4.1100000000000003</v>
      </c>
      <c r="EA26" s="19">
        <v>8.1294900000000005</v>
      </c>
      <c r="EB26" s="19">
        <v>22.190169999999998</v>
      </c>
      <c r="EC26" s="19">
        <v>24.8506</v>
      </c>
      <c r="ED26" s="19">
        <v>87.311440000000005</v>
      </c>
      <c r="EE26" s="19">
        <v>109.55168</v>
      </c>
      <c r="EF26" s="19">
        <v>10.635109999999999</v>
      </c>
      <c r="EG26" s="19">
        <v>9.5940999999999992</v>
      </c>
      <c r="EH26" s="19">
        <v>1.05915</v>
      </c>
      <c r="EI26" s="19">
        <v>0</v>
      </c>
      <c r="EJ26" s="19">
        <v>1.619</v>
      </c>
      <c r="EK26" s="19">
        <v>0</v>
      </c>
      <c r="EL26" s="19">
        <v>4</v>
      </c>
      <c r="EM26" s="19">
        <v>4.5</v>
      </c>
      <c r="EN26" s="19">
        <v>4.5</v>
      </c>
      <c r="EO26" s="19">
        <v>8.1862300000000001</v>
      </c>
      <c r="EP26" s="19">
        <v>191.386</v>
      </c>
      <c r="EQ26" s="19">
        <v>7.73</v>
      </c>
      <c r="ER26" s="19">
        <v>99.64</v>
      </c>
      <c r="ES26" s="19">
        <v>0.64300000000000002</v>
      </c>
      <c r="ET26" s="19">
        <v>122.86499999999999</v>
      </c>
      <c r="EU26" s="19">
        <v>155.67599999999999</v>
      </c>
      <c r="EV26" s="19">
        <v>74.536000000000001</v>
      </c>
      <c r="EW26" s="19">
        <v>2.62</v>
      </c>
      <c r="EX26" s="19">
        <v>2.2999999999999998</v>
      </c>
      <c r="EY26" s="19">
        <v>2.11</v>
      </c>
      <c r="EZ26" s="19">
        <v>1.03</v>
      </c>
      <c r="FA26" s="19">
        <v>6.87</v>
      </c>
      <c r="FB26" s="19">
        <v>7.0259999999999998</v>
      </c>
      <c r="FC26" s="19">
        <v>17.884</v>
      </c>
      <c r="FD26" s="19">
        <v>9.8040000000000003</v>
      </c>
      <c r="FE26" s="19">
        <v>8.9</v>
      </c>
      <c r="FF26" s="19">
        <v>0</v>
      </c>
      <c r="FG26" s="19">
        <v>0</v>
      </c>
      <c r="FH26" s="19">
        <v>17.5</v>
      </c>
      <c r="FI26" s="19">
        <v>15.11</v>
      </c>
      <c r="FJ26" s="19">
        <v>7.06</v>
      </c>
      <c r="FK26" s="19">
        <v>11.07</v>
      </c>
      <c r="FL26" s="19">
        <v>12.13</v>
      </c>
      <c r="FM26" s="19">
        <v>7347.5457100000003</v>
      </c>
      <c r="FN26" s="15"/>
      <c r="FO26" s="19">
        <v>16.078900000000001</v>
      </c>
      <c r="FP26" s="19"/>
      <c r="FQ26" s="19">
        <v>3.1560000000000001</v>
      </c>
      <c r="FR26" s="19">
        <v>6.1900399999999998</v>
      </c>
      <c r="FS26" s="19">
        <v>28.09</v>
      </c>
      <c r="FT26" s="19">
        <v>9.4499999999999993</v>
      </c>
      <c r="FU26" s="19">
        <v>0</v>
      </c>
      <c r="FV26" s="19">
        <v>6.0910000000000002</v>
      </c>
      <c r="FW26" s="19">
        <v>69.055940000000007</v>
      </c>
    </row>
    <row r="27" spans="1:179" ht="24" customHeight="1" x14ac:dyDescent="0.3">
      <c r="A27" s="13" t="s">
        <v>73</v>
      </c>
      <c r="B27" s="13" t="s">
        <v>904</v>
      </c>
      <c r="C27" s="14">
        <v>18.670000000000002</v>
      </c>
      <c r="D27" s="14">
        <v>647.80999999999995</v>
      </c>
      <c r="E27" s="14">
        <v>215.36</v>
      </c>
      <c r="F27" s="14">
        <v>0</v>
      </c>
      <c r="G27" s="14">
        <v>0</v>
      </c>
      <c r="H27" s="14">
        <v>50.1</v>
      </c>
      <c r="I27" s="14">
        <v>95.9</v>
      </c>
      <c r="J27" s="14">
        <v>0</v>
      </c>
      <c r="K27" s="14">
        <v>30.5</v>
      </c>
      <c r="L27" s="14">
        <v>180.77</v>
      </c>
      <c r="M27" s="14">
        <v>198.77</v>
      </c>
      <c r="N27" s="14">
        <v>198.4</v>
      </c>
      <c r="O27" s="14">
        <v>285.43</v>
      </c>
      <c r="P27" s="14">
        <v>201.57</v>
      </c>
      <c r="Q27" s="14">
        <v>103.12</v>
      </c>
      <c r="R27" s="14">
        <v>103.76</v>
      </c>
      <c r="S27" s="14">
        <v>4.0599999999999996</v>
      </c>
      <c r="T27" s="14">
        <v>0</v>
      </c>
      <c r="U27" s="14">
        <v>0</v>
      </c>
      <c r="V27" s="14">
        <v>0</v>
      </c>
      <c r="W27" s="14">
        <v>105.31399999999999</v>
      </c>
      <c r="X27" s="14">
        <v>7.0780000000000003</v>
      </c>
      <c r="Y27" s="14">
        <v>5.1079999999999997</v>
      </c>
      <c r="Z27" s="14">
        <v>0</v>
      </c>
      <c r="AA27" s="14">
        <v>40.340000000000003</v>
      </c>
      <c r="AB27" s="14">
        <v>44.788609999999998</v>
      </c>
      <c r="AC27" s="14">
        <v>0</v>
      </c>
      <c r="AD27" s="14">
        <v>0</v>
      </c>
      <c r="AE27" s="14">
        <v>0</v>
      </c>
      <c r="AF27" s="14">
        <v>6.5267200000000001</v>
      </c>
      <c r="AG27" s="14">
        <v>0</v>
      </c>
      <c r="AH27" s="14">
        <v>34.744999999999997</v>
      </c>
      <c r="AI27" s="14">
        <v>0</v>
      </c>
      <c r="AJ27" s="14">
        <v>23.487770000000001</v>
      </c>
      <c r="AK27" s="14">
        <v>17.59788</v>
      </c>
      <c r="AL27" s="14">
        <v>12.80255</v>
      </c>
      <c r="AM27" s="14">
        <v>56.25</v>
      </c>
      <c r="AN27" s="14">
        <v>175.53946999999999</v>
      </c>
      <c r="AO27" s="14">
        <v>175.33998</v>
      </c>
      <c r="AP27" s="14">
        <v>180.91058000000001</v>
      </c>
      <c r="AQ27" s="14">
        <v>85.97</v>
      </c>
      <c r="AR27" s="14">
        <v>39.86</v>
      </c>
      <c r="AS27" s="14">
        <v>24.13</v>
      </c>
      <c r="AT27" s="14">
        <v>14.78</v>
      </c>
      <c r="AU27" s="14">
        <v>155.36000000000001</v>
      </c>
      <c r="AV27" s="14"/>
      <c r="AW27" s="14"/>
      <c r="AX27" s="14">
        <v>5.69</v>
      </c>
      <c r="AY27" s="14">
        <v>40.159999999999997</v>
      </c>
      <c r="AZ27" s="14">
        <v>0</v>
      </c>
      <c r="BA27" s="14">
        <v>0</v>
      </c>
      <c r="BB27" s="14">
        <v>0</v>
      </c>
      <c r="BC27" s="14">
        <v>0</v>
      </c>
      <c r="BD27" s="14">
        <v>20.86</v>
      </c>
      <c r="BE27" s="14">
        <v>29.977</v>
      </c>
      <c r="BF27" s="14">
        <v>0</v>
      </c>
      <c r="BG27" s="14">
        <v>42.548000000000002</v>
      </c>
      <c r="BH27" s="14">
        <v>0</v>
      </c>
      <c r="BI27" s="14">
        <v>0</v>
      </c>
      <c r="BJ27" s="14">
        <v>0</v>
      </c>
      <c r="BK27" s="14">
        <v>70.490480000000005</v>
      </c>
      <c r="BL27" s="14">
        <v>169.64171999999999</v>
      </c>
      <c r="BM27" s="14">
        <v>167.72265999999999</v>
      </c>
      <c r="BN27" s="14">
        <v>200</v>
      </c>
      <c r="BO27" s="14">
        <v>259.0607</v>
      </c>
      <c r="BP27" s="14">
        <v>43.597799999999999</v>
      </c>
      <c r="BQ27" s="14">
        <v>29.558530000000001</v>
      </c>
      <c r="BR27" s="14">
        <v>0</v>
      </c>
      <c r="BS27" s="14">
        <v>0</v>
      </c>
      <c r="BT27" s="14">
        <v>0</v>
      </c>
      <c r="BU27" s="14">
        <v>0</v>
      </c>
      <c r="BV27" s="14">
        <v>0</v>
      </c>
      <c r="BW27" s="14">
        <v>0</v>
      </c>
      <c r="BX27" s="14">
        <v>4.3899999999999997</v>
      </c>
      <c r="BY27" s="14">
        <v>0.13</v>
      </c>
      <c r="BZ27" s="14">
        <v>128.952</v>
      </c>
      <c r="CA27" s="14">
        <v>97.971999999999994</v>
      </c>
      <c r="CB27" s="14">
        <v>41.609000000000002</v>
      </c>
      <c r="CC27" s="14">
        <v>36.69</v>
      </c>
      <c r="CD27" s="14">
        <v>29.437999999999999</v>
      </c>
      <c r="CE27" s="14">
        <v>0</v>
      </c>
      <c r="CF27" s="14">
        <v>0</v>
      </c>
      <c r="CG27" s="14">
        <v>0</v>
      </c>
      <c r="CH27" s="14">
        <v>140.554</v>
      </c>
      <c r="CI27" s="14">
        <v>143.809</v>
      </c>
      <c r="CJ27" s="14">
        <v>156.32900000000001</v>
      </c>
      <c r="CK27" s="14">
        <v>103.36499999999999</v>
      </c>
      <c r="CL27" s="14">
        <v>0</v>
      </c>
      <c r="CM27" s="14">
        <v>0</v>
      </c>
      <c r="CN27" s="14">
        <v>0</v>
      </c>
      <c r="CO27" s="14">
        <v>0</v>
      </c>
      <c r="CP27" s="14">
        <v>150.74341999999999</v>
      </c>
      <c r="CQ27" s="14">
        <v>83.983549999999994</v>
      </c>
      <c r="CR27" s="14">
        <v>8.2520000000000007</v>
      </c>
      <c r="CS27" s="14">
        <v>5.2009999999999996</v>
      </c>
      <c r="CT27" s="14">
        <v>114.886</v>
      </c>
      <c r="CU27" s="14">
        <v>64.16</v>
      </c>
      <c r="CV27" s="14">
        <v>11.243370000000001</v>
      </c>
      <c r="CW27" s="14">
        <v>0</v>
      </c>
      <c r="CX27" s="14">
        <v>5.1017099999999997</v>
      </c>
      <c r="CY27" s="14">
        <v>0</v>
      </c>
      <c r="CZ27" s="14">
        <v>0</v>
      </c>
      <c r="DA27" s="14">
        <v>166.1</v>
      </c>
      <c r="DB27" s="14">
        <v>82.1</v>
      </c>
      <c r="DC27" s="14">
        <v>0.68</v>
      </c>
      <c r="DD27" s="14">
        <v>1.02</v>
      </c>
      <c r="DE27" s="14">
        <v>2.544</v>
      </c>
      <c r="DF27" s="14">
        <v>18.028759999999998</v>
      </c>
      <c r="DG27" s="14">
        <v>6.0880000000000001</v>
      </c>
      <c r="DH27" s="14">
        <v>0</v>
      </c>
      <c r="DI27" s="14">
        <v>3.5590000000000002</v>
      </c>
      <c r="DJ27" s="14">
        <v>14.38</v>
      </c>
      <c r="DK27" s="14">
        <v>11.4368</v>
      </c>
      <c r="DL27" s="14">
        <v>14.1655</v>
      </c>
      <c r="DM27" s="14">
        <v>28.492999999999999</v>
      </c>
      <c r="DN27" s="14">
        <v>78.48</v>
      </c>
      <c r="DO27" s="14">
        <v>3.5089999999999999</v>
      </c>
      <c r="DP27" s="14">
        <v>2.3119999999999998</v>
      </c>
      <c r="DQ27" s="14">
        <v>9.2520000000000007</v>
      </c>
      <c r="DR27" s="14">
        <v>1.24</v>
      </c>
      <c r="DS27" s="14">
        <v>0</v>
      </c>
      <c r="DT27" s="14">
        <v>4.7419200000000004</v>
      </c>
      <c r="DU27" s="14">
        <v>0.19661000000000001</v>
      </c>
      <c r="DV27" s="14">
        <v>0.66</v>
      </c>
      <c r="DW27" s="14">
        <v>6.0960000000000001</v>
      </c>
      <c r="DX27" s="14">
        <v>3.8220000000000001</v>
      </c>
      <c r="DY27" s="14">
        <v>3.1</v>
      </c>
      <c r="DZ27" s="14">
        <v>4.4800000000000004</v>
      </c>
      <c r="EA27" s="14">
        <v>8.1324900000000007</v>
      </c>
      <c r="EB27" s="14">
        <v>23.60472</v>
      </c>
      <c r="EC27" s="14">
        <v>29.03294</v>
      </c>
      <c r="ED27" s="14">
        <v>107.11969000000001</v>
      </c>
      <c r="EE27" s="14">
        <v>110.64185999999999</v>
      </c>
      <c r="EF27" s="14">
        <v>15.272460000000001</v>
      </c>
      <c r="EG27" s="14">
        <v>9.9673700000000007</v>
      </c>
      <c r="EH27" s="14">
        <v>1.10178</v>
      </c>
      <c r="EI27" s="14">
        <v>0</v>
      </c>
      <c r="EJ27" s="14">
        <v>1.617</v>
      </c>
      <c r="EK27" s="14">
        <v>0</v>
      </c>
      <c r="EL27" s="14">
        <v>4</v>
      </c>
      <c r="EM27" s="14">
        <v>4.5</v>
      </c>
      <c r="EN27" s="14">
        <v>4.5</v>
      </c>
      <c r="EO27" s="14">
        <v>9.1906700000000008</v>
      </c>
      <c r="EP27" s="14">
        <v>207.41200000000001</v>
      </c>
      <c r="EQ27" s="14">
        <v>9.56</v>
      </c>
      <c r="ER27" s="14">
        <v>111.429</v>
      </c>
      <c r="ES27" s="14">
        <v>0.64600000000000002</v>
      </c>
      <c r="ET27" s="14">
        <v>122.425</v>
      </c>
      <c r="EU27" s="14">
        <v>152.15799999999999</v>
      </c>
      <c r="EV27" s="14">
        <v>84.543999999999997</v>
      </c>
      <c r="EW27" s="14">
        <v>2.62</v>
      </c>
      <c r="EX27" s="14">
        <v>2.2999999999999998</v>
      </c>
      <c r="EY27" s="14">
        <v>2.11</v>
      </c>
      <c r="EZ27" s="14">
        <v>1.03</v>
      </c>
      <c r="FA27" s="14">
        <v>8.6300000000000008</v>
      </c>
      <c r="FB27" s="14">
        <v>7.0439999999999996</v>
      </c>
      <c r="FC27" s="14">
        <v>17.96</v>
      </c>
      <c r="FD27" s="14">
        <v>9.984</v>
      </c>
      <c r="FE27" s="14">
        <v>9</v>
      </c>
      <c r="FF27" s="14">
        <v>0</v>
      </c>
      <c r="FG27" s="14">
        <v>0</v>
      </c>
      <c r="FH27" s="14">
        <v>16.399999999999999</v>
      </c>
      <c r="FI27" s="14">
        <v>15.11</v>
      </c>
      <c r="FJ27" s="14">
        <v>8.2799999999999994</v>
      </c>
      <c r="FK27" s="14">
        <v>11.09</v>
      </c>
      <c r="FL27" s="14">
        <v>10.86</v>
      </c>
      <c r="FM27" s="14">
        <v>7552.02207</v>
      </c>
      <c r="FN27" s="15"/>
      <c r="FO27" s="14">
        <v>21.947099999999999</v>
      </c>
      <c r="FP27" s="14"/>
      <c r="FQ27" s="14">
        <v>3.1579999999999999</v>
      </c>
      <c r="FR27" s="14">
        <v>6.1826999999999996</v>
      </c>
      <c r="FS27" s="14">
        <v>27.99</v>
      </c>
      <c r="FT27" s="14">
        <v>9.4499999999999993</v>
      </c>
      <c r="FU27" s="14">
        <v>0</v>
      </c>
      <c r="FV27" s="14">
        <v>6.0629999999999997</v>
      </c>
      <c r="FW27" s="14">
        <v>74.790800000000004</v>
      </c>
    </row>
    <row r="28" spans="1:179" ht="24" customHeight="1" x14ac:dyDescent="0.3">
      <c r="A28" s="16" t="s">
        <v>73</v>
      </c>
      <c r="B28" s="16" t="s">
        <v>905</v>
      </c>
      <c r="C28" s="17">
        <v>19.760000000000002</v>
      </c>
      <c r="D28" s="17">
        <v>650.91999999999996</v>
      </c>
      <c r="E28" s="17">
        <v>216.88</v>
      </c>
      <c r="F28" s="17">
        <v>0</v>
      </c>
      <c r="G28" s="17">
        <v>0</v>
      </c>
      <c r="H28" s="17">
        <v>30.4</v>
      </c>
      <c r="I28" s="17">
        <v>101.4</v>
      </c>
      <c r="J28" s="17">
        <v>0</v>
      </c>
      <c r="K28" s="17">
        <v>78.555999999999997</v>
      </c>
      <c r="L28" s="17">
        <v>180.78</v>
      </c>
      <c r="M28" s="17">
        <v>197.58</v>
      </c>
      <c r="N28" s="17">
        <v>196.18</v>
      </c>
      <c r="O28" s="17">
        <v>280.47000000000003</v>
      </c>
      <c r="P28" s="17">
        <v>203.34</v>
      </c>
      <c r="Q28" s="17">
        <v>103.26</v>
      </c>
      <c r="R28" s="17">
        <v>73.36</v>
      </c>
      <c r="S28" s="17">
        <v>4.0599999999999996</v>
      </c>
      <c r="T28" s="17">
        <v>0</v>
      </c>
      <c r="U28" s="17">
        <v>0</v>
      </c>
      <c r="V28" s="17">
        <v>0</v>
      </c>
      <c r="W28" s="17">
        <v>111.563</v>
      </c>
      <c r="X28" s="17">
        <v>7.4820000000000002</v>
      </c>
      <c r="Y28" s="17">
        <v>5.359</v>
      </c>
      <c r="Z28" s="17">
        <v>0</v>
      </c>
      <c r="AA28" s="17">
        <v>40.26</v>
      </c>
      <c r="AB28" s="17">
        <v>21.09027</v>
      </c>
      <c r="AC28" s="17">
        <v>0</v>
      </c>
      <c r="AD28" s="17">
        <v>0</v>
      </c>
      <c r="AE28" s="17">
        <v>0</v>
      </c>
      <c r="AF28" s="17">
        <v>6.5268100000000002</v>
      </c>
      <c r="AG28" s="17">
        <v>0</v>
      </c>
      <c r="AH28" s="17">
        <v>35.564</v>
      </c>
      <c r="AI28" s="17">
        <v>0</v>
      </c>
      <c r="AJ28" s="17">
        <v>24.049659999999999</v>
      </c>
      <c r="AK28" s="17">
        <v>17.439640000000001</v>
      </c>
      <c r="AL28" s="17">
        <v>12.814500000000001</v>
      </c>
      <c r="AM28" s="17">
        <v>56.98</v>
      </c>
      <c r="AN28" s="17">
        <v>177.82580999999999</v>
      </c>
      <c r="AO28" s="17">
        <v>178.69508999999999</v>
      </c>
      <c r="AP28" s="17">
        <v>181.25969000000001</v>
      </c>
      <c r="AQ28" s="17">
        <v>85.48</v>
      </c>
      <c r="AR28" s="17">
        <v>35.729999999999997</v>
      </c>
      <c r="AS28" s="17">
        <v>24.92</v>
      </c>
      <c r="AT28" s="17">
        <v>14.87</v>
      </c>
      <c r="AU28" s="17">
        <v>137.97999999999999</v>
      </c>
      <c r="AV28" s="17"/>
      <c r="AW28" s="17"/>
      <c r="AX28" s="17">
        <v>5.65</v>
      </c>
      <c r="AY28" s="17">
        <v>40.35</v>
      </c>
      <c r="AZ28" s="17">
        <v>0</v>
      </c>
      <c r="BA28" s="17">
        <v>0</v>
      </c>
      <c r="BB28" s="17">
        <v>0</v>
      </c>
      <c r="BC28" s="17">
        <v>0</v>
      </c>
      <c r="BD28" s="17">
        <v>22.25</v>
      </c>
      <c r="BE28" s="17">
        <v>28.940999999999999</v>
      </c>
      <c r="BF28" s="17">
        <v>0</v>
      </c>
      <c r="BG28" s="17">
        <v>41.896999999999998</v>
      </c>
      <c r="BH28" s="17">
        <v>0</v>
      </c>
      <c r="BI28" s="17">
        <v>0</v>
      </c>
      <c r="BJ28" s="17">
        <v>0</v>
      </c>
      <c r="BK28" s="17">
        <v>70.781270000000006</v>
      </c>
      <c r="BL28" s="17">
        <v>169.46365</v>
      </c>
      <c r="BM28" s="17">
        <v>167.19605999999999</v>
      </c>
      <c r="BN28" s="17">
        <v>199.42931999999999</v>
      </c>
      <c r="BO28" s="17">
        <v>258.58237000000003</v>
      </c>
      <c r="BP28" s="17">
        <v>69.619680000000002</v>
      </c>
      <c r="BQ28" s="17">
        <v>34.127090000000003</v>
      </c>
      <c r="BR28" s="17">
        <v>0</v>
      </c>
      <c r="BS28" s="17">
        <v>0</v>
      </c>
      <c r="BT28" s="17">
        <v>0</v>
      </c>
      <c r="BU28" s="17">
        <v>0</v>
      </c>
      <c r="BV28" s="17">
        <v>0</v>
      </c>
      <c r="BW28" s="17">
        <v>0</v>
      </c>
      <c r="BX28" s="17">
        <v>4.3899999999999997</v>
      </c>
      <c r="BY28" s="17">
        <v>0.13</v>
      </c>
      <c r="BZ28" s="17">
        <v>113.339</v>
      </c>
      <c r="CA28" s="17">
        <v>95.349000000000004</v>
      </c>
      <c r="CB28" s="17">
        <v>38.975000000000001</v>
      </c>
      <c r="CC28" s="17">
        <v>36.765000000000001</v>
      </c>
      <c r="CD28" s="17">
        <v>29.89</v>
      </c>
      <c r="CE28" s="17">
        <v>0</v>
      </c>
      <c r="CF28" s="17">
        <v>0</v>
      </c>
      <c r="CG28" s="17">
        <v>0</v>
      </c>
      <c r="CH28" s="17">
        <v>140.77600000000001</v>
      </c>
      <c r="CI28" s="17">
        <v>143.809</v>
      </c>
      <c r="CJ28" s="17">
        <v>147.99600000000001</v>
      </c>
      <c r="CK28" s="17">
        <v>185.22399999999999</v>
      </c>
      <c r="CL28" s="17">
        <v>0</v>
      </c>
      <c r="CM28" s="17">
        <v>0</v>
      </c>
      <c r="CN28" s="17">
        <v>0</v>
      </c>
      <c r="CO28" s="17">
        <v>0</v>
      </c>
      <c r="CP28" s="17">
        <v>206.19173000000001</v>
      </c>
      <c r="CQ28" s="17">
        <v>98.172210000000007</v>
      </c>
      <c r="CR28" s="17">
        <v>8.2850000000000001</v>
      </c>
      <c r="CS28" s="17">
        <v>5.2080000000000002</v>
      </c>
      <c r="CT28" s="17">
        <v>124.29900000000001</v>
      </c>
      <c r="CU28" s="17">
        <v>60.1</v>
      </c>
      <c r="CV28" s="17">
        <v>7.3441099999999997</v>
      </c>
      <c r="CW28" s="17">
        <v>0</v>
      </c>
      <c r="CX28" s="17">
        <v>5.2129000000000003</v>
      </c>
      <c r="CY28" s="17">
        <v>0</v>
      </c>
      <c r="CZ28" s="17">
        <v>0</v>
      </c>
      <c r="DA28" s="17">
        <v>157.79</v>
      </c>
      <c r="DB28" s="17">
        <v>81.89</v>
      </c>
      <c r="DC28" s="17">
        <v>0.73</v>
      </c>
      <c r="DD28" s="17">
        <v>1.06</v>
      </c>
      <c r="DE28" s="17">
        <v>2.552</v>
      </c>
      <c r="DF28" s="17">
        <v>18.562069999999999</v>
      </c>
      <c r="DG28" s="17">
        <v>4.798</v>
      </c>
      <c r="DH28" s="17">
        <v>0</v>
      </c>
      <c r="DI28" s="17">
        <v>3.5449999999999999</v>
      </c>
      <c r="DJ28" s="17">
        <v>14.63</v>
      </c>
      <c r="DK28" s="17">
        <v>12.3795</v>
      </c>
      <c r="DL28" s="17">
        <v>15.211399999999999</v>
      </c>
      <c r="DM28" s="17">
        <v>30.411999999999999</v>
      </c>
      <c r="DN28" s="17">
        <v>79.89</v>
      </c>
      <c r="DO28" s="17">
        <v>3.9889999999999999</v>
      </c>
      <c r="DP28" s="17">
        <v>2.3690000000000002</v>
      </c>
      <c r="DQ28" s="17">
        <v>7.1210000000000004</v>
      </c>
      <c r="DR28" s="17">
        <v>1.24</v>
      </c>
      <c r="DS28" s="17">
        <v>0</v>
      </c>
      <c r="DT28" s="17">
        <v>4.7777500000000002</v>
      </c>
      <c r="DU28" s="17">
        <v>0.25581999999999999</v>
      </c>
      <c r="DV28" s="17">
        <v>0.8</v>
      </c>
      <c r="DW28" s="17">
        <v>6.1219999999999999</v>
      </c>
      <c r="DX28" s="17">
        <v>3.22</v>
      </c>
      <c r="DY28" s="17">
        <v>3.37</v>
      </c>
      <c r="DZ28" s="17">
        <v>4.66</v>
      </c>
      <c r="EA28" s="17">
        <v>8.9837000000000007</v>
      </c>
      <c r="EB28" s="17">
        <v>22.930800000000001</v>
      </c>
      <c r="EC28" s="17">
        <v>30.982869999999998</v>
      </c>
      <c r="ED28" s="17">
        <v>105.51835</v>
      </c>
      <c r="EE28" s="17">
        <v>111.98912</v>
      </c>
      <c r="EF28" s="17">
        <v>13.17353</v>
      </c>
      <c r="EG28" s="17">
        <v>12.68519</v>
      </c>
      <c r="EH28" s="17">
        <v>1.3706199999999999</v>
      </c>
      <c r="EI28" s="17">
        <v>0</v>
      </c>
      <c r="EJ28" s="17">
        <v>1.613</v>
      </c>
      <c r="EK28" s="17">
        <v>0</v>
      </c>
      <c r="EL28" s="17">
        <v>4.4000000000000004</v>
      </c>
      <c r="EM28" s="17">
        <v>4.5</v>
      </c>
      <c r="EN28" s="17">
        <v>4.5</v>
      </c>
      <c r="EO28" s="17">
        <v>7.1080100000000002</v>
      </c>
      <c r="EP28" s="17">
        <v>195.809</v>
      </c>
      <c r="EQ28" s="17">
        <v>11.46</v>
      </c>
      <c r="ER28" s="17">
        <v>118.30800000000001</v>
      </c>
      <c r="ES28" s="17">
        <v>0.64800000000000002</v>
      </c>
      <c r="ET28" s="17">
        <v>122.869</v>
      </c>
      <c r="EU28" s="17">
        <v>155.41499999999999</v>
      </c>
      <c r="EV28" s="17">
        <v>86.516999999999996</v>
      </c>
      <c r="EW28" s="17">
        <v>2.63</v>
      </c>
      <c r="EX28" s="17">
        <v>2.2999999999999998</v>
      </c>
      <c r="EY28" s="17">
        <v>2.11</v>
      </c>
      <c r="EZ28" s="17">
        <v>1.03</v>
      </c>
      <c r="FA28" s="17">
        <v>10.75</v>
      </c>
      <c r="FB28" s="17">
        <v>7.3369999999999997</v>
      </c>
      <c r="FC28" s="17">
        <v>18.097999999999999</v>
      </c>
      <c r="FD28" s="17">
        <v>10</v>
      </c>
      <c r="FE28" s="17">
        <v>8.3000000000000007</v>
      </c>
      <c r="FF28" s="17">
        <v>0</v>
      </c>
      <c r="FG28" s="17">
        <v>0</v>
      </c>
      <c r="FH28" s="17">
        <v>17.5</v>
      </c>
      <c r="FI28" s="17">
        <v>15.12</v>
      </c>
      <c r="FJ28" s="17">
        <v>9.3000000000000007</v>
      </c>
      <c r="FK28" s="17">
        <v>11.08</v>
      </c>
      <c r="FL28" s="17">
        <v>12.34</v>
      </c>
      <c r="FM28" s="17">
        <v>7682.6295899999996</v>
      </c>
      <c r="FN28" s="15"/>
      <c r="FO28" s="17">
        <v>19.381699999999999</v>
      </c>
      <c r="FP28" s="17"/>
      <c r="FQ28" s="17">
        <v>3.1560000000000001</v>
      </c>
      <c r="FR28" s="17">
        <v>6.1658099999999996</v>
      </c>
      <c r="FS28" s="17">
        <v>27.91</v>
      </c>
      <c r="FT28" s="17">
        <v>9.4499999999999993</v>
      </c>
      <c r="FU28" s="17">
        <v>0</v>
      </c>
      <c r="FV28" s="17">
        <v>6.165</v>
      </c>
      <c r="FW28" s="17">
        <v>72.22851</v>
      </c>
    </row>
    <row r="29" spans="1:179" ht="24" customHeight="1" x14ac:dyDescent="0.3">
      <c r="A29" s="16" t="s">
        <v>73</v>
      </c>
      <c r="B29" s="16" t="s">
        <v>906</v>
      </c>
      <c r="C29" s="17">
        <v>22.79</v>
      </c>
      <c r="D29" s="17">
        <v>648.92999999999995</v>
      </c>
      <c r="E29" s="17">
        <v>215.68</v>
      </c>
      <c r="F29" s="17">
        <v>0</v>
      </c>
      <c r="G29" s="17">
        <v>0</v>
      </c>
      <c r="H29" s="17">
        <v>61</v>
      </c>
      <c r="I29" s="17">
        <v>102.1</v>
      </c>
      <c r="J29" s="17">
        <v>0</v>
      </c>
      <c r="K29" s="17">
        <v>79.128</v>
      </c>
      <c r="L29" s="17">
        <v>180.07</v>
      </c>
      <c r="M29" s="17">
        <v>195.31</v>
      </c>
      <c r="N29" s="17">
        <v>195.24</v>
      </c>
      <c r="O29" s="17">
        <v>279.39999999999998</v>
      </c>
      <c r="P29" s="17">
        <v>202.34</v>
      </c>
      <c r="Q29" s="17">
        <v>103.36</v>
      </c>
      <c r="R29" s="17">
        <v>90.76</v>
      </c>
      <c r="S29" s="17">
        <v>4.0999999999999996</v>
      </c>
      <c r="T29" s="17">
        <v>0</v>
      </c>
      <c r="U29" s="17">
        <v>0</v>
      </c>
      <c r="V29" s="17">
        <v>0</v>
      </c>
      <c r="W29" s="17">
        <v>110.706</v>
      </c>
      <c r="X29" s="17">
        <v>7.8140000000000001</v>
      </c>
      <c r="Y29" s="17">
        <v>5.2919999999999998</v>
      </c>
      <c r="Z29" s="17">
        <v>0</v>
      </c>
      <c r="AA29" s="17">
        <v>40.14</v>
      </c>
      <c r="AB29" s="17">
        <v>80.874690000000001</v>
      </c>
      <c r="AC29" s="17">
        <v>0</v>
      </c>
      <c r="AD29" s="17">
        <v>0</v>
      </c>
      <c r="AE29" s="17">
        <v>0</v>
      </c>
      <c r="AF29" s="17">
        <v>6.5260699999999998</v>
      </c>
      <c r="AG29" s="17">
        <v>0</v>
      </c>
      <c r="AH29" s="17">
        <v>35.177</v>
      </c>
      <c r="AI29" s="17">
        <v>0</v>
      </c>
      <c r="AJ29" s="17">
        <v>23.745840000000001</v>
      </c>
      <c r="AK29" s="17">
        <v>17.286010000000001</v>
      </c>
      <c r="AL29" s="17">
        <v>12.83226</v>
      </c>
      <c r="AM29" s="17">
        <v>56.77</v>
      </c>
      <c r="AN29" s="17">
        <v>178.79113000000001</v>
      </c>
      <c r="AO29" s="17">
        <v>179.31034</v>
      </c>
      <c r="AP29" s="17">
        <v>181.07304999999999</v>
      </c>
      <c r="AQ29" s="17">
        <v>85.99</v>
      </c>
      <c r="AR29" s="17">
        <v>45.79</v>
      </c>
      <c r="AS29" s="17">
        <v>28.54</v>
      </c>
      <c r="AT29" s="17">
        <v>15.81</v>
      </c>
      <c r="AU29" s="17">
        <v>41.4</v>
      </c>
      <c r="AV29" s="17"/>
      <c r="AW29" s="17"/>
      <c r="AX29" s="17">
        <v>5.83</v>
      </c>
      <c r="AY29" s="17">
        <v>40.46</v>
      </c>
      <c r="AZ29" s="17">
        <v>0</v>
      </c>
      <c r="BA29" s="17">
        <v>0</v>
      </c>
      <c r="BB29" s="17">
        <v>0</v>
      </c>
      <c r="BC29" s="17">
        <v>0</v>
      </c>
      <c r="BD29" s="17">
        <v>22.26</v>
      </c>
      <c r="BE29" s="17">
        <v>30.04</v>
      </c>
      <c r="BF29" s="17">
        <v>0</v>
      </c>
      <c r="BG29" s="17">
        <v>42.576999999999998</v>
      </c>
      <c r="BH29" s="17">
        <v>0</v>
      </c>
      <c r="BI29" s="17">
        <v>0</v>
      </c>
      <c r="BJ29" s="17">
        <v>0</v>
      </c>
      <c r="BK29" s="17">
        <v>70.942819999999998</v>
      </c>
      <c r="BL29" s="17">
        <v>168.99277000000001</v>
      </c>
      <c r="BM29" s="17">
        <v>166.92255</v>
      </c>
      <c r="BN29" s="17">
        <v>199.07589999999999</v>
      </c>
      <c r="BO29" s="17">
        <v>257.37616000000003</v>
      </c>
      <c r="BP29" s="17">
        <v>70.315560000000005</v>
      </c>
      <c r="BQ29" s="17">
        <v>33.864750000000001</v>
      </c>
      <c r="BR29" s="17">
        <v>0</v>
      </c>
      <c r="BS29" s="17">
        <v>0</v>
      </c>
      <c r="BT29" s="17">
        <v>0</v>
      </c>
      <c r="BU29" s="17">
        <v>0</v>
      </c>
      <c r="BV29" s="17">
        <v>0</v>
      </c>
      <c r="BW29" s="17">
        <v>0</v>
      </c>
      <c r="BX29" s="17">
        <v>4.4000000000000004</v>
      </c>
      <c r="BY29" s="17">
        <v>0.12</v>
      </c>
      <c r="BZ29" s="17">
        <v>73.156999999999996</v>
      </c>
      <c r="CA29" s="17">
        <v>86.486000000000004</v>
      </c>
      <c r="CB29" s="17">
        <v>39.134999999999998</v>
      </c>
      <c r="CC29" s="17">
        <v>36.674999999999997</v>
      </c>
      <c r="CD29" s="17">
        <v>29.937000000000001</v>
      </c>
      <c r="CE29" s="17">
        <v>0</v>
      </c>
      <c r="CF29" s="17">
        <v>0</v>
      </c>
      <c r="CG29" s="17">
        <v>0</v>
      </c>
      <c r="CH29" s="17">
        <v>139.86199999999999</v>
      </c>
      <c r="CI29" s="17">
        <v>142.76</v>
      </c>
      <c r="CJ29" s="17">
        <v>147.15899999999999</v>
      </c>
      <c r="CK29" s="17">
        <v>183.41200000000001</v>
      </c>
      <c r="CL29" s="17">
        <v>0</v>
      </c>
      <c r="CM29" s="17">
        <v>0</v>
      </c>
      <c r="CN29" s="17">
        <v>0</v>
      </c>
      <c r="CO29" s="17">
        <v>0</v>
      </c>
      <c r="CP29" s="17">
        <v>208.55309</v>
      </c>
      <c r="CQ29" s="17">
        <v>100.97895</v>
      </c>
      <c r="CR29" s="17">
        <v>8.2690000000000001</v>
      </c>
      <c r="CS29" s="17">
        <v>5.2519999999999998</v>
      </c>
      <c r="CT29" s="17">
        <v>125.07599999999999</v>
      </c>
      <c r="CU29" s="17">
        <v>61.63</v>
      </c>
      <c r="CV29" s="17">
        <v>8.8153799999999993</v>
      </c>
      <c r="CW29" s="17">
        <v>0</v>
      </c>
      <c r="CX29" s="17">
        <v>5.2467600000000001</v>
      </c>
      <c r="CY29" s="17">
        <v>0</v>
      </c>
      <c r="CZ29" s="17">
        <v>0</v>
      </c>
      <c r="DA29" s="17">
        <v>168.37</v>
      </c>
      <c r="DB29" s="17">
        <v>86.77</v>
      </c>
      <c r="DC29" s="17">
        <v>0.62</v>
      </c>
      <c r="DD29" s="17">
        <v>1.23</v>
      </c>
      <c r="DE29" s="17">
        <v>2.5310000000000001</v>
      </c>
      <c r="DF29" s="17">
        <v>18.38298</v>
      </c>
      <c r="DG29" s="17">
        <v>4.0979999999999999</v>
      </c>
      <c r="DH29" s="17">
        <v>0</v>
      </c>
      <c r="DI29" s="17">
        <v>3.55</v>
      </c>
      <c r="DJ29" s="17">
        <v>14.86</v>
      </c>
      <c r="DK29" s="17">
        <v>12.4603</v>
      </c>
      <c r="DL29" s="17">
        <v>15.572800000000001</v>
      </c>
      <c r="DM29" s="17">
        <v>30.716999999999999</v>
      </c>
      <c r="DN29" s="17">
        <v>79.903000000000006</v>
      </c>
      <c r="DO29" s="17">
        <v>5.8970000000000002</v>
      </c>
      <c r="DP29" s="17">
        <v>2.3820000000000001</v>
      </c>
      <c r="DQ29" s="17">
        <v>7.101</v>
      </c>
      <c r="DR29" s="17">
        <v>1.2</v>
      </c>
      <c r="DS29" s="17">
        <v>0</v>
      </c>
      <c r="DT29" s="17">
        <v>4.6027199999999997</v>
      </c>
      <c r="DU29" s="17">
        <v>0.30225000000000002</v>
      </c>
      <c r="DV29" s="17">
        <v>0.94</v>
      </c>
      <c r="DW29" s="17">
        <v>5.9850000000000003</v>
      </c>
      <c r="DX29" s="17">
        <v>3.1240000000000001</v>
      </c>
      <c r="DY29" s="17">
        <v>3.2</v>
      </c>
      <c r="DZ29" s="17">
        <v>4.5599999999999996</v>
      </c>
      <c r="EA29" s="17">
        <v>11.283250000000001</v>
      </c>
      <c r="EB29" s="17">
        <v>18.970500000000001</v>
      </c>
      <c r="EC29" s="17">
        <v>30.457740000000001</v>
      </c>
      <c r="ED29" s="17">
        <v>109.13648999999999</v>
      </c>
      <c r="EE29" s="17">
        <v>112.93697</v>
      </c>
      <c r="EF29" s="17">
        <v>16.260480000000001</v>
      </c>
      <c r="EG29" s="17">
        <v>12.644360000000001</v>
      </c>
      <c r="EH29" s="17">
        <v>1.2315199999999999</v>
      </c>
      <c r="EI29" s="17">
        <v>0</v>
      </c>
      <c r="EJ29" s="17">
        <v>1.6160000000000001</v>
      </c>
      <c r="EK29" s="17">
        <v>0</v>
      </c>
      <c r="EL29" s="17">
        <v>4.4000000000000004</v>
      </c>
      <c r="EM29" s="17">
        <v>4.5</v>
      </c>
      <c r="EN29" s="17">
        <v>4.5</v>
      </c>
      <c r="EO29" s="17">
        <v>7.9972599999999998</v>
      </c>
      <c r="EP29" s="17">
        <v>216.29400000000001</v>
      </c>
      <c r="EQ29" s="17">
        <v>12.76</v>
      </c>
      <c r="ER29" s="17">
        <v>120.69</v>
      </c>
      <c r="ES29" s="17">
        <v>0.64700000000000002</v>
      </c>
      <c r="ET29" s="17">
        <v>123.313</v>
      </c>
      <c r="EU29" s="17">
        <v>155.19300000000001</v>
      </c>
      <c r="EV29" s="17">
        <v>89.566999999999993</v>
      </c>
      <c r="EW29" s="17">
        <v>2.63</v>
      </c>
      <c r="EX29" s="17">
        <v>2.2999999999999998</v>
      </c>
      <c r="EY29" s="17">
        <v>2.11</v>
      </c>
      <c r="EZ29" s="17">
        <v>1.03</v>
      </c>
      <c r="FA29" s="17">
        <v>12.6</v>
      </c>
      <c r="FB29" s="17">
        <v>7.3419999999999996</v>
      </c>
      <c r="FC29" s="17">
        <v>18.169</v>
      </c>
      <c r="FD29" s="17">
        <v>10.069000000000001</v>
      </c>
      <c r="FE29" s="17">
        <v>8.4</v>
      </c>
      <c r="FF29" s="17">
        <v>0</v>
      </c>
      <c r="FG29" s="17">
        <v>0</v>
      </c>
      <c r="FH29" s="17">
        <v>17</v>
      </c>
      <c r="FI29" s="17">
        <v>15.12</v>
      </c>
      <c r="FJ29" s="17">
        <v>8.17</v>
      </c>
      <c r="FK29" s="17">
        <v>11.09</v>
      </c>
      <c r="FL29" s="17">
        <v>13.03</v>
      </c>
      <c r="FM29" s="17">
        <v>7711.4757</v>
      </c>
      <c r="FN29" s="15"/>
      <c r="FO29" s="17">
        <v>21.943999999999999</v>
      </c>
      <c r="FP29" s="17"/>
      <c r="FQ29" s="17">
        <v>3.1560000000000001</v>
      </c>
      <c r="FR29" s="17">
        <v>6.18628</v>
      </c>
      <c r="FS29" s="17">
        <v>27.79</v>
      </c>
      <c r="FT29" s="17">
        <v>9.4499999999999993</v>
      </c>
      <c r="FU29" s="17">
        <v>0</v>
      </c>
      <c r="FV29" s="17">
        <v>5.8550000000000004</v>
      </c>
      <c r="FW29" s="17">
        <v>74.381280000000004</v>
      </c>
    </row>
    <row r="30" spans="1:179" ht="24" customHeight="1" x14ac:dyDescent="0.3">
      <c r="A30" s="16" t="s">
        <v>73</v>
      </c>
      <c r="B30" s="16" t="s">
        <v>907</v>
      </c>
      <c r="C30" s="17">
        <v>18.82</v>
      </c>
      <c r="D30" s="17">
        <v>654.48</v>
      </c>
      <c r="E30" s="17">
        <v>217.36</v>
      </c>
      <c r="F30" s="17">
        <v>0</v>
      </c>
      <c r="G30" s="17">
        <v>0</v>
      </c>
      <c r="H30" s="17">
        <v>20</v>
      </c>
      <c r="I30" s="17">
        <v>97.9</v>
      </c>
      <c r="J30" s="17">
        <v>0</v>
      </c>
      <c r="K30" s="17">
        <v>78.507000000000005</v>
      </c>
      <c r="L30" s="17">
        <v>178.98</v>
      </c>
      <c r="M30" s="17">
        <v>195.99</v>
      </c>
      <c r="N30" s="17">
        <v>196.27</v>
      </c>
      <c r="O30" s="17">
        <v>279.26</v>
      </c>
      <c r="P30" s="17">
        <v>201.71</v>
      </c>
      <c r="Q30" s="17">
        <v>103.58</v>
      </c>
      <c r="R30" s="17">
        <v>75.95</v>
      </c>
      <c r="S30" s="17">
        <v>4.09</v>
      </c>
      <c r="T30" s="17">
        <v>0</v>
      </c>
      <c r="U30" s="17">
        <v>0</v>
      </c>
      <c r="V30" s="17">
        <v>0</v>
      </c>
      <c r="W30" s="17">
        <v>110.441</v>
      </c>
      <c r="X30" s="17">
        <v>8.1159999999999997</v>
      </c>
      <c r="Y30" s="17">
        <v>5.3810000000000002</v>
      </c>
      <c r="Z30" s="17">
        <v>0</v>
      </c>
      <c r="AA30" s="17">
        <v>40.31</v>
      </c>
      <c r="AB30" s="17">
        <v>86.044749999999993</v>
      </c>
      <c r="AC30" s="17">
        <v>0</v>
      </c>
      <c r="AD30" s="17">
        <v>112.7783</v>
      </c>
      <c r="AE30" s="17">
        <v>0</v>
      </c>
      <c r="AF30" s="17">
        <v>6.5273399999999997</v>
      </c>
      <c r="AG30" s="17">
        <v>0</v>
      </c>
      <c r="AH30" s="17">
        <v>34.033000000000001</v>
      </c>
      <c r="AI30" s="17">
        <v>0</v>
      </c>
      <c r="AJ30" s="17">
        <v>23.189</v>
      </c>
      <c r="AK30" s="17">
        <v>17.317830000000001</v>
      </c>
      <c r="AL30" s="17">
        <v>12.848330000000001</v>
      </c>
      <c r="AM30" s="17">
        <v>57.44</v>
      </c>
      <c r="AN30" s="17">
        <v>176.27897999999999</v>
      </c>
      <c r="AO30" s="17">
        <v>176.99497</v>
      </c>
      <c r="AP30" s="17">
        <v>181.59818999999999</v>
      </c>
      <c r="AQ30" s="17">
        <v>86.15</v>
      </c>
      <c r="AR30" s="17">
        <v>11.97</v>
      </c>
      <c r="AS30" s="17">
        <v>18.48</v>
      </c>
      <c r="AT30" s="17">
        <v>14.98</v>
      </c>
      <c r="AU30" s="17">
        <v>88.99</v>
      </c>
      <c r="AV30" s="17"/>
      <c r="AW30" s="17"/>
      <c r="AX30" s="17">
        <v>5.84</v>
      </c>
      <c r="AY30" s="17">
        <v>40.92</v>
      </c>
      <c r="AZ30" s="17">
        <v>0</v>
      </c>
      <c r="BA30" s="17">
        <v>0</v>
      </c>
      <c r="BB30" s="17">
        <v>0</v>
      </c>
      <c r="BC30" s="17">
        <v>0</v>
      </c>
      <c r="BD30" s="17">
        <v>22.32</v>
      </c>
      <c r="BE30" s="17">
        <v>0</v>
      </c>
      <c r="BF30" s="17">
        <v>0</v>
      </c>
      <c r="BG30" s="17">
        <v>42.466999999999999</v>
      </c>
      <c r="BH30" s="17">
        <v>0</v>
      </c>
      <c r="BI30" s="17">
        <v>0</v>
      </c>
      <c r="BJ30" s="17">
        <v>0</v>
      </c>
      <c r="BK30" s="17">
        <v>70.653580000000005</v>
      </c>
      <c r="BL30" s="17">
        <v>168.70316</v>
      </c>
      <c r="BM30" s="17">
        <v>166.42792</v>
      </c>
      <c r="BN30" s="17">
        <v>198.33878000000001</v>
      </c>
      <c r="BO30" s="17">
        <v>256.60201999999998</v>
      </c>
      <c r="BP30" s="17">
        <v>69.010319999999993</v>
      </c>
      <c r="BQ30" s="17">
        <v>34.473379999999999</v>
      </c>
      <c r="BR30" s="17">
        <v>0</v>
      </c>
      <c r="BS30" s="17">
        <v>0</v>
      </c>
      <c r="BT30" s="17">
        <v>0</v>
      </c>
      <c r="BU30" s="17">
        <v>0</v>
      </c>
      <c r="BV30" s="17">
        <v>0</v>
      </c>
      <c r="BW30" s="17">
        <v>0</v>
      </c>
      <c r="BX30" s="17">
        <v>4.3899999999999997</v>
      </c>
      <c r="BY30" s="17">
        <v>0.13</v>
      </c>
      <c r="BZ30" s="17">
        <v>99.302000000000007</v>
      </c>
      <c r="CA30" s="17">
        <v>93.972999999999999</v>
      </c>
      <c r="CB30" s="17">
        <v>38.896000000000001</v>
      </c>
      <c r="CC30" s="17">
        <v>36.57</v>
      </c>
      <c r="CD30" s="17">
        <v>29.84</v>
      </c>
      <c r="CE30" s="17">
        <v>0</v>
      </c>
      <c r="CF30" s="17">
        <v>0</v>
      </c>
      <c r="CG30" s="17">
        <v>0</v>
      </c>
      <c r="CH30" s="17">
        <v>139.774</v>
      </c>
      <c r="CI30" s="17">
        <v>142.61199999999999</v>
      </c>
      <c r="CJ30" s="17">
        <v>146.965</v>
      </c>
      <c r="CK30" s="17">
        <v>182.69499999999999</v>
      </c>
      <c r="CL30" s="17">
        <v>0</v>
      </c>
      <c r="CM30" s="17">
        <v>0</v>
      </c>
      <c r="CN30" s="17">
        <v>0</v>
      </c>
      <c r="CO30" s="17">
        <v>0</v>
      </c>
      <c r="CP30" s="17">
        <v>208.06961000000001</v>
      </c>
      <c r="CQ30" s="17">
        <v>100.85454</v>
      </c>
      <c r="CR30" s="17">
        <v>8.2919999999999998</v>
      </c>
      <c r="CS30" s="17">
        <v>5.2409999999999997</v>
      </c>
      <c r="CT30" s="17">
        <v>118.654</v>
      </c>
      <c r="CU30" s="17">
        <v>68.17</v>
      </c>
      <c r="CV30" s="17">
        <v>9.3473000000000006</v>
      </c>
      <c r="CW30" s="17">
        <v>0</v>
      </c>
      <c r="CX30" s="17">
        <v>5.1161199999999996</v>
      </c>
      <c r="CY30" s="17">
        <v>0</v>
      </c>
      <c r="CZ30" s="17">
        <v>0</v>
      </c>
      <c r="DA30" s="17">
        <v>176.8</v>
      </c>
      <c r="DB30" s="17">
        <v>88.44</v>
      </c>
      <c r="DC30" s="17">
        <v>0.62</v>
      </c>
      <c r="DD30" s="17">
        <v>1.08</v>
      </c>
      <c r="DE30" s="17">
        <v>2.5099999999999998</v>
      </c>
      <c r="DF30" s="17">
        <v>18.467849999999999</v>
      </c>
      <c r="DG30" s="17">
        <v>3.7069999999999999</v>
      </c>
      <c r="DH30" s="17">
        <v>0</v>
      </c>
      <c r="DI30" s="17">
        <v>3.5710000000000002</v>
      </c>
      <c r="DJ30" s="17">
        <v>14.95</v>
      </c>
      <c r="DK30" s="17">
        <v>12.8977</v>
      </c>
      <c r="DL30" s="17">
        <v>15.9358</v>
      </c>
      <c r="DM30" s="17">
        <v>30.61</v>
      </c>
      <c r="DN30" s="17">
        <v>79.12</v>
      </c>
      <c r="DO30" s="17">
        <v>7.9720000000000004</v>
      </c>
      <c r="DP30" s="17">
        <v>2.3820000000000001</v>
      </c>
      <c r="DQ30" s="17">
        <v>7.3280000000000003</v>
      </c>
      <c r="DR30" s="17">
        <v>1.2</v>
      </c>
      <c r="DS30" s="17">
        <v>0</v>
      </c>
      <c r="DT30" s="17">
        <v>4.6324199999999998</v>
      </c>
      <c r="DU30" s="17">
        <v>0.34889999999999999</v>
      </c>
      <c r="DV30" s="17">
        <v>1.06</v>
      </c>
      <c r="DW30" s="17">
        <v>5.8019999999999996</v>
      </c>
      <c r="DX30" s="17">
        <v>3.0960000000000001</v>
      </c>
      <c r="DY30" s="17">
        <v>3.24</v>
      </c>
      <c r="DZ30" s="17">
        <v>5.23</v>
      </c>
      <c r="EA30" s="17">
        <v>11.441660000000001</v>
      </c>
      <c r="EB30" s="17">
        <v>10.42958</v>
      </c>
      <c r="EC30" s="17">
        <v>30.115749999999998</v>
      </c>
      <c r="ED30" s="17">
        <v>105.83889000000001</v>
      </c>
      <c r="EE30" s="17">
        <v>106.83317</v>
      </c>
      <c r="EF30" s="17">
        <v>19.493379999999998</v>
      </c>
      <c r="EG30" s="17">
        <v>13.95852</v>
      </c>
      <c r="EH30" s="17">
        <v>1.65063</v>
      </c>
      <c r="EI30" s="17">
        <v>0</v>
      </c>
      <c r="EJ30" s="17">
        <v>1.617</v>
      </c>
      <c r="EK30" s="17">
        <v>0</v>
      </c>
      <c r="EL30" s="17">
        <v>4.4000000000000004</v>
      </c>
      <c r="EM30" s="17">
        <v>4.8</v>
      </c>
      <c r="EN30" s="17">
        <v>4.5999999999999996</v>
      </c>
      <c r="EO30" s="17">
        <v>6.0363800000000003</v>
      </c>
      <c r="EP30" s="17">
        <v>218.44300000000001</v>
      </c>
      <c r="EQ30" s="17">
        <v>14.2</v>
      </c>
      <c r="ER30" s="17">
        <v>106.89700000000001</v>
      </c>
      <c r="ES30" s="17">
        <v>0.65</v>
      </c>
      <c r="ET30" s="17">
        <v>125.626</v>
      </c>
      <c r="EU30" s="17">
        <v>150.14400000000001</v>
      </c>
      <c r="EV30" s="17">
        <v>82.171000000000006</v>
      </c>
      <c r="EW30" s="17">
        <v>2.63</v>
      </c>
      <c r="EX30" s="17">
        <v>2.2999999999999998</v>
      </c>
      <c r="EY30" s="17">
        <v>2.11</v>
      </c>
      <c r="EZ30" s="17">
        <v>1.03</v>
      </c>
      <c r="FA30" s="17">
        <v>13.68</v>
      </c>
      <c r="FB30" s="17">
        <v>7.3689999999999998</v>
      </c>
      <c r="FC30" s="17">
        <v>18.152000000000001</v>
      </c>
      <c r="FD30" s="17">
        <v>10.048999999999999</v>
      </c>
      <c r="FE30" s="17">
        <v>8.6999999999999993</v>
      </c>
      <c r="FF30" s="17">
        <v>0</v>
      </c>
      <c r="FG30" s="17">
        <v>0</v>
      </c>
      <c r="FH30" s="17">
        <v>16.8</v>
      </c>
      <c r="FI30" s="17">
        <v>15.12</v>
      </c>
      <c r="FJ30" s="17">
        <v>8.7899999999999991</v>
      </c>
      <c r="FK30" s="17">
        <v>11.09</v>
      </c>
      <c r="FL30" s="17">
        <v>10.68</v>
      </c>
      <c r="FM30" s="17">
        <v>7746.2600499999999</v>
      </c>
      <c r="FN30" s="15"/>
      <c r="FO30" s="17">
        <v>12.831200000000001</v>
      </c>
      <c r="FP30" s="17"/>
      <c r="FQ30" s="17">
        <v>3.1579999999999999</v>
      </c>
      <c r="FR30" s="17">
        <v>6.1730400000000003</v>
      </c>
      <c r="FS30" s="17">
        <v>27.65</v>
      </c>
      <c r="FT30" s="17">
        <v>9.4499999999999993</v>
      </c>
      <c r="FU30" s="17">
        <v>0</v>
      </c>
      <c r="FV30" s="17">
        <v>5.89</v>
      </c>
      <c r="FW30" s="17">
        <v>65.152240000000006</v>
      </c>
    </row>
    <row r="31" spans="1:179" ht="24" customHeight="1" x14ac:dyDescent="0.3">
      <c r="A31" s="16" t="s">
        <v>73</v>
      </c>
      <c r="B31" s="16" t="s">
        <v>908</v>
      </c>
      <c r="C31" s="17">
        <v>18.57</v>
      </c>
      <c r="D31" s="17">
        <v>649.19000000000005</v>
      </c>
      <c r="E31" s="17">
        <v>216.23</v>
      </c>
      <c r="F31" s="17">
        <v>0</v>
      </c>
      <c r="G31" s="17">
        <v>0</v>
      </c>
      <c r="H31" s="17">
        <v>9.8000000000000007</v>
      </c>
      <c r="I31" s="17">
        <v>99.6</v>
      </c>
      <c r="J31" s="17">
        <v>0</v>
      </c>
      <c r="K31" s="17">
        <v>79.085999999999999</v>
      </c>
      <c r="L31" s="17">
        <v>179.7</v>
      </c>
      <c r="M31" s="17">
        <v>196.7</v>
      </c>
      <c r="N31" s="17">
        <v>196.64</v>
      </c>
      <c r="O31" s="17">
        <v>279.47000000000003</v>
      </c>
      <c r="P31" s="17">
        <v>200.25</v>
      </c>
      <c r="Q31" s="17">
        <v>103.49</v>
      </c>
      <c r="R31" s="17">
        <v>83.53</v>
      </c>
      <c r="S31" s="17">
        <v>4.05</v>
      </c>
      <c r="T31" s="17">
        <v>0</v>
      </c>
      <c r="U31" s="17">
        <v>0</v>
      </c>
      <c r="V31" s="17">
        <v>0</v>
      </c>
      <c r="W31" s="17">
        <v>108.42</v>
      </c>
      <c r="X31" s="17">
        <v>7.2039999999999997</v>
      </c>
      <c r="Y31" s="17">
        <v>5.1849999999999996</v>
      </c>
      <c r="Z31" s="17">
        <v>0</v>
      </c>
      <c r="AA31" s="17">
        <v>40.08</v>
      </c>
      <c r="AB31" s="17">
        <v>108.51381000000001</v>
      </c>
      <c r="AC31" s="17">
        <v>0</v>
      </c>
      <c r="AD31" s="17">
        <v>147.73320000000001</v>
      </c>
      <c r="AE31" s="17">
        <v>0</v>
      </c>
      <c r="AF31" s="17">
        <v>6.5252800000000004</v>
      </c>
      <c r="AG31" s="17">
        <v>0</v>
      </c>
      <c r="AH31" s="17">
        <v>34.281999999999996</v>
      </c>
      <c r="AI31" s="17">
        <v>0</v>
      </c>
      <c r="AJ31" s="17">
        <v>23.29758</v>
      </c>
      <c r="AK31" s="17">
        <v>17.077839999999998</v>
      </c>
      <c r="AL31" s="17">
        <v>12.893520000000001</v>
      </c>
      <c r="AM31" s="17">
        <v>56.46</v>
      </c>
      <c r="AN31" s="17">
        <v>174.63822999999999</v>
      </c>
      <c r="AO31" s="17">
        <v>175.34477999999999</v>
      </c>
      <c r="AP31" s="17">
        <v>180.80606</v>
      </c>
      <c r="AQ31" s="17">
        <v>85.62</v>
      </c>
      <c r="AR31" s="17">
        <v>11.53</v>
      </c>
      <c r="AS31" s="17">
        <v>24.82</v>
      </c>
      <c r="AT31" s="17">
        <v>14.74</v>
      </c>
      <c r="AU31" s="17">
        <v>68.209999999999994</v>
      </c>
      <c r="AV31" s="17"/>
      <c r="AW31" s="17"/>
      <c r="AX31" s="17">
        <v>5.86</v>
      </c>
      <c r="AY31" s="17">
        <v>40.14</v>
      </c>
      <c r="AZ31" s="17">
        <v>0</v>
      </c>
      <c r="BA31" s="17">
        <v>0</v>
      </c>
      <c r="BB31" s="17">
        <v>0</v>
      </c>
      <c r="BC31" s="17">
        <v>0</v>
      </c>
      <c r="BD31" s="17">
        <v>21.31</v>
      </c>
      <c r="BE31" s="17">
        <v>0</v>
      </c>
      <c r="BF31" s="17">
        <v>0</v>
      </c>
      <c r="BG31" s="17">
        <v>42.493000000000002</v>
      </c>
      <c r="BH31" s="17">
        <v>0</v>
      </c>
      <c r="BI31" s="17">
        <v>0</v>
      </c>
      <c r="BJ31" s="17">
        <v>0</v>
      </c>
      <c r="BK31" s="17">
        <v>70.570970000000003</v>
      </c>
      <c r="BL31" s="17">
        <v>169.17786000000001</v>
      </c>
      <c r="BM31" s="17">
        <v>166.95662999999999</v>
      </c>
      <c r="BN31" s="17">
        <v>198.7388</v>
      </c>
      <c r="BO31" s="17">
        <v>255.97078999999999</v>
      </c>
      <c r="BP31" s="17">
        <v>68.177949999999996</v>
      </c>
      <c r="BQ31" s="17">
        <v>34.025689999999997</v>
      </c>
      <c r="BR31" s="17">
        <v>0</v>
      </c>
      <c r="BS31" s="17">
        <v>0</v>
      </c>
      <c r="BT31" s="17">
        <v>0</v>
      </c>
      <c r="BU31" s="17">
        <v>0</v>
      </c>
      <c r="BV31" s="17">
        <v>0</v>
      </c>
      <c r="BW31" s="17">
        <v>1.728</v>
      </c>
      <c r="BX31" s="17">
        <v>4.4000000000000004</v>
      </c>
      <c r="BY31" s="17">
        <v>0.13</v>
      </c>
      <c r="BZ31" s="17">
        <v>112.12</v>
      </c>
      <c r="CA31" s="17">
        <v>93.531000000000006</v>
      </c>
      <c r="CB31" s="17">
        <v>38.75</v>
      </c>
      <c r="CC31" s="17">
        <v>36.587000000000003</v>
      </c>
      <c r="CD31" s="17">
        <v>29.611000000000001</v>
      </c>
      <c r="CE31" s="17">
        <v>0</v>
      </c>
      <c r="CF31" s="17">
        <v>0</v>
      </c>
      <c r="CG31" s="17">
        <v>0</v>
      </c>
      <c r="CH31" s="17">
        <v>139.977</v>
      </c>
      <c r="CI31" s="17">
        <v>142.95699999999999</v>
      </c>
      <c r="CJ31" s="17">
        <v>147.18899999999999</v>
      </c>
      <c r="CK31" s="17">
        <v>183.11600000000001</v>
      </c>
      <c r="CL31" s="17">
        <v>0</v>
      </c>
      <c r="CM31" s="17">
        <v>0</v>
      </c>
      <c r="CN31" s="17">
        <v>0</v>
      </c>
      <c r="CO31" s="17">
        <v>0</v>
      </c>
      <c r="CP31" s="17">
        <v>208.31153</v>
      </c>
      <c r="CQ31" s="17">
        <v>100.92725</v>
      </c>
      <c r="CR31" s="17">
        <v>8.2639999999999993</v>
      </c>
      <c r="CS31" s="17">
        <v>5.22</v>
      </c>
      <c r="CT31" s="17">
        <v>117.947</v>
      </c>
      <c r="CU31" s="17">
        <v>70.27</v>
      </c>
      <c r="CV31" s="17">
        <v>10.15686</v>
      </c>
      <c r="CW31" s="17">
        <v>0</v>
      </c>
      <c r="CX31" s="17">
        <v>5.1275399999999998</v>
      </c>
      <c r="CY31" s="17">
        <v>0</v>
      </c>
      <c r="CZ31" s="17">
        <v>0</v>
      </c>
      <c r="DA31" s="17">
        <v>169.52</v>
      </c>
      <c r="DB31" s="17">
        <v>85.41</v>
      </c>
      <c r="DC31" s="17">
        <v>0.61</v>
      </c>
      <c r="DD31" s="17">
        <v>0.74</v>
      </c>
      <c r="DE31" s="17">
        <v>2.5619999999999998</v>
      </c>
      <c r="DF31" s="17">
        <v>18.154959999999999</v>
      </c>
      <c r="DG31" s="17">
        <v>3.702</v>
      </c>
      <c r="DH31" s="17">
        <v>0</v>
      </c>
      <c r="DI31" s="17">
        <v>3.5710000000000002</v>
      </c>
      <c r="DJ31" s="17">
        <v>14.9</v>
      </c>
      <c r="DK31" s="17">
        <v>12.5783</v>
      </c>
      <c r="DL31" s="17">
        <v>15.8741</v>
      </c>
      <c r="DM31" s="17">
        <v>30.658000000000001</v>
      </c>
      <c r="DN31" s="17">
        <v>78.956000000000003</v>
      </c>
      <c r="DO31" s="17">
        <v>12.904999999999999</v>
      </c>
      <c r="DP31" s="17">
        <v>2.3780000000000001</v>
      </c>
      <c r="DQ31" s="17">
        <v>7.1909999999999998</v>
      </c>
      <c r="DR31" s="17">
        <v>1.2</v>
      </c>
      <c r="DS31" s="17">
        <v>0</v>
      </c>
      <c r="DT31" s="17">
        <v>4.5936399999999997</v>
      </c>
      <c r="DU31" s="17">
        <v>0.37056</v>
      </c>
      <c r="DV31" s="17">
        <v>1.1499999999999999</v>
      </c>
      <c r="DW31" s="17">
        <v>5.7270000000000003</v>
      </c>
      <c r="DX31" s="17">
        <v>3.0659999999999998</v>
      </c>
      <c r="DY31" s="17">
        <v>3.07</v>
      </c>
      <c r="DZ31" s="17">
        <v>5.14</v>
      </c>
      <c r="EA31" s="17">
        <v>9.3082999999999991</v>
      </c>
      <c r="EB31" s="17">
        <v>14.67609</v>
      </c>
      <c r="EC31" s="17">
        <v>30.227679999999999</v>
      </c>
      <c r="ED31" s="17">
        <v>104.26725999999999</v>
      </c>
      <c r="EE31" s="17">
        <v>100.29076000000001</v>
      </c>
      <c r="EF31" s="17">
        <v>20.39762</v>
      </c>
      <c r="EG31" s="17">
        <v>14.603719999999999</v>
      </c>
      <c r="EH31" s="17">
        <v>1.19533</v>
      </c>
      <c r="EI31" s="17">
        <v>0</v>
      </c>
      <c r="EJ31" s="17">
        <v>1.617</v>
      </c>
      <c r="EK31" s="17">
        <v>0</v>
      </c>
      <c r="EL31" s="17">
        <v>4.2</v>
      </c>
      <c r="EM31" s="17">
        <v>4.8</v>
      </c>
      <c r="EN31" s="17">
        <v>4.5999999999999996</v>
      </c>
      <c r="EO31" s="17">
        <v>9.0414200000000005</v>
      </c>
      <c r="EP31" s="17">
        <v>210.02500000000001</v>
      </c>
      <c r="EQ31" s="17">
        <v>15.69</v>
      </c>
      <c r="ER31" s="17">
        <v>119.29300000000001</v>
      </c>
      <c r="ES31" s="17">
        <v>0.63700000000000001</v>
      </c>
      <c r="ET31" s="17">
        <v>124.92</v>
      </c>
      <c r="EU31" s="17">
        <v>144.64400000000001</v>
      </c>
      <c r="EV31" s="17">
        <v>87.915000000000006</v>
      </c>
      <c r="EW31" s="17">
        <v>2.62</v>
      </c>
      <c r="EX31" s="17">
        <v>2.2999999999999998</v>
      </c>
      <c r="EY31" s="17">
        <v>2.11</v>
      </c>
      <c r="EZ31" s="17">
        <v>1.03</v>
      </c>
      <c r="FA31" s="17">
        <v>14.48</v>
      </c>
      <c r="FB31" s="17">
        <v>7.5590000000000002</v>
      </c>
      <c r="FC31" s="17">
        <v>18.163</v>
      </c>
      <c r="FD31" s="17">
        <v>10.047000000000001</v>
      </c>
      <c r="FE31" s="17">
        <v>9</v>
      </c>
      <c r="FF31" s="17">
        <v>0</v>
      </c>
      <c r="FG31" s="17">
        <v>0</v>
      </c>
      <c r="FH31" s="17">
        <v>17.2</v>
      </c>
      <c r="FI31" s="17">
        <v>15.12</v>
      </c>
      <c r="FJ31" s="17">
        <v>7.15</v>
      </c>
      <c r="FK31" s="17">
        <v>11.1</v>
      </c>
      <c r="FL31" s="17">
        <v>11.7</v>
      </c>
      <c r="FM31" s="17">
        <v>7785.3849099999998</v>
      </c>
      <c r="FN31" s="15"/>
      <c r="FO31" s="17">
        <v>12.7079</v>
      </c>
      <c r="FP31" s="17"/>
      <c r="FQ31" s="17">
        <v>3.1579999999999999</v>
      </c>
      <c r="FR31" s="17">
        <v>6.1836500000000001</v>
      </c>
      <c r="FS31" s="17">
        <v>27.63</v>
      </c>
      <c r="FT31" s="17">
        <v>9.4499999999999993</v>
      </c>
      <c r="FU31" s="17">
        <v>0</v>
      </c>
      <c r="FV31" s="17">
        <v>5.8730000000000002</v>
      </c>
      <c r="FW31" s="17">
        <v>65.002549999999999</v>
      </c>
    </row>
    <row r="32" spans="1:179" ht="24" customHeight="1" x14ac:dyDescent="0.3">
      <c r="A32" s="16" t="s">
        <v>73</v>
      </c>
      <c r="B32" s="16" t="s">
        <v>909</v>
      </c>
      <c r="C32" s="17">
        <v>20.32</v>
      </c>
      <c r="D32" s="17">
        <v>652.37</v>
      </c>
      <c r="E32" s="17">
        <v>216.98</v>
      </c>
      <c r="F32" s="17">
        <v>0</v>
      </c>
      <c r="G32" s="17">
        <v>0</v>
      </c>
      <c r="H32" s="17">
        <v>10</v>
      </c>
      <c r="I32" s="17">
        <v>100.7</v>
      </c>
      <c r="J32" s="17">
        <v>0</v>
      </c>
      <c r="K32" s="17">
        <v>79.204999999999998</v>
      </c>
      <c r="L32" s="17">
        <v>179.39</v>
      </c>
      <c r="M32" s="17">
        <v>194.32</v>
      </c>
      <c r="N32" s="17">
        <v>193.73</v>
      </c>
      <c r="O32" s="17">
        <v>276.43</v>
      </c>
      <c r="P32" s="17">
        <v>200.58</v>
      </c>
      <c r="Q32" s="17">
        <v>103.13</v>
      </c>
      <c r="R32" s="17">
        <v>111.35</v>
      </c>
      <c r="S32" s="17">
        <v>4.0599999999999996</v>
      </c>
      <c r="T32" s="17">
        <v>0</v>
      </c>
      <c r="U32" s="17">
        <v>0</v>
      </c>
      <c r="V32" s="17">
        <v>0</v>
      </c>
      <c r="W32" s="17">
        <v>109.10599999999999</v>
      </c>
      <c r="X32" s="17">
        <v>7.6379999999999999</v>
      </c>
      <c r="Y32" s="17">
        <v>5.3079999999999998</v>
      </c>
      <c r="Z32" s="17">
        <v>20.521999999999998</v>
      </c>
      <c r="AA32" s="17">
        <v>40.229999999999997</v>
      </c>
      <c r="AB32" s="17">
        <v>109.74939000000001</v>
      </c>
      <c r="AC32" s="17">
        <v>0</v>
      </c>
      <c r="AD32" s="17">
        <v>151.43190000000001</v>
      </c>
      <c r="AE32" s="17">
        <v>0</v>
      </c>
      <c r="AF32" s="17">
        <v>6.5262700000000002</v>
      </c>
      <c r="AG32" s="17">
        <v>0</v>
      </c>
      <c r="AH32" s="17">
        <v>35.131999999999998</v>
      </c>
      <c r="AI32" s="17">
        <v>0</v>
      </c>
      <c r="AJ32" s="17">
        <v>23.251860000000001</v>
      </c>
      <c r="AK32" s="17">
        <v>17.061409999999999</v>
      </c>
      <c r="AL32" s="17">
        <v>12.928459999999999</v>
      </c>
      <c r="AM32" s="17">
        <v>57.03</v>
      </c>
      <c r="AN32" s="17">
        <v>177.92330999999999</v>
      </c>
      <c r="AO32" s="17">
        <v>178.17160999999999</v>
      </c>
      <c r="AP32" s="17">
        <v>181.11553000000001</v>
      </c>
      <c r="AQ32" s="17">
        <v>86.65</v>
      </c>
      <c r="AR32" s="17">
        <v>12.07</v>
      </c>
      <c r="AS32" s="17">
        <v>24.26</v>
      </c>
      <c r="AT32" s="17">
        <v>15.61</v>
      </c>
      <c r="AU32" s="17">
        <v>123.37</v>
      </c>
      <c r="AV32" s="17"/>
      <c r="AW32" s="17"/>
      <c r="AX32" s="17">
        <v>5.85</v>
      </c>
      <c r="AY32" s="17">
        <v>40.76</v>
      </c>
      <c r="AZ32" s="17">
        <v>0</v>
      </c>
      <c r="BA32" s="17">
        <v>0</v>
      </c>
      <c r="BB32" s="17">
        <v>0</v>
      </c>
      <c r="BC32" s="17">
        <v>0</v>
      </c>
      <c r="BD32" s="17">
        <v>22.35</v>
      </c>
      <c r="BE32" s="17">
        <v>0</v>
      </c>
      <c r="BF32" s="17">
        <v>0</v>
      </c>
      <c r="BG32" s="17">
        <v>42.484999999999999</v>
      </c>
      <c r="BH32" s="17">
        <v>0</v>
      </c>
      <c r="BI32" s="17">
        <v>0</v>
      </c>
      <c r="BJ32" s="17">
        <v>0</v>
      </c>
      <c r="BK32" s="17">
        <v>70.786510000000007</v>
      </c>
      <c r="BL32" s="17">
        <v>168.70608999999999</v>
      </c>
      <c r="BM32" s="17">
        <v>166.51329000000001</v>
      </c>
      <c r="BN32" s="17">
        <v>198.30214000000001</v>
      </c>
      <c r="BO32" s="17">
        <v>255.11139</v>
      </c>
      <c r="BP32" s="17">
        <v>69.506200000000007</v>
      </c>
      <c r="BQ32" s="17">
        <v>34.173430000000003</v>
      </c>
      <c r="BR32" s="17">
        <v>0</v>
      </c>
      <c r="BS32" s="17">
        <v>0</v>
      </c>
      <c r="BT32" s="17">
        <v>0</v>
      </c>
      <c r="BU32" s="17">
        <v>0</v>
      </c>
      <c r="BV32" s="17">
        <v>0</v>
      </c>
      <c r="BW32" s="17">
        <v>1.5840000000000001</v>
      </c>
      <c r="BX32" s="17">
        <v>4.3899999999999997</v>
      </c>
      <c r="BY32" s="17">
        <v>0.13</v>
      </c>
      <c r="BZ32" s="17">
        <v>120.245</v>
      </c>
      <c r="CA32" s="17">
        <v>102.68899999999999</v>
      </c>
      <c r="CB32" s="17">
        <v>39.076999999999998</v>
      </c>
      <c r="CC32" s="17">
        <v>36.625999999999998</v>
      </c>
      <c r="CD32" s="17">
        <v>29.847999999999999</v>
      </c>
      <c r="CE32" s="17">
        <v>0</v>
      </c>
      <c r="CF32" s="17">
        <v>0</v>
      </c>
      <c r="CG32" s="17">
        <v>0</v>
      </c>
      <c r="CH32" s="17">
        <v>140.38999999999999</v>
      </c>
      <c r="CI32" s="17">
        <v>143.04300000000001</v>
      </c>
      <c r="CJ32" s="17">
        <v>165.66499999999999</v>
      </c>
      <c r="CK32" s="17">
        <v>183.13</v>
      </c>
      <c r="CL32" s="17">
        <v>0</v>
      </c>
      <c r="CM32" s="17">
        <v>0</v>
      </c>
      <c r="CN32" s="17">
        <v>0</v>
      </c>
      <c r="CO32" s="17">
        <v>0</v>
      </c>
      <c r="CP32" s="17">
        <v>208.28471999999999</v>
      </c>
      <c r="CQ32" s="17">
        <v>101.00414000000001</v>
      </c>
      <c r="CR32" s="17">
        <v>8.24</v>
      </c>
      <c r="CS32" s="17">
        <v>5.2290000000000001</v>
      </c>
      <c r="CT32" s="17">
        <v>125.36199999999999</v>
      </c>
      <c r="CU32" s="17">
        <v>72.41</v>
      </c>
      <c r="CV32" s="17">
        <v>10.60116</v>
      </c>
      <c r="CW32" s="17">
        <v>0</v>
      </c>
      <c r="CX32" s="17">
        <v>5.1515000000000004</v>
      </c>
      <c r="CY32" s="17">
        <v>0</v>
      </c>
      <c r="CZ32" s="17">
        <v>0</v>
      </c>
      <c r="DA32" s="17">
        <v>172.6</v>
      </c>
      <c r="DB32" s="17">
        <v>87.37</v>
      </c>
      <c r="DC32" s="17">
        <v>0.6</v>
      </c>
      <c r="DD32" s="17">
        <v>0.54</v>
      </c>
      <c r="DE32" s="17">
        <v>2.5609999999999999</v>
      </c>
      <c r="DF32" s="17">
        <v>18.46611</v>
      </c>
      <c r="DG32" s="17">
        <v>3.5030000000000001</v>
      </c>
      <c r="DH32" s="17">
        <v>0</v>
      </c>
      <c r="DI32" s="17">
        <v>3.5760000000000001</v>
      </c>
      <c r="DJ32" s="17">
        <v>14.9</v>
      </c>
      <c r="DK32" s="17">
        <v>12.096</v>
      </c>
      <c r="DL32" s="17">
        <v>15.1648</v>
      </c>
      <c r="DM32" s="17">
        <v>30.805</v>
      </c>
      <c r="DN32" s="17">
        <v>82.691999999999993</v>
      </c>
      <c r="DO32" s="17">
        <v>14.765000000000001</v>
      </c>
      <c r="DP32" s="17">
        <v>2.5150000000000001</v>
      </c>
      <c r="DQ32" s="17">
        <v>7.11</v>
      </c>
      <c r="DR32" s="17">
        <v>1.2</v>
      </c>
      <c r="DS32" s="17">
        <v>0</v>
      </c>
      <c r="DT32" s="17">
        <v>4.7741699999999998</v>
      </c>
      <c r="DU32" s="17">
        <v>0.38801999999999998</v>
      </c>
      <c r="DV32" s="17">
        <v>1.21</v>
      </c>
      <c r="DW32" s="17">
        <v>5.165</v>
      </c>
      <c r="DX32" s="17">
        <v>3.3220000000000001</v>
      </c>
      <c r="DY32" s="17">
        <v>3.15</v>
      </c>
      <c r="DZ32" s="17">
        <v>5.25</v>
      </c>
      <c r="EA32" s="17">
        <v>11.83161</v>
      </c>
      <c r="EB32" s="17">
        <v>22.671569999999999</v>
      </c>
      <c r="EC32" s="17">
        <v>29.558520000000001</v>
      </c>
      <c r="ED32" s="17">
        <v>105.89883</v>
      </c>
      <c r="EE32" s="17">
        <v>104.81619000000001</v>
      </c>
      <c r="EF32" s="17">
        <v>19.240970000000001</v>
      </c>
      <c r="EG32" s="17">
        <v>14.72687</v>
      </c>
      <c r="EH32" s="17">
        <v>0.79959000000000002</v>
      </c>
      <c r="EI32" s="17">
        <v>0</v>
      </c>
      <c r="EJ32" s="17">
        <v>1.617</v>
      </c>
      <c r="EK32" s="17">
        <v>0</v>
      </c>
      <c r="EL32" s="17">
        <v>4.2</v>
      </c>
      <c r="EM32" s="17">
        <v>4.8</v>
      </c>
      <c r="EN32" s="17">
        <v>4.5999999999999996</v>
      </c>
      <c r="EO32" s="17">
        <v>9.4056899999999999</v>
      </c>
      <c r="EP32" s="17">
        <v>216.56899999999999</v>
      </c>
      <c r="EQ32" s="17">
        <v>15.79</v>
      </c>
      <c r="ER32" s="17">
        <v>116.53</v>
      </c>
      <c r="ES32" s="17">
        <v>0.65</v>
      </c>
      <c r="ET32" s="17">
        <v>120.76</v>
      </c>
      <c r="EU32" s="17">
        <v>128.923</v>
      </c>
      <c r="EV32" s="17">
        <v>86.456999999999994</v>
      </c>
      <c r="EW32" s="17">
        <v>2.62</v>
      </c>
      <c r="EX32" s="17">
        <v>2.2999999999999998</v>
      </c>
      <c r="EY32" s="17">
        <v>2.11</v>
      </c>
      <c r="EZ32" s="17">
        <v>1.03</v>
      </c>
      <c r="FA32" s="17">
        <v>15.45</v>
      </c>
      <c r="FB32" s="17">
        <v>7.3339999999999996</v>
      </c>
      <c r="FC32" s="17">
        <v>18.152999999999999</v>
      </c>
      <c r="FD32" s="17">
        <v>10.039999999999999</v>
      </c>
      <c r="FE32" s="17">
        <v>8.9</v>
      </c>
      <c r="FF32" s="17">
        <v>0</v>
      </c>
      <c r="FG32" s="17">
        <v>0</v>
      </c>
      <c r="FH32" s="17">
        <v>17.7</v>
      </c>
      <c r="FI32" s="17">
        <v>15.13</v>
      </c>
      <c r="FJ32" s="17">
        <v>7.29</v>
      </c>
      <c r="FK32" s="17">
        <v>11.09</v>
      </c>
      <c r="FL32" s="17">
        <v>11.2</v>
      </c>
      <c r="FM32" s="17">
        <v>7959.2102500000001</v>
      </c>
      <c r="FN32" s="15"/>
      <c r="FO32" s="17">
        <v>18.511199999999999</v>
      </c>
      <c r="FP32" s="17"/>
      <c r="FQ32" s="17">
        <v>3.1579999999999999</v>
      </c>
      <c r="FR32" s="17">
        <v>6.1803999999999997</v>
      </c>
      <c r="FS32" s="17">
        <v>27.49</v>
      </c>
      <c r="FT32" s="17">
        <v>9.4499999999999993</v>
      </c>
      <c r="FU32" s="17">
        <v>0</v>
      </c>
      <c r="FV32" s="17">
        <v>5.8250000000000002</v>
      </c>
      <c r="FW32" s="17">
        <v>70.614599999999996</v>
      </c>
    </row>
    <row r="33" spans="1:179" ht="24" customHeight="1" x14ac:dyDescent="0.3">
      <c r="A33" s="16" t="s">
        <v>73</v>
      </c>
      <c r="B33" s="16" t="s">
        <v>910</v>
      </c>
      <c r="C33" s="17">
        <v>15.38</v>
      </c>
      <c r="D33" s="17">
        <v>645.22</v>
      </c>
      <c r="E33" s="17">
        <v>214.59</v>
      </c>
      <c r="F33" s="17">
        <v>0</v>
      </c>
      <c r="G33" s="17">
        <v>0</v>
      </c>
      <c r="H33" s="17">
        <v>9.5</v>
      </c>
      <c r="I33" s="17">
        <v>94</v>
      </c>
      <c r="J33" s="17">
        <v>0</v>
      </c>
      <c r="K33" s="17">
        <v>79.367999999999995</v>
      </c>
      <c r="L33" s="17">
        <v>180.24</v>
      </c>
      <c r="M33" s="17">
        <v>197.1</v>
      </c>
      <c r="N33" s="17">
        <v>196.74</v>
      </c>
      <c r="O33" s="17">
        <v>275.93</v>
      </c>
      <c r="P33" s="17">
        <v>201.48</v>
      </c>
      <c r="Q33" s="17">
        <v>103.06</v>
      </c>
      <c r="R33" s="17">
        <v>163.80000000000001</v>
      </c>
      <c r="S33" s="17">
        <v>3.87</v>
      </c>
      <c r="T33" s="17">
        <v>0</v>
      </c>
      <c r="U33" s="17">
        <v>0</v>
      </c>
      <c r="V33" s="17">
        <v>0</v>
      </c>
      <c r="W33" s="17">
        <v>107.83199999999999</v>
      </c>
      <c r="X33" s="17">
        <v>6.7939999999999996</v>
      </c>
      <c r="Y33" s="17">
        <v>5.1420000000000003</v>
      </c>
      <c r="Z33" s="17">
        <v>22.486999999999998</v>
      </c>
      <c r="AA33" s="17">
        <v>40.28</v>
      </c>
      <c r="AB33" s="17">
        <v>110.30186999999999</v>
      </c>
      <c r="AC33" s="17">
        <v>0</v>
      </c>
      <c r="AD33" s="17">
        <v>168.11279999999999</v>
      </c>
      <c r="AE33" s="17">
        <v>0</v>
      </c>
      <c r="AF33" s="17">
        <v>6.5248699999999999</v>
      </c>
      <c r="AG33" s="17">
        <v>0</v>
      </c>
      <c r="AH33" s="17">
        <v>32.99</v>
      </c>
      <c r="AI33" s="17">
        <v>0</v>
      </c>
      <c r="AJ33" s="17">
        <v>21.47974</v>
      </c>
      <c r="AK33" s="17">
        <v>17.085470000000001</v>
      </c>
      <c r="AL33" s="17">
        <v>12.949310000000001</v>
      </c>
      <c r="AM33" s="17">
        <v>55.32</v>
      </c>
      <c r="AN33" s="17">
        <v>172.66365999999999</v>
      </c>
      <c r="AO33" s="17">
        <v>172.49905999999999</v>
      </c>
      <c r="AP33" s="17">
        <v>181.11775</v>
      </c>
      <c r="AQ33" s="17">
        <v>85.33</v>
      </c>
      <c r="AR33" s="17">
        <v>11.14</v>
      </c>
      <c r="AS33" s="17">
        <v>21.38</v>
      </c>
      <c r="AT33" s="17">
        <v>14.92</v>
      </c>
      <c r="AU33" s="17">
        <v>81.16</v>
      </c>
      <c r="AV33" s="17"/>
      <c r="AW33" s="17"/>
      <c r="AX33" s="17">
        <v>5.87</v>
      </c>
      <c r="AY33" s="17">
        <v>80.2</v>
      </c>
      <c r="AZ33" s="17">
        <v>0</v>
      </c>
      <c r="BA33" s="17">
        <v>0</v>
      </c>
      <c r="BB33" s="17">
        <v>0</v>
      </c>
      <c r="BC33" s="17">
        <v>0</v>
      </c>
      <c r="BD33" s="17">
        <v>18.920000000000002</v>
      </c>
      <c r="BE33" s="17">
        <v>0</v>
      </c>
      <c r="BF33" s="17">
        <v>0</v>
      </c>
      <c r="BG33" s="17">
        <v>42.561999999999998</v>
      </c>
      <c r="BH33" s="17">
        <v>0</v>
      </c>
      <c r="BI33" s="17">
        <v>0</v>
      </c>
      <c r="BJ33" s="17">
        <v>0</v>
      </c>
      <c r="BK33" s="17">
        <v>69.563419999999994</v>
      </c>
      <c r="BL33" s="17">
        <v>169.80439999999999</v>
      </c>
      <c r="BM33" s="17">
        <v>167.63079999999999</v>
      </c>
      <c r="BN33" s="17">
        <v>199.41869</v>
      </c>
      <c r="BO33" s="17">
        <v>256.44614000000001</v>
      </c>
      <c r="BP33" s="17">
        <v>66.748959999999997</v>
      </c>
      <c r="BQ33" s="17">
        <v>34.104419999999998</v>
      </c>
      <c r="BR33" s="17">
        <v>0</v>
      </c>
      <c r="BS33" s="17">
        <v>0</v>
      </c>
      <c r="BT33" s="17">
        <v>0</v>
      </c>
      <c r="BU33" s="17">
        <v>0</v>
      </c>
      <c r="BV33" s="17">
        <v>0</v>
      </c>
      <c r="BW33" s="17">
        <v>0</v>
      </c>
      <c r="BX33" s="17">
        <v>4.3899999999999997</v>
      </c>
      <c r="BY33" s="17">
        <v>0.13</v>
      </c>
      <c r="BZ33" s="17">
        <v>94.418999999999997</v>
      </c>
      <c r="CA33" s="17">
        <v>97.116</v>
      </c>
      <c r="CB33" s="17">
        <v>39.454999999999998</v>
      </c>
      <c r="CC33" s="17">
        <v>35.273000000000003</v>
      </c>
      <c r="CD33" s="17">
        <v>27.818000000000001</v>
      </c>
      <c r="CE33" s="17">
        <v>0</v>
      </c>
      <c r="CF33" s="17">
        <v>0</v>
      </c>
      <c r="CG33" s="17">
        <v>0</v>
      </c>
      <c r="CH33" s="17">
        <v>140.767</v>
      </c>
      <c r="CI33" s="17">
        <v>143.61199999999999</v>
      </c>
      <c r="CJ33" s="17">
        <v>168.40600000000001</v>
      </c>
      <c r="CK33" s="17">
        <v>183.971</v>
      </c>
      <c r="CL33" s="17">
        <v>0</v>
      </c>
      <c r="CM33" s="17">
        <v>0</v>
      </c>
      <c r="CN33" s="17">
        <v>0</v>
      </c>
      <c r="CO33" s="17">
        <v>0</v>
      </c>
      <c r="CP33" s="17">
        <v>208.21355</v>
      </c>
      <c r="CQ33" s="17">
        <v>100.9117</v>
      </c>
      <c r="CR33" s="17">
        <v>8.2929999999999993</v>
      </c>
      <c r="CS33" s="17">
        <v>5.2030000000000003</v>
      </c>
      <c r="CT33" s="17">
        <v>126.961</v>
      </c>
      <c r="CU33" s="17">
        <v>70.39</v>
      </c>
      <c r="CV33" s="17">
        <v>11.89785</v>
      </c>
      <c r="CW33" s="17">
        <v>0</v>
      </c>
      <c r="CX33" s="17">
        <v>5.0049700000000001</v>
      </c>
      <c r="CY33" s="17">
        <v>0</v>
      </c>
      <c r="CZ33" s="17">
        <v>0</v>
      </c>
      <c r="DA33" s="17">
        <v>176.7</v>
      </c>
      <c r="DB33" s="17">
        <v>89.15</v>
      </c>
      <c r="DC33" s="17">
        <v>0.6</v>
      </c>
      <c r="DD33" s="17">
        <v>0.54</v>
      </c>
      <c r="DE33" s="17">
        <v>2.5470000000000002</v>
      </c>
      <c r="DF33" s="17">
        <v>17.756060000000002</v>
      </c>
      <c r="DG33" s="17">
        <v>3.306</v>
      </c>
      <c r="DH33" s="17">
        <v>0</v>
      </c>
      <c r="DI33" s="17">
        <v>3.569</v>
      </c>
      <c r="DJ33" s="17">
        <v>14.9</v>
      </c>
      <c r="DK33" s="17">
        <v>12.8531</v>
      </c>
      <c r="DL33" s="17">
        <v>16.008099999999999</v>
      </c>
      <c r="DM33" s="17">
        <v>30.814</v>
      </c>
      <c r="DN33" s="17">
        <v>81.736000000000004</v>
      </c>
      <c r="DO33" s="17">
        <v>15.303000000000001</v>
      </c>
      <c r="DP33" s="17">
        <v>2.153</v>
      </c>
      <c r="DQ33" s="17">
        <v>7.2359999999999998</v>
      </c>
      <c r="DR33" s="17">
        <v>1.2</v>
      </c>
      <c r="DS33" s="17">
        <v>0</v>
      </c>
      <c r="DT33" s="17">
        <v>4.6300800000000004</v>
      </c>
      <c r="DU33" s="17">
        <v>0.39907999999999999</v>
      </c>
      <c r="DV33" s="17">
        <v>1.26</v>
      </c>
      <c r="DW33" s="17">
        <v>5.1310000000000002</v>
      </c>
      <c r="DX33" s="17">
        <v>3.3740000000000001</v>
      </c>
      <c r="DY33" s="17">
        <v>2.71</v>
      </c>
      <c r="DZ33" s="17">
        <v>4.95</v>
      </c>
      <c r="EA33" s="17">
        <v>12.465120000000001</v>
      </c>
      <c r="EB33" s="17">
        <v>28.357690000000002</v>
      </c>
      <c r="EC33" s="17">
        <v>28.76652</v>
      </c>
      <c r="ED33" s="17">
        <v>107.49151999999999</v>
      </c>
      <c r="EE33" s="17">
        <v>105.12135000000001</v>
      </c>
      <c r="EF33" s="17">
        <v>19.98302</v>
      </c>
      <c r="EG33" s="17">
        <v>14.768509999999999</v>
      </c>
      <c r="EH33" s="17">
        <v>2.0140600000000002</v>
      </c>
      <c r="EI33" s="17">
        <v>0</v>
      </c>
      <c r="EJ33" s="17">
        <v>1.617</v>
      </c>
      <c r="EK33" s="17">
        <v>0</v>
      </c>
      <c r="EL33" s="17">
        <v>4</v>
      </c>
      <c r="EM33" s="17">
        <v>4.8</v>
      </c>
      <c r="EN33" s="17">
        <v>4.5999999999999996</v>
      </c>
      <c r="EO33" s="17">
        <v>9.6638900000000003</v>
      </c>
      <c r="EP33" s="17">
        <v>214.93600000000001</v>
      </c>
      <c r="EQ33" s="17">
        <v>17.149999999999999</v>
      </c>
      <c r="ER33" s="17">
        <v>114.02500000000001</v>
      </c>
      <c r="ES33" s="17">
        <v>0.63500000000000001</v>
      </c>
      <c r="ET33" s="17">
        <v>92.456000000000003</v>
      </c>
      <c r="EU33" s="17">
        <v>99.055999999999997</v>
      </c>
      <c r="EV33" s="17">
        <v>87.269000000000005</v>
      </c>
      <c r="EW33" s="17">
        <v>2.42</v>
      </c>
      <c r="EX33" s="17">
        <v>2.2999999999999998</v>
      </c>
      <c r="EY33" s="17">
        <v>2.31</v>
      </c>
      <c r="EZ33" s="17">
        <v>1.03</v>
      </c>
      <c r="FA33" s="17">
        <v>15.84</v>
      </c>
      <c r="FB33" s="17">
        <v>7.3680000000000003</v>
      </c>
      <c r="FC33" s="17">
        <v>17.245000000000001</v>
      </c>
      <c r="FD33" s="17">
        <v>10.031000000000001</v>
      </c>
      <c r="FE33" s="17">
        <v>8.6999999999999993</v>
      </c>
      <c r="FF33" s="17">
        <v>0</v>
      </c>
      <c r="FG33" s="17">
        <v>0</v>
      </c>
      <c r="FH33" s="17">
        <v>17.899999999999999</v>
      </c>
      <c r="FI33" s="17">
        <v>15.11</v>
      </c>
      <c r="FJ33" s="17">
        <v>7.69</v>
      </c>
      <c r="FK33" s="17">
        <v>11.07</v>
      </c>
      <c r="FL33" s="17">
        <v>9.8699999999999992</v>
      </c>
      <c r="FM33" s="17">
        <v>7908.17353</v>
      </c>
      <c r="FN33" s="15"/>
      <c r="FO33" s="17">
        <v>20.5535</v>
      </c>
      <c r="FP33" s="17">
        <v>3.1</v>
      </c>
      <c r="FQ33" s="17">
        <v>3.1579999999999999</v>
      </c>
      <c r="FR33" s="17">
        <v>6.1839899999999997</v>
      </c>
      <c r="FS33" s="17">
        <v>27.43</v>
      </c>
      <c r="FT33" s="17">
        <v>9.4499999999999993</v>
      </c>
      <c r="FU33" s="17">
        <v>0</v>
      </c>
      <c r="FV33" s="17">
        <v>5.899</v>
      </c>
      <c r="FW33" s="17">
        <v>75.77449</v>
      </c>
    </row>
    <row r="34" spans="1:179" ht="24" customHeight="1" x14ac:dyDescent="0.3">
      <c r="A34" s="18" t="s">
        <v>73</v>
      </c>
      <c r="B34" s="18" t="s">
        <v>911</v>
      </c>
      <c r="C34" s="19">
        <v>24.15</v>
      </c>
      <c r="D34" s="19">
        <v>655.16</v>
      </c>
      <c r="E34" s="19">
        <v>216.96</v>
      </c>
      <c r="F34" s="19">
        <v>0</v>
      </c>
      <c r="G34" s="19">
        <v>0</v>
      </c>
      <c r="H34" s="19">
        <v>10.5</v>
      </c>
      <c r="I34" s="19">
        <v>102.4</v>
      </c>
      <c r="J34" s="19">
        <v>0</v>
      </c>
      <c r="K34" s="19">
        <v>78.676000000000002</v>
      </c>
      <c r="L34" s="19">
        <v>180.21</v>
      </c>
      <c r="M34" s="19">
        <v>196.29</v>
      </c>
      <c r="N34" s="19">
        <v>196.43</v>
      </c>
      <c r="O34" s="19">
        <v>276.41000000000003</v>
      </c>
      <c r="P34" s="19">
        <v>200.1</v>
      </c>
      <c r="Q34" s="19">
        <v>103.32</v>
      </c>
      <c r="R34" s="19">
        <v>174.62</v>
      </c>
      <c r="S34" s="19">
        <v>4.13</v>
      </c>
      <c r="T34" s="19">
        <v>0</v>
      </c>
      <c r="U34" s="19">
        <v>0</v>
      </c>
      <c r="V34" s="19">
        <v>0</v>
      </c>
      <c r="W34" s="19">
        <v>102.11</v>
      </c>
      <c r="X34" s="19">
        <v>7.9039999999999999</v>
      </c>
      <c r="Y34" s="19">
        <v>5.3840000000000003</v>
      </c>
      <c r="Z34" s="19">
        <v>22.295000000000002</v>
      </c>
      <c r="AA34" s="19">
        <v>40.090000000000003</v>
      </c>
      <c r="AB34" s="19">
        <v>102.50823</v>
      </c>
      <c r="AC34" s="19">
        <v>0</v>
      </c>
      <c r="AD34" s="19">
        <v>178.36670000000001</v>
      </c>
      <c r="AE34" s="19">
        <v>0</v>
      </c>
      <c r="AF34" s="19">
        <v>6.5251099999999997</v>
      </c>
      <c r="AG34" s="19">
        <v>0</v>
      </c>
      <c r="AH34" s="19">
        <v>33.841000000000001</v>
      </c>
      <c r="AI34" s="19">
        <v>0</v>
      </c>
      <c r="AJ34" s="19">
        <v>23.321539999999999</v>
      </c>
      <c r="AK34" s="19">
        <v>17.19463</v>
      </c>
      <c r="AL34" s="19">
        <v>12.974309999999999</v>
      </c>
      <c r="AM34" s="19">
        <v>57.65</v>
      </c>
      <c r="AN34" s="19">
        <v>179.6002</v>
      </c>
      <c r="AO34" s="19">
        <v>179.89228</v>
      </c>
      <c r="AP34" s="19">
        <v>180.22828000000001</v>
      </c>
      <c r="AQ34" s="19">
        <v>87.25</v>
      </c>
      <c r="AR34" s="19">
        <v>24.02</v>
      </c>
      <c r="AS34" s="19">
        <v>24.44</v>
      </c>
      <c r="AT34" s="19">
        <v>14.9</v>
      </c>
      <c r="AU34" s="19">
        <v>45.06</v>
      </c>
      <c r="AV34" s="19"/>
      <c r="AW34" s="19"/>
      <c r="AX34" s="19">
        <v>5.81</v>
      </c>
      <c r="AY34" s="19">
        <v>81.06</v>
      </c>
      <c r="AZ34" s="19">
        <v>0</v>
      </c>
      <c r="BA34" s="19">
        <v>0</v>
      </c>
      <c r="BB34" s="19">
        <v>0</v>
      </c>
      <c r="BC34" s="19">
        <v>0</v>
      </c>
      <c r="BD34" s="19">
        <v>24.23</v>
      </c>
      <c r="BE34" s="19">
        <v>0</v>
      </c>
      <c r="BF34" s="19">
        <v>0</v>
      </c>
      <c r="BG34" s="19">
        <v>43.082000000000001</v>
      </c>
      <c r="BH34" s="19">
        <v>0</v>
      </c>
      <c r="BI34" s="19">
        <v>0</v>
      </c>
      <c r="BJ34" s="19">
        <v>0</v>
      </c>
      <c r="BK34" s="19">
        <v>71.744380000000007</v>
      </c>
      <c r="BL34" s="19">
        <v>168.22978000000001</v>
      </c>
      <c r="BM34" s="19">
        <v>166.25360000000001</v>
      </c>
      <c r="BN34" s="19">
        <v>198.20773</v>
      </c>
      <c r="BO34" s="19">
        <v>257.84343999999999</v>
      </c>
      <c r="BP34" s="19">
        <v>70.613919999999993</v>
      </c>
      <c r="BQ34" s="19">
        <v>34.141840000000002</v>
      </c>
      <c r="BR34" s="19">
        <v>0</v>
      </c>
      <c r="BS34" s="19">
        <v>0</v>
      </c>
      <c r="BT34" s="19">
        <v>0</v>
      </c>
      <c r="BU34" s="19">
        <v>0</v>
      </c>
      <c r="BV34" s="19">
        <v>0</v>
      </c>
      <c r="BW34" s="19">
        <v>0</v>
      </c>
      <c r="BX34" s="19">
        <v>4.3899999999999997</v>
      </c>
      <c r="BY34" s="19">
        <v>0.13</v>
      </c>
      <c r="BZ34" s="19">
        <v>76.025000000000006</v>
      </c>
      <c r="CA34" s="19">
        <v>95.87</v>
      </c>
      <c r="CB34" s="19">
        <v>42.173000000000002</v>
      </c>
      <c r="CC34" s="19">
        <v>35.661000000000001</v>
      </c>
      <c r="CD34" s="19">
        <v>27.782</v>
      </c>
      <c r="CE34" s="19">
        <v>0</v>
      </c>
      <c r="CF34" s="19">
        <v>0</v>
      </c>
      <c r="CG34" s="19">
        <v>0</v>
      </c>
      <c r="CH34" s="19">
        <v>139.846</v>
      </c>
      <c r="CI34" s="19">
        <v>142.53800000000001</v>
      </c>
      <c r="CJ34" s="19">
        <v>167.67400000000001</v>
      </c>
      <c r="CK34" s="19">
        <v>182.64</v>
      </c>
      <c r="CL34" s="19">
        <v>0</v>
      </c>
      <c r="CM34" s="19">
        <v>0</v>
      </c>
      <c r="CN34" s="19">
        <v>0</v>
      </c>
      <c r="CO34" s="19">
        <v>0</v>
      </c>
      <c r="CP34" s="19">
        <v>208.43602999999999</v>
      </c>
      <c r="CQ34" s="19">
        <v>100.92106</v>
      </c>
      <c r="CR34" s="19">
        <v>8.2560000000000002</v>
      </c>
      <c r="CS34" s="19">
        <v>5.1779999999999999</v>
      </c>
      <c r="CT34" s="19">
        <v>126.249</v>
      </c>
      <c r="CU34" s="19">
        <v>63.36</v>
      </c>
      <c r="CV34" s="19">
        <v>12.29059</v>
      </c>
      <c r="CW34" s="19">
        <v>0</v>
      </c>
      <c r="CX34" s="19">
        <v>5.4596299999999998</v>
      </c>
      <c r="CY34" s="19">
        <v>0</v>
      </c>
      <c r="CZ34" s="19">
        <v>0</v>
      </c>
      <c r="DA34" s="19">
        <v>163.52000000000001</v>
      </c>
      <c r="DB34" s="19">
        <v>82.89</v>
      </c>
      <c r="DC34" s="19">
        <v>0.59</v>
      </c>
      <c r="DD34" s="19">
        <v>0.94</v>
      </c>
      <c r="DE34" s="19">
        <v>2.5299999999999998</v>
      </c>
      <c r="DF34" s="19">
        <v>18.845680000000002</v>
      </c>
      <c r="DG34" s="19">
        <v>3.3079999999999998</v>
      </c>
      <c r="DH34" s="19">
        <v>0</v>
      </c>
      <c r="DI34" s="19">
        <v>3.5710000000000002</v>
      </c>
      <c r="DJ34" s="19">
        <v>14.9</v>
      </c>
      <c r="DK34" s="19">
        <v>12.242000000000001</v>
      </c>
      <c r="DL34" s="19">
        <v>15.461</v>
      </c>
      <c r="DM34" s="19">
        <v>30.81</v>
      </c>
      <c r="DN34" s="19">
        <v>81.564999999999998</v>
      </c>
      <c r="DO34" s="19">
        <v>15.364000000000001</v>
      </c>
      <c r="DP34" s="19">
        <v>2.4750000000000001</v>
      </c>
      <c r="DQ34" s="19">
        <v>7.2370000000000001</v>
      </c>
      <c r="DR34" s="19">
        <v>1.1599999999999999</v>
      </c>
      <c r="DS34" s="19">
        <v>0</v>
      </c>
      <c r="DT34" s="19">
        <v>4.83399</v>
      </c>
      <c r="DU34" s="19">
        <v>0.40212999999999999</v>
      </c>
      <c r="DV34" s="19">
        <v>1.27</v>
      </c>
      <c r="DW34" s="19">
        <v>5.1020000000000003</v>
      </c>
      <c r="DX34" s="19">
        <v>3.53</v>
      </c>
      <c r="DY34" s="19">
        <v>3.08</v>
      </c>
      <c r="DZ34" s="19">
        <v>5.17</v>
      </c>
      <c r="EA34" s="19">
        <v>12.43116</v>
      </c>
      <c r="EB34" s="19">
        <v>36.136380000000003</v>
      </c>
      <c r="EC34" s="19">
        <v>30.137540000000001</v>
      </c>
      <c r="ED34" s="19">
        <v>112.06963</v>
      </c>
      <c r="EE34" s="19">
        <v>106.18311</v>
      </c>
      <c r="EF34" s="19">
        <v>18.74541</v>
      </c>
      <c r="EG34" s="19">
        <v>14.85815</v>
      </c>
      <c r="EH34" s="19">
        <v>1.18232</v>
      </c>
      <c r="EI34" s="19">
        <v>0</v>
      </c>
      <c r="EJ34" s="19">
        <v>1.635</v>
      </c>
      <c r="EK34" s="19">
        <v>0</v>
      </c>
      <c r="EL34" s="19">
        <v>4</v>
      </c>
      <c r="EM34" s="19">
        <v>4.8</v>
      </c>
      <c r="EN34" s="19">
        <v>4.5999999999999996</v>
      </c>
      <c r="EO34" s="19">
        <v>9.5782799999999995</v>
      </c>
      <c r="EP34" s="19">
        <v>216.41300000000001</v>
      </c>
      <c r="EQ34" s="19">
        <v>17.329999999999998</v>
      </c>
      <c r="ER34" s="19">
        <v>116.914</v>
      </c>
      <c r="ES34" s="19">
        <v>0.63200000000000001</v>
      </c>
      <c r="ET34" s="19">
        <v>97.875</v>
      </c>
      <c r="EU34" s="19">
        <v>111.494</v>
      </c>
      <c r="EV34" s="19">
        <v>88.48</v>
      </c>
      <c r="EW34" s="19">
        <v>2.42</v>
      </c>
      <c r="EX34" s="19">
        <v>2.2999999999999998</v>
      </c>
      <c r="EY34" s="19">
        <v>2.31</v>
      </c>
      <c r="EZ34" s="19">
        <v>1.03</v>
      </c>
      <c r="FA34" s="19">
        <v>16</v>
      </c>
      <c r="FB34" s="19">
        <v>7.3440000000000003</v>
      </c>
      <c r="FC34" s="19">
        <v>10.808999999999999</v>
      </c>
      <c r="FD34" s="19">
        <v>10.010999999999999</v>
      </c>
      <c r="FE34" s="19">
        <v>8.5</v>
      </c>
      <c r="FF34" s="19">
        <v>0</v>
      </c>
      <c r="FG34" s="19">
        <v>0</v>
      </c>
      <c r="FH34" s="19">
        <v>16.7</v>
      </c>
      <c r="FI34" s="19">
        <v>15.13</v>
      </c>
      <c r="FJ34" s="19">
        <v>9.41</v>
      </c>
      <c r="FK34" s="19">
        <v>11.1</v>
      </c>
      <c r="FL34" s="19">
        <v>12.52</v>
      </c>
      <c r="FM34" s="19">
        <v>7942.8830600000001</v>
      </c>
      <c r="FN34" s="15"/>
      <c r="FO34" s="19">
        <v>20.377300000000002</v>
      </c>
      <c r="FP34" s="19">
        <v>3.1</v>
      </c>
      <c r="FQ34" s="19">
        <v>3.1539999999999999</v>
      </c>
      <c r="FR34" s="19">
        <v>6.1684900000000003</v>
      </c>
      <c r="FS34" s="19">
        <v>27.34</v>
      </c>
      <c r="FT34" s="19">
        <v>9.4499999999999993</v>
      </c>
      <c r="FU34" s="19">
        <v>0</v>
      </c>
      <c r="FV34" s="19">
        <v>6.0869999999999997</v>
      </c>
      <c r="FW34" s="19">
        <v>75.676789999999997</v>
      </c>
    </row>
    <row r="35" spans="1:179" ht="24" customHeight="1" x14ac:dyDescent="0.3">
      <c r="A35" s="13" t="s">
        <v>73</v>
      </c>
      <c r="B35" s="13" t="s">
        <v>912</v>
      </c>
      <c r="C35" s="14">
        <v>19.579999999999998</v>
      </c>
      <c r="D35" s="14">
        <v>649.42999999999995</v>
      </c>
      <c r="E35" s="14">
        <v>216.99</v>
      </c>
      <c r="F35" s="14">
        <v>0</v>
      </c>
      <c r="G35" s="14">
        <v>0</v>
      </c>
      <c r="H35" s="14">
        <v>10.1</v>
      </c>
      <c r="I35" s="14">
        <v>100.1</v>
      </c>
      <c r="J35" s="14">
        <v>0</v>
      </c>
      <c r="K35" s="14">
        <v>78.994</v>
      </c>
      <c r="L35" s="14">
        <v>180.35</v>
      </c>
      <c r="M35" s="14">
        <v>196.86</v>
      </c>
      <c r="N35" s="14">
        <v>196.8</v>
      </c>
      <c r="O35" s="14">
        <v>274.18</v>
      </c>
      <c r="P35" s="14">
        <v>201.13</v>
      </c>
      <c r="Q35" s="14">
        <v>103.27</v>
      </c>
      <c r="R35" s="14">
        <v>170.97</v>
      </c>
      <c r="S35" s="14">
        <v>4.09</v>
      </c>
      <c r="T35" s="14">
        <v>0</v>
      </c>
      <c r="U35" s="14">
        <v>0</v>
      </c>
      <c r="V35" s="14">
        <v>0</v>
      </c>
      <c r="W35" s="14">
        <v>111.809</v>
      </c>
      <c r="X35" s="14">
        <v>7.5170000000000003</v>
      </c>
      <c r="Y35" s="14">
        <v>5.2789999999999999</v>
      </c>
      <c r="Z35" s="14">
        <v>22.01</v>
      </c>
      <c r="AA35" s="14">
        <v>40.24</v>
      </c>
      <c r="AB35" s="14">
        <v>79.237110000000001</v>
      </c>
      <c r="AC35" s="14">
        <v>0</v>
      </c>
      <c r="AD35" s="14">
        <v>173.84399999999999</v>
      </c>
      <c r="AE35" s="14">
        <v>0</v>
      </c>
      <c r="AF35" s="14">
        <v>6.5247000000000002</v>
      </c>
      <c r="AG35" s="14">
        <v>0</v>
      </c>
      <c r="AH35" s="14">
        <v>32.262999999999998</v>
      </c>
      <c r="AI35" s="14">
        <v>0</v>
      </c>
      <c r="AJ35" s="14">
        <v>20.953859999999999</v>
      </c>
      <c r="AK35" s="14">
        <v>17.19426</v>
      </c>
      <c r="AL35" s="14">
        <v>12.983320000000001</v>
      </c>
      <c r="AM35" s="14">
        <v>56.1</v>
      </c>
      <c r="AN35" s="14">
        <v>176.28944000000001</v>
      </c>
      <c r="AO35" s="14">
        <v>176.81838999999999</v>
      </c>
      <c r="AP35" s="14">
        <v>180.84254999999999</v>
      </c>
      <c r="AQ35" s="14">
        <v>86.23</v>
      </c>
      <c r="AR35" s="14">
        <v>11.97</v>
      </c>
      <c r="AS35" s="14">
        <v>24.63</v>
      </c>
      <c r="AT35" s="14">
        <v>14.83</v>
      </c>
      <c r="AU35" s="14">
        <v>20.84</v>
      </c>
      <c r="AV35" s="14"/>
      <c r="AW35" s="14"/>
      <c r="AX35" s="14">
        <v>5.97</v>
      </c>
      <c r="AY35" s="14">
        <v>40.450000000000003</v>
      </c>
      <c r="AZ35" s="14">
        <v>0</v>
      </c>
      <c r="BA35" s="14">
        <v>0</v>
      </c>
      <c r="BB35" s="14">
        <v>0</v>
      </c>
      <c r="BC35" s="14">
        <v>0</v>
      </c>
      <c r="BD35" s="14">
        <v>22.14</v>
      </c>
      <c r="BE35" s="14">
        <v>0</v>
      </c>
      <c r="BF35" s="14">
        <v>0</v>
      </c>
      <c r="BG35" s="14">
        <v>42.231000000000002</v>
      </c>
      <c r="BH35" s="14">
        <v>0</v>
      </c>
      <c r="BI35" s="14">
        <v>0</v>
      </c>
      <c r="BJ35" s="14">
        <v>0</v>
      </c>
      <c r="BK35" s="14">
        <v>70.726280000000003</v>
      </c>
      <c r="BL35" s="14">
        <v>169.05676</v>
      </c>
      <c r="BM35" s="14">
        <v>166.71626000000001</v>
      </c>
      <c r="BN35" s="14">
        <v>198.73163</v>
      </c>
      <c r="BO35" s="14">
        <v>256.53079000000002</v>
      </c>
      <c r="BP35" s="14">
        <v>68.733530000000002</v>
      </c>
      <c r="BQ35" s="14">
        <v>34.231270000000002</v>
      </c>
      <c r="BR35" s="14">
        <v>0</v>
      </c>
      <c r="BS35" s="14">
        <v>0</v>
      </c>
      <c r="BT35" s="14">
        <v>0</v>
      </c>
      <c r="BU35" s="14">
        <v>0</v>
      </c>
      <c r="BV35" s="14">
        <v>0</v>
      </c>
      <c r="BW35" s="14">
        <v>0</v>
      </c>
      <c r="BX35" s="14">
        <v>4.38</v>
      </c>
      <c r="BY35" s="14">
        <v>0.13</v>
      </c>
      <c r="BZ35" s="14">
        <v>106.241</v>
      </c>
      <c r="CA35" s="14">
        <v>93.242999999999995</v>
      </c>
      <c r="CB35" s="14">
        <v>40.911999999999999</v>
      </c>
      <c r="CC35" s="14">
        <v>35.537999999999997</v>
      </c>
      <c r="CD35" s="14">
        <v>27.187999999999999</v>
      </c>
      <c r="CE35" s="14">
        <v>0</v>
      </c>
      <c r="CF35" s="14">
        <v>0</v>
      </c>
      <c r="CG35" s="14">
        <v>0</v>
      </c>
      <c r="CH35" s="14">
        <v>140.14400000000001</v>
      </c>
      <c r="CI35" s="14">
        <v>142.98500000000001</v>
      </c>
      <c r="CJ35" s="14">
        <v>167.68700000000001</v>
      </c>
      <c r="CK35" s="14">
        <v>181.78</v>
      </c>
      <c r="CL35" s="14">
        <v>0</v>
      </c>
      <c r="CM35" s="14">
        <v>0</v>
      </c>
      <c r="CN35" s="14">
        <v>0</v>
      </c>
      <c r="CO35" s="14">
        <v>0</v>
      </c>
      <c r="CP35" s="14">
        <v>208.22539</v>
      </c>
      <c r="CQ35" s="14">
        <v>100.9667</v>
      </c>
      <c r="CR35" s="14">
        <v>8.2859999999999996</v>
      </c>
      <c r="CS35" s="14">
        <v>5.2190000000000003</v>
      </c>
      <c r="CT35" s="14">
        <v>125.857</v>
      </c>
      <c r="CU35" s="14">
        <v>73.099999999999994</v>
      </c>
      <c r="CV35" s="14">
        <v>12.40659</v>
      </c>
      <c r="CW35" s="14">
        <v>0</v>
      </c>
      <c r="CX35" s="14">
        <v>5.1223599999999996</v>
      </c>
      <c r="CY35" s="14">
        <v>0</v>
      </c>
      <c r="CZ35" s="14">
        <v>0</v>
      </c>
      <c r="DA35" s="14">
        <v>166.09</v>
      </c>
      <c r="DB35" s="14">
        <v>89.47</v>
      </c>
      <c r="DC35" s="14">
        <v>0.59</v>
      </c>
      <c r="DD35" s="14">
        <v>1.02</v>
      </c>
      <c r="DE35" s="14">
        <v>2.569</v>
      </c>
      <c r="DF35" s="14">
        <v>18.37706</v>
      </c>
      <c r="DG35" s="14">
        <v>3.302</v>
      </c>
      <c r="DH35" s="14">
        <v>0</v>
      </c>
      <c r="DI35" s="14">
        <v>3.569</v>
      </c>
      <c r="DJ35" s="14">
        <v>14.9</v>
      </c>
      <c r="DK35" s="14">
        <v>12.365</v>
      </c>
      <c r="DL35" s="14">
        <v>15.5314</v>
      </c>
      <c r="DM35" s="14">
        <v>30.763999999999999</v>
      </c>
      <c r="DN35" s="14">
        <v>81.046000000000006</v>
      </c>
      <c r="DO35" s="14">
        <v>15.435</v>
      </c>
      <c r="DP35" s="14">
        <v>2.4260000000000002</v>
      </c>
      <c r="DQ35" s="14">
        <v>7.2270000000000003</v>
      </c>
      <c r="DR35" s="14">
        <v>1.2</v>
      </c>
      <c r="DS35" s="14">
        <v>0</v>
      </c>
      <c r="DT35" s="14">
        <v>4.7716000000000003</v>
      </c>
      <c r="DU35" s="14">
        <v>0.40233999999999998</v>
      </c>
      <c r="DV35" s="14">
        <v>1.26</v>
      </c>
      <c r="DW35" s="14">
        <v>5.141</v>
      </c>
      <c r="DX35" s="14">
        <v>3.6059999999999999</v>
      </c>
      <c r="DY35" s="14">
        <v>2.98</v>
      </c>
      <c r="DZ35" s="14">
        <v>5.1100000000000003</v>
      </c>
      <c r="EA35" s="14">
        <v>9.8621499999999997</v>
      </c>
      <c r="EB35" s="14">
        <v>46.846150000000002</v>
      </c>
      <c r="EC35" s="14">
        <v>28.80236</v>
      </c>
      <c r="ED35" s="14">
        <v>106.55616000000001</v>
      </c>
      <c r="EE35" s="14">
        <v>106.02437</v>
      </c>
      <c r="EF35" s="14">
        <v>19.3935</v>
      </c>
      <c r="EG35" s="14">
        <v>14.31385</v>
      </c>
      <c r="EH35" s="14">
        <v>1.4559200000000001</v>
      </c>
      <c r="EI35" s="14">
        <v>0</v>
      </c>
      <c r="EJ35" s="14">
        <v>1.63</v>
      </c>
      <c r="EK35" s="14">
        <v>0</v>
      </c>
      <c r="EL35" s="14">
        <v>4.2</v>
      </c>
      <c r="EM35" s="14">
        <v>4.5</v>
      </c>
      <c r="EN35" s="14">
        <v>4.5999999999999996</v>
      </c>
      <c r="EO35" s="14">
        <v>9.3744700000000005</v>
      </c>
      <c r="EP35" s="14">
        <v>220.197</v>
      </c>
      <c r="EQ35" s="14">
        <v>16.66</v>
      </c>
      <c r="ER35" s="14">
        <v>114.655</v>
      </c>
      <c r="ES35" s="14">
        <v>0.61699999999999999</v>
      </c>
      <c r="ET35" s="14">
        <v>119.602</v>
      </c>
      <c r="EU35" s="14">
        <v>134.51499999999999</v>
      </c>
      <c r="EV35" s="14">
        <v>84.197999999999993</v>
      </c>
      <c r="EW35" s="14">
        <v>2.42</v>
      </c>
      <c r="EX35" s="14">
        <v>2.2999999999999998</v>
      </c>
      <c r="EY35" s="14">
        <v>2.31</v>
      </c>
      <c r="EZ35" s="14">
        <v>1.03</v>
      </c>
      <c r="FA35" s="14">
        <v>16.96</v>
      </c>
      <c r="FB35" s="14">
        <v>7.4880000000000004</v>
      </c>
      <c r="FC35" s="14">
        <v>10.058</v>
      </c>
      <c r="FD35" s="14">
        <v>10.041</v>
      </c>
      <c r="FE35" s="14">
        <v>8.6999999999999993</v>
      </c>
      <c r="FF35" s="14">
        <v>0</v>
      </c>
      <c r="FG35" s="14">
        <v>0</v>
      </c>
      <c r="FH35" s="14">
        <v>17.399999999999999</v>
      </c>
      <c r="FI35" s="14">
        <v>15.12</v>
      </c>
      <c r="FJ35" s="14">
        <v>8.76</v>
      </c>
      <c r="FK35" s="14">
        <v>11.1</v>
      </c>
      <c r="FL35" s="14">
        <v>11.31</v>
      </c>
      <c r="FM35" s="14">
        <v>7898.3305200000004</v>
      </c>
      <c r="FN35" s="15"/>
      <c r="FO35" s="14">
        <v>14.3293</v>
      </c>
      <c r="FP35" s="14">
        <v>2.9</v>
      </c>
      <c r="FQ35" s="14">
        <v>6.3540000000000001</v>
      </c>
      <c r="FR35" s="14">
        <v>6.1875200000000001</v>
      </c>
      <c r="FS35" s="14">
        <v>27.2</v>
      </c>
      <c r="FT35" s="14">
        <v>9.4499999999999993</v>
      </c>
      <c r="FU35" s="14">
        <v>0</v>
      </c>
      <c r="FV35" s="14">
        <v>6.125</v>
      </c>
      <c r="FW35" s="14">
        <v>72.545820000000006</v>
      </c>
    </row>
    <row r="36" spans="1:179" ht="24" customHeight="1" x14ac:dyDescent="0.3">
      <c r="A36" s="16" t="s">
        <v>73</v>
      </c>
      <c r="B36" s="16" t="s">
        <v>913</v>
      </c>
      <c r="C36" s="17">
        <v>22.09</v>
      </c>
      <c r="D36" s="17">
        <v>648.42999999999995</v>
      </c>
      <c r="E36" s="17">
        <v>216.55</v>
      </c>
      <c r="F36" s="17">
        <v>0</v>
      </c>
      <c r="G36" s="17">
        <v>0</v>
      </c>
      <c r="H36" s="17">
        <v>10.4</v>
      </c>
      <c r="I36" s="17">
        <v>101.4</v>
      </c>
      <c r="J36" s="17">
        <v>0</v>
      </c>
      <c r="K36" s="17">
        <v>79.037000000000006</v>
      </c>
      <c r="L36" s="17">
        <v>181.49</v>
      </c>
      <c r="M36" s="17">
        <v>194.59</v>
      </c>
      <c r="N36" s="17">
        <v>195.02</v>
      </c>
      <c r="O36" s="17">
        <v>274.81</v>
      </c>
      <c r="P36" s="17">
        <v>200.47</v>
      </c>
      <c r="Q36" s="17">
        <v>103.38</v>
      </c>
      <c r="R36" s="17">
        <v>164.86</v>
      </c>
      <c r="S36" s="17">
        <v>4.17</v>
      </c>
      <c r="T36" s="17">
        <v>0</v>
      </c>
      <c r="U36" s="17">
        <v>0</v>
      </c>
      <c r="V36" s="17">
        <v>0</v>
      </c>
      <c r="W36" s="17">
        <v>113.249</v>
      </c>
      <c r="X36" s="17">
        <v>7.9370000000000003</v>
      </c>
      <c r="Y36" s="17">
        <v>5.3109999999999999</v>
      </c>
      <c r="Z36" s="17">
        <v>22.137</v>
      </c>
      <c r="AA36" s="17">
        <v>39.39</v>
      </c>
      <c r="AB36" s="17">
        <v>39.189160000000001</v>
      </c>
      <c r="AC36" s="17">
        <v>0</v>
      </c>
      <c r="AD36" s="17">
        <v>140.40889999999999</v>
      </c>
      <c r="AE36" s="17">
        <v>0</v>
      </c>
      <c r="AF36" s="17">
        <v>6.5252499999999998</v>
      </c>
      <c r="AG36" s="17">
        <v>0</v>
      </c>
      <c r="AH36" s="17">
        <v>29.956</v>
      </c>
      <c r="AI36" s="17">
        <v>0</v>
      </c>
      <c r="AJ36" s="17">
        <v>20.489879999999999</v>
      </c>
      <c r="AK36" s="17">
        <v>17.375170000000001</v>
      </c>
      <c r="AL36" s="17">
        <v>12.9854</v>
      </c>
      <c r="AM36" s="17">
        <v>57.39</v>
      </c>
      <c r="AN36" s="17">
        <v>179.46199999999999</v>
      </c>
      <c r="AO36" s="17">
        <v>179.21669</v>
      </c>
      <c r="AP36" s="17">
        <v>179.75944000000001</v>
      </c>
      <c r="AQ36" s="17">
        <v>86.46</v>
      </c>
      <c r="AR36" s="17">
        <v>12.99</v>
      </c>
      <c r="AS36" s="17">
        <v>17.91</v>
      </c>
      <c r="AT36" s="17">
        <v>15.47</v>
      </c>
      <c r="AU36" s="17">
        <v>21.12</v>
      </c>
      <c r="AV36" s="17"/>
      <c r="AW36" s="17"/>
      <c r="AX36" s="17">
        <v>6</v>
      </c>
      <c r="AY36" s="17">
        <v>40.89</v>
      </c>
      <c r="AZ36" s="17">
        <v>0</v>
      </c>
      <c r="BA36" s="17">
        <v>0</v>
      </c>
      <c r="BB36" s="17">
        <v>0</v>
      </c>
      <c r="BC36" s="17">
        <v>0</v>
      </c>
      <c r="BD36" s="17">
        <v>22.87</v>
      </c>
      <c r="BE36" s="17">
        <v>0</v>
      </c>
      <c r="BF36" s="17">
        <v>0</v>
      </c>
      <c r="BG36" s="17">
        <v>41.841999999999999</v>
      </c>
      <c r="BH36" s="17">
        <v>0</v>
      </c>
      <c r="BI36" s="17">
        <v>0</v>
      </c>
      <c r="BJ36" s="17">
        <v>0</v>
      </c>
      <c r="BK36" s="17">
        <v>71.358180000000004</v>
      </c>
      <c r="BL36" s="17">
        <v>168.77764999999999</v>
      </c>
      <c r="BM36" s="17">
        <v>166.52139</v>
      </c>
      <c r="BN36" s="17">
        <v>198.52279999999999</v>
      </c>
      <c r="BO36" s="17">
        <v>255.47577000000001</v>
      </c>
      <c r="BP36" s="17">
        <v>70.411199999999994</v>
      </c>
      <c r="BQ36" s="17">
        <v>33.938960000000002</v>
      </c>
      <c r="BR36" s="17">
        <v>0</v>
      </c>
      <c r="BS36" s="17">
        <v>0</v>
      </c>
      <c r="BT36" s="17">
        <v>0</v>
      </c>
      <c r="BU36" s="17">
        <v>0</v>
      </c>
      <c r="BV36" s="17">
        <v>0</v>
      </c>
      <c r="BW36" s="17">
        <v>0</v>
      </c>
      <c r="BX36" s="17">
        <v>4.3899999999999997</v>
      </c>
      <c r="BY36" s="17">
        <v>0.13</v>
      </c>
      <c r="BZ36" s="17">
        <v>46.554000000000002</v>
      </c>
      <c r="CA36" s="17">
        <v>79</v>
      </c>
      <c r="CB36" s="17">
        <v>41.680999999999997</v>
      </c>
      <c r="CC36" s="17">
        <v>35.590000000000003</v>
      </c>
      <c r="CD36" s="17">
        <v>28.204999999999998</v>
      </c>
      <c r="CE36" s="17">
        <v>0</v>
      </c>
      <c r="CF36" s="17">
        <v>0</v>
      </c>
      <c r="CG36" s="17">
        <v>0</v>
      </c>
      <c r="CH36" s="17">
        <v>140.28100000000001</v>
      </c>
      <c r="CI36" s="17">
        <v>143.10499999999999</v>
      </c>
      <c r="CJ36" s="17">
        <v>168.398</v>
      </c>
      <c r="CK36" s="17">
        <v>182.905</v>
      </c>
      <c r="CL36" s="17">
        <v>0</v>
      </c>
      <c r="CM36" s="17">
        <v>0</v>
      </c>
      <c r="CN36" s="17">
        <v>0</v>
      </c>
      <c r="CO36" s="17">
        <v>0</v>
      </c>
      <c r="CP36" s="17">
        <v>208.87125</v>
      </c>
      <c r="CQ36" s="17">
        <v>101.03591</v>
      </c>
      <c r="CR36" s="17">
        <v>5.91</v>
      </c>
      <c r="CS36" s="17">
        <v>5.2549999999999999</v>
      </c>
      <c r="CT36" s="17">
        <v>123.035</v>
      </c>
      <c r="CU36" s="17">
        <v>74.91</v>
      </c>
      <c r="CV36" s="17">
        <v>12.898300000000001</v>
      </c>
      <c r="CW36" s="17">
        <v>0</v>
      </c>
      <c r="CX36" s="17">
        <v>5.2869900000000003</v>
      </c>
      <c r="CY36" s="17">
        <v>0</v>
      </c>
      <c r="CZ36" s="17">
        <v>0</v>
      </c>
      <c r="DA36" s="17">
        <v>182.48</v>
      </c>
      <c r="DB36" s="17">
        <v>92.18</v>
      </c>
      <c r="DC36" s="17">
        <v>0.57999999999999996</v>
      </c>
      <c r="DD36" s="17">
        <v>0.93</v>
      </c>
      <c r="DE36" s="17">
        <v>2.5529999999999999</v>
      </c>
      <c r="DF36" s="17">
        <v>18.405740000000002</v>
      </c>
      <c r="DG36" s="17">
        <v>3.3010000000000002</v>
      </c>
      <c r="DH36" s="17">
        <v>0</v>
      </c>
      <c r="DI36" s="17">
        <v>3.5569999999999999</v>
      </c>
      <c r="DJ36" s="17">
        <v>14.91</v>
      </c>
      <c r="DK36" s="17">
        <v>12.507</v>
      </c>
      <c r="DL36" s="17">
        <v>15.827299999999999</v>
      </c>
      <c r="DM36" s="17">
        <v>30.802</v>
      </c>
      <c r="DN36" s="17">
        <v>81.162000000000006</v>
      </c>
      <c r="DO36" s="17">
        <v>15.742000000000001</v>
      </c>
      <c r="DP36" s="17">
        <v>1.8080000000000001</v>
      </c>
      <c r="DQ36" s="17">
        <v>7.1470000000000002</v>
      </c>
      <c r="DR36" s="17">
        <v>1.1599999999999999</v>
      </c>
      <c r="DS36" s="17">
        <v>0</v>
      </c>
      <c r="DT36" s="17">
        <v>4.7914500000000002</v>
      </c>
      <c r="DU36" s="17">
        <v>0.39487</v>
      </c>
      <c r="DV36" s="17">
        <v>1.24</v>
      </c>
      <c r="DW36" s="17">
        <v>5.1449999999999996</v>
      </c>
      <c r="DX36" s="17">
        <v>3.4079999999999999</v>
      </c>
      <c r="DY36" s="17">
        <v>3.15</v>
      </c>
      <c r="DZ36" s="17">
        <v>4.92</v>
      </c>
      <c r="EA36" s="17">
        <v>11.48489</v>
      </c>
      <c r="EB36" s="17">
        <v>50.495109999999997</v>
      </c>
      <c r="EC36" s="17">
        <v>29.26661</v>
      </c>
      <c r="ED36" s="17">
        <v>105.16304</v>
      </c>
      <c r="EE36" s="17">
        <v>104.58190999999999</v>
      </c>
      <c r="EF36" s="17">
        <v>19.817160000000001</v>
      </c>
      <c r="EG36" s="17">
        <v>15.110609999999999</v>
      </c>
      <c r="EH36" s="17">
        <v>1.34344</v>
      </c>
      <c r="EI36" s="17">
        <v>0</v>
      </c>
      <c r="EJ36" s="17">
        <v>1.595</v>
      </c>
      <c r="EK36" s="17">
        <v>0</v>
      </c>
      <c r="EL36" s="17">
        <v>4.2</v>
      </c>
      <c r="EM36" s="17">
        <v>4.5</v>
      </c>
      <c r="EN36" s="17">
        <v>4.5999999999999996</v>
      </c>
      <c r="EO36" s="17">
        <v>9.0074400000000008</v>
      </c>
      <c r="EP36" s="17">
        <v>226.392</v>
      </c>
      <c r="EQ36" s="17">
        <v>16</v>
      </c>
      <c r="ER36" s="17">
        <v>114.968</v>
      </c>
      <c r="ES36" s="17">
        <v>0.66200000000000003</v>
      </c>
      <c r="ET36" s="17">
        <v>127.182</v>
      </c>
      <c r="EU36" s="17">
        <v>145.11199999999999</v>
      </c>
      <c r="EV36" s="17">
        <v>86.656999999999996</v>
      </c>
      <c r="EW36" s="17">
        <v>2.42</v>
      </c>
      <c r="EX36" s="17">
        <v>2.2999999999999998</v>
      </c>
      <c r="EY36" s="17">
        <v>2.31</v>
      </c>
      <c r="EZ36" s="17">
        <v>1.03</v>
      </c>
      <c r="FA36" s="17">
        <v>16</v>
      </c>
      <c r="FB36" s="17">
        <v>7.4649999999999999</v>
      </c>
      <c r="FC36" s="17">
        <v>12.212999999999999</v>
      </c>
      <c r="FD36" s="17">
        <v>9.9060000000000006</v>
      </c>
      <c r="FE36" s="17">
        <v>8.5</v>
      </c>
      <c r="FF36" s="17">
        <v>0</v>
      </c>
      <c r="FG36" s="17">
        <v>0</v>
      </c>
      <c r="FH36" s="17">
        <v>17.7</v>
      </c>
      <c r="FI36" s="17">
        <v>15.12</v>
      </c>
      <c r="FJ36" s="17">
        <v>8.8699999999999992</v>
      </c>
      <c r="FK36" s="17">
        <v>11.08</v>
      </c>
      <c r="FL36" s="17">
        <v>13.23</v>
      </c>
      <c r="FM36" s="17">
        <v>7799.86186</v>
      </c>
      <c r="FN36" s="15"/>
      <c r="FO36" s="17">
        <v>8.6</v>
      </c>
      <c r="FP36" s="17">
        <v>2.9</v>
      </c>
      <c r="FQ36" s="17">
        <v>6.3490000000000002</v>
      </c>
      <c r="FR36" s="17">
        <v>6.1891800000000003</v>
      </c>
      <c r="FS36" s="17">
        <v>27.1</v>
      </c>
      <c r="FT36" s="17">
        <v>9.4499999999999993</v>
      </c>
      <c r="FU36" s="17">
        <v>0</v>
      </c>
      <c r="FV36" s="17">
        <v>6.1820000000000004</v>
      </c>
      <c r="FW36" s="17">
        <v>66.770179999999996</v>
      </c>
    </row>
    <row r="37" spans="1:179" ht="24" customHeight="1" x14ac:dyDescent="0.3">
      <c r="A37" s="16" t="s">
        <v>73</v>
      </c>
      <c r="B37" s="16" t="s">
        <v>914</v>
      </c>
      <c r="C37" s="17">
        <v>20.9</v>
      </c>
      <c r="D37" s="17">
        <v>647.88</v>
      </c>
      <c r="E37" s="17">
        <v>216.43</v>
      </c>
      <c r="F37" s="17">
        <v>0</v>
      </c>
      <c r="G37" s="17">
        <v>0</v>
      </c>
      <c r="H37" s="17">
        <v>10</v>
      </c>
      <c r="I37" s="17">
        <v>98.2</v>
      </c>
      <c r="J37" s="17">
        <v>0</v>
      </c>
      <c r="K37" s="17">
        <v>79.820999999999998</v>
      </c>
      <c r="L37" s="17">
        <v>180.76</v>
      </c>
      <c r="M37" s="17">
        <v>194.62</v>
      </c>
      <c r="N37" s="17">
        <v>194.27</v>
      </c>
      <c r="O37" s="17">
        <v>277.45</v>
      </c>
      <c r="P37" s="17">
        <v>202.07</v>
      </c>
      <c r="Q37" s="17">
        <v>103.35</v>
      </c>
      <c r="R37" s="17">
        <v>71.680000000000007</v>
      </c>
      <c r="S37" s="17">
        <v>4.09</v>
      </c>
      <c r="T37" s="17">
        <v>0</v>
      </c>
      <c r="U37" s="17">
        <v>0</v>
      </c>
      <c r="V37" s="17">
        <v>0</v>
      </c>
      <c r="W37" s="17">
        <v>110.05500000000001</v>
      </c>
      <c r="X37" s="17">
        <v>7.726</v>
      </c>
      <c r="Y37" s="17">
        <v>5.2169999999999996</v>
      </c>
      <c r="Z37" s="17">
        <v>21.971</v>
      </c>
      <c r="AA37" s="17">
        <v>38.24</v>
      </c>
      <c r="AB37" s="17">
        <v>67.890180000000001</v>
      </c>
      <c r="AC37" s="17">
        <v>0</v>
      </c>
      <c r="AD37" s="17">
        <v>90.1648</v>
      </c>
      <c r="AE37" s="17">
        <v>0</v>
      </c>
      <c r="AF37" s="17">
        <v>6.5254099999999999</v>
      </c>
      <c r="AG37" s="17">
        <v>0</v>
      </c>
      <c r="AH37" s="17">
        <v>31.468</v>
      </c>
      <c r="AI37" s="17">
        <v>0</v>
      </c>
      <c r="AJ37" s="17">
        <v>20.624860000000002</v>
      </c>
      <c r="AK37" s="17">
        <v>17.341899999999999</v>
      </c>
      <c r="AL37" s="17">
        <v>12.980969999999999</v>
      </c>
      <c r="AM37" s="17">
        <v>56.56</v>
      </c>
      <c r="AN37" s="17">
        <v>176.63595000000001</v>
      </c>
      <c r="AO37" s="17">
        <v>176.95898</v>
      </c>
      <c r="AP37" s="17">
        <v>180.48273</v>
      </c>
      <c r="AQ37" s="17">
        <v>85.95</v>
      </c>
      <c r="AR37" s="17">
        <v>12.01</v>
      </c>
      <c r="AS37" s="17">
        <v>18.079999999999998</v>
      </c>
      <c r="AT37" s="17">
        <v>14.88</v>
      </c>
      <c r="AU37" s="17">
        <v>87.52</v>
      </c>
      <c r="AV37" s="17"/>
      <c r="AW37" s="17"/>
      <c r="AX37" s="17">
        <v>6.03</v>
      </c>
      <c r="AY37" s="17">
        <v>40.28</v>
      </c>
      <c r="AZ37" s="17">
        <v>0</v>
      </c>
      <c r="BA37" s="17">
        <v>0</v>
      </c>
      <c r="BB37" s="17">
        <v>0</v>
      </c>
      <c r="BC37" s="17">
        <v>0</v>
      </c>
      <c r="BD37" s="17">
        <v>21.99</v>
      </c>
      <c r="BE37" s="17">
        <v>0</v>
      </c>
      <c r="BF37" s="17">
        <v>0</v>
      </c>
      <c r="BG37" s="17">
        <v>40.683999999999997</v>
      </c>
      <c r="BH37" s="17">
        <v>0</v>
      </c>
      <c r="BI37" s="17">
        <v>0</v>
      </c>
      <c r="BJ37" s="17">
        <v>0</v>
      </c>
      <c r="BK37" s="17">
        <v>70.768020000000007</v>
      </c>
      <c r="BL37" s="17">
        <v>169.61966000000001</v>
      </c>
      <c r="BM37" s="17">
        <v>167.65904</v>
      </c>
      <c r="BN37" s="17">
        <v>199.32166000000001</v>
      </c>
      <c r="BO37" s="17">
        <v>255.42227</v>
      </c>
      <c r="BP37" s="17">
        <v>68.876819999999995</v>
      </c>
      <c r="BQ37" s="17">
        <v>34.029389999999999</v>
      </c>
      <c r="BR37" s="17">
        <v>0</v>
      </c>
      <c r="BS37" s="17">
        <v>0</v>
      </c>
      <c r="BT37" s="17">
        <v>0</v>
      </c>
      <c r="BU37" s="17">
        <v>0</v>
      </c>
      <c r="BV37" s="17">
        <v>0</v>
      </c>
      <c r="BW37" s="17">
        <v>0</v>
      </c>
      <c r="BX37" s="17">
        <v>4.4000000000000004</v>
      </c>
      <c r="BY37" s="17">
        <v>0.12</v>
      </c>
      <c r="BZ37" s="17">
        <v>40.722999999999999</v>
      </c>
      <c r="CA37" s="17">
        <v>87.638999999999996</v>
      </c>
      <c r="CB37" s="17">
        <v>40.981000000000002</v>
      </c>
      <c r="CC37" s="17">
        <v>36.456000000000003</v>
      </c>
      <c r="CD37" s="17">
        <v>29.582000000000001</v>
      </c>
      <c r="CE37" s="17">
        <v>0</v>
      </c>
      <c r="CF37" s="17">
        <v>0</v>
      </c>
      <c r="CG37" s="17">
        <v>0</v>
      </c>
      <c r="CH37" s="17">
        <v>140.505</v>
      </c>
      <c r="CI37" s="17">
        <v>143.524</v>
      </c>
      <c r="CJ37" s="17">
        <v>168.447</v>
      </c>
      <c r="CK37" s="17">
        <v>183.23699999999999</v>
      </c>
      <c r="CL37" s="17">
        <v>0</v>
      </c>
      <c r="CM37" s="17">
        <v>0</v>
      </c>
      <c r="CN37" s="17">
        <v>0</v>
      </c>
      <c r="CO37" s="17">
        <v>0</v>
      </c>
      <c r="CP37" s="17">
        <v>208.56551999999999</v>
      </c>
      <c r="CQ37" s="17">
        <v>101.04346</v>
      </c>
      <c r="CR37" s="17">
        <v>8.43</v>
      </c>
      <c r="CS37" s="17">
        <v>5.2649999999999997</v>
      </c>
      <c r="CT37" s="17">
        <v>121.051</v>
      </c>
      <c r="CU37" s="17">
        <v>69.849999999999994</v>
      </c>
      <c r="CV37" s="17">
        <v>11.73349</v>
      </c>
      <c r="CW37" s="17">
        <v>0</v>
      </c>
      <c r="CX37" s="17">
        <v>5.1334600000000004</v>
      </c>
      <c r="CY37" s="17">
        <v>0</v>
      </c>
      <c r="CZ37" s="17">
        <v>0</v>
      </c>
      <c r="DA37" s="17">
        <v>173.08</v>
      </c>
      <c r="DB37" s="17">
        <v>88.33</v>
      </c>
      <c r="DC37" s="17">
        <v>0.57999999999999996</v>
      </c>
      <c r="DD37" s="17">
        <v>0.54</v>
      </c>
      <c r="DE37" s="17">
        <v>2.5289999999999999</v>
      </c>
      <c r="DF37" s="17">
        <v>17.269539999999999</v>
      </c>
      <c r="DG37" s="17">
        <v>3.6960000000000002</v>
      </c>
      <c r="DH37" s="17">
        <v>0</v>
      </c>
      <c r="DI37" s="17">
        <v>3.5569999999999999</v>
      </c>
      <c r="DJ37" s="17">
        <v>14.98</v>
      </c>
      <c r="DK37" s="17">
        <v>12.098800000000001</v>
      </c>
      <c r="DL37" s="17">
        <v>15.302</v>
      </c>
      <c r="DM37" s="17">
        <v>30.736000000000001</v>
      </c>
      <c r="DN37" s="17">
        <v>81.225999999999999</v>
      </c>
      <c r="DO37" s="17">
        <v>15.898999999999999</v>
      </c>
      <c r="DP37" s="17">
        <v>2.3690000000000002</v>
      </c>
      <c r="DQ37" s="17">
        <v>7.1449999999999996</v>
      </c>
      <c r="DR37" s="17">
        <v>1.1200000000000001</v>
      </c>
      <c r="DS37" s="17">
        <v>0</v>
      </c>
      <c r="DT37" s="17">
        <v>4.6268500000000001</v>
      </c>
      <c r="DU37" s="17">
        <v>0.37703999999999999</v>
      </c>
      <c r="DV37" s="17">
        <v>1.2</v>
      </c>
      <c r="DW37" s="17">
        <v>5.2569999999999997</v>
      </c>
      <c r="DX37" s="17">
        <v>3.17</v>
      </c>
      <c r="DY37" s="17">
        <v>3.02</v>
      </c>
      <c r="DZ37" s="17">
        <v>4.8099999999999996</v>
      </c>
      <c r="EA37" s="17">
        <v>15.153779999999999</v>
      </c>
      <c r="EB37" s="17">
        <v>50.267180000000003</v>
      </c>
      <c r="EC37" s="17">
        <v>28.699349999999999</v>
      </c>
      <c r="ED37" s="17">
        <v>112.00843</v>
      </c>
      <c r="EE37" s="17">
        <v>105.55665</v>
      </c>
      <c r="EF37" s="17">
        <v>19.456669999999999</v>
      </c>
      <c r="EG37" s="17">
        <v>14.976520000000001</v>
      </c>
      <c r="EH37" s="17">
        <v>0.98331999999999997</v>
      </c>
      <c r="EI37" s="17">
        <v>0</v>
      </c>
      <c r="EJ37" s="17">
        <v>1.6279999999999999</v>
      </c>
      <c r="EK37" s="17">
        <v>0</v>
      </c>
      <c r="EL37" s="17">
        <v>4.2</v>
      </c>
      <c r="EM37" s="17">
        <v>4.5</v>
      </c>
      <c r="EN37" s="17">
        <v>4.5999999999999996</v>
      </c>
      <c r="EO37" s="17">
        <v>9.5842500000000008</v>
      </c>
      <c r="EP37" s="17">
        <v>214.12899999999999</v>
      </c>
      <c r="EQ37" s="17">
        <v>15.27</v>
      </c>
      <c r="ER37" s="17">
        <v>114.18600000000001</v>
      </c>
      <c r="ES37" s="17">
        <v>0.66600000000000004</v>
      </c>
      <c r="ET37" s="17">
        <v>128.86500000000001</v>
      </c>
      <c r="EU37" s="17">
        <v>146.989</v>
      </c>
      <c r="EV37" s="17">
        <v>85.418000000000006</v>
      </c>
      <c r="EW37" s="17">
        <v>2.42</v>
      </c>
      <c r="EX37" s="17">
        <v>2.2999999999999998</v>
      </c>
      <c r="EY37" s="17">
        <v>2.31</v>
      </c>
      <c r="EZ37" s="17">
        <v>1.03</v>
      </c>
      <c r="FA37" s="17">
        <v>15.37</v>
      </c>
      <c r="FB37" s="17">
        <v>7.4249999999999998</v>
      </c>
      <c r="FC37" s="17">
        <v>18.137</v>
      </c>
      <c r="FD37" s="17">
        <v>10.042</v>
      </c>
      <c r="FE37" s="17">
        <v>8.9</v>
      </c>
      <c r="FF37" s="17">
        <v>0</v>
      </c>
      <c r="FG37" s="17">
        <v>0</v>
      </c>
      <c r="FH37" s="17">
        <v>17.8</v>
      </c>
      <c r="FI37" s="17">
        <v>15.12</v>
      </c>
      <c r="FJ37" s="17">
        <v>7.91</v>
      </c>
      <c r="FK37" s="17">
        <v>11.1</v>
      </c>
      <c r="FL37" s="17">
        <v>12.06</v>
      </c>
      <c r="FM37" s="17">
        <v>7724.14995</v>
      </c>
      <c r="FN37" s="15"/>
      <c r="FO37" s="17">
        <v>11.2685</v>
      </c>
      <c r="FP37" s="17">
        <v>2.9</v>
      </c>
      <c r="FQ37" s="17">
        <v>6.3520000000000003</v>
      </c>
      <c r="FR37" s="17">
        <v>6.1844999999999999</v>
      </c>
      <c r="FS37" s="17">
        <v>27.18</v>
      </c>
      <c r="FT37" s="17">
        <v>9.4499999999999993</v>
      </c>
      <c r="FU37" s="17">
        <v>2.5329999999999999</v>
      </c>
      <c r="FV37" s="17">
        <v>6.0839999999999996</v>
      </c>
      <c r="FW37" s="17">
        <v>71.951999999999998</v>
      </c>
    </row>
    <row r="38" spans="1:179" ht="24" customHeight="1" x14ac:dyDescent="0.3">
      <c r="A38" s="16" t="s">
        <v>73</v>
      </c>
      <c r="B38" s="16" t="s">
        <v>915</v>
      </c>
      <c r="C38" s="17">
        <v>50.69</v>
      </c>
      <c r="D38" s="17">
        <v>650.13</v>
      </c>
      <c r="E38" s="17">
        <v>217.11</v>
      </c>
      <c r="F38" s="17">
        <v>0</v>
      </c>
      <c r="G38" s="17">
        <v>0</v>
      </c>
      <c r="H38" s="17">
        <v>20.2</v>
      </c>
      <c r="I38" s="17">
        <v>96.6</v>
      </c>
      <c r="J38" s="17">
        <v>0</v>
      </c>
      <c r="K38" s="17">
        <v>79.164000000000001</v>
      </c>
      <c r="L38" s="17">
        <v>181.27</v>
      </c>
      <c r="M38" s="17">
        <v>196.53</v>
      </c>
      <c r="N38" s="17">
        <v>196.9</v>
      </c>
      <c r="O38" s="17">
        <v>278.06</v>
      </c>
      <c r="P38" s="17">
        <v>201.96</v>
      </c>
      <c r="Q38" s="17">
        <v>103.57</v>
      </c>
      <c r="R38" s="17">
        <v>78.37</v>
      </c>
      <c r="S38" s="17">
        <v>4.09</v>
      </c>
      <c r="T38" s="17">
        <v>0</v>
      </c>
      <c r="U38" s="17">
        <v>0</v>
      </c>
      <c r="V38" s="17">
        <v>0</v>
      </c>
      <c r="W38" s="17">
        <v>110.78100000000001</v>
      </c>
      <c r="X38" s="17">
        <v>7.9130000000000003</v>
      </c>
      <c r="Y38" s="17">
        <v>5.3040000000000003</v>
      </c>
      <c r="Z38" s="17">
        <v>21.681999999999999</v>
      </c>
      <c r="AA38" s="17">
        <v>38.31</v>
      </c>
      <c r="AB38" s="17">
        <v>77.161590000000004</v>
      </c>
      <c r="AC38" s="17">
        <v>0</v>
      </c>
      <c r="AD38" s="17">
        <v>72.275400000000005</v>
      </c>
      <c r="AE38" s="17">
        <v>0</v>
      </c>
      <c r="AF38" s="17">
        <v>6.5254099999999999</v>
      </c>
      <c r="AG38" s="17">
        <v>0</v>
      </c>
      <c r="AH38" s="17">
        <v>31.175000000000001</v>
      </c>
      <c r="AI38" s="17">
        <v>0</v>
      </c>
      <c r="AJ38" s="17">
        <v>20.34111</v>
      </c>
      <c r="AK38" s="17">
        <v>17.228110000000001</v>
      </c>
      <c r="AL38" s="17">
        <v>12.94317</v>
      </c>
      <c r="AM38" s="17">
        <v>57.44</v>
      </c>
      <c r="AN38" s="17">
        <v>178.22602000000001</v>
      </c>
      <c r="AO38" s="17">
        <v>178.49420000000001</v>
      </c>
      <c r="AP38" s="17">
        <v>181.13849999999999</v>
      </c>
      <c r="AQ38" s="17">
        <v>86.55</v>
      </c>
      <c r="AR38" s="17">
        <v>12.12</v>
      </c>
      <c r="AS38" s="17">
        <v>18.09</v>
      </c>
      <c r="AT38" s="17">
        <v>15.72</v>
      </c>
      <c r="AU38" s="17">
        <v>158.55000000000001</v>
      </c>
      <c r="AV38" s="17"/>
      <c r="AW38" s="17"/>
      <c r="AX38" s="17">
        <v>6.57</v>
      </c>
      <c r="AY38" s="17">
        <v>40.89</v>
      </c>
      <c r="AZ38" s="17">
        <v>0</v>
      </c>
      <c r="BA38" s="17">
        <v>0</v>
      </c>
      <c r="BB38" s="17">
        <v>0</v>
      </c>
      <c r="BC38" s="17">
        <v>0</v>
      </c>
      <c r="BD38" s="17">
        <v>22.64</v>
      </c>
      <c r="BE38" s="17">
        <v>0</v>
      </c>
      <c r="BF38" s="17">
        <v>0</v>
      </c>
      <c r="BG38" s="17">
        <v>41.024999999999999</v>
      </c>
      <c r="BH38" s="17">
        <v>0</v>
      </c>
      <c r="BI38" s="17">
        <v>0</v>
      </c>
      <c r="BJ38" s="17">
        <v>0</v>
      </c>
      <c r="BK38" s="17">
        <v>70.813490000000002</v>
      </c>
      <c r="BL38" s="17">
        <v>170.25336999999999</v>
      </c>
      <c r="BM38" s="17">
        <v>168.09997999999999</v>
      </c>
      <c r="BN38" s="17">
        <v>199.80107000000001</v>
      </c>
      <c r="BO38" s="17">
        <v>257.48885999999999</v>
      </c>
      <c r="BP38" s="17">
        <v>69.509259999999998</v>
      </c>
      <c r="BQ38" s="17">
        <v>34.290129999999998</v>
      </c>
      <c r="BR38" s="17">
        <v>0</v>
      </c>
      <c r="BS38" s="17">
        <v>0</v>
      </c>
      <c r="BT38" s="17">
        <v>0</v>
      </c>
      <c r="BU38" s="17">
        <v>0</v>
      </c>
      <c r="BV38" s="17">
        <v>0</v>
      </c>
      <c r="BW38" s="17">
        <v>0</v>
      </c>
      <c r="BX38" s="17">
        <v>4.3899999999999997</v>
      </c>
      <c r="BY38" s="17">
        <v>0.62</v>
      </c>
      <c r="BZ38" s="17">
        <v>46.043999999999997</v>
      </c>
      <c r="CA38" s="17">
        <v>102.096</v>
      </c>
      <c r="CB38" s="17">
        <v>41.304000000000002</v>
      </c>
      <c r="CC38" s="17">
        <v>36.466000000000001</v>
      </c>
      <c r="CD38" s="17">
        <v>29.602</v>
      </c>
      <c r="CE38" s="17">
        <v>0</v>
      </c>
      <c r="CF38" s="17">
        <v>0</v>
      </c>
      <c r="CG38" s="17">
        <v>0</v>
      </c>
      <c r="CH38" s="17">
        <v>140.798</v>
      </c>
      <c r="CI38" s="17">
        <v>143.90299999999999</v>
      </c>
      <c r="CJ38" s="17">
        <v>169.00800000000001</v>
      </c>
      <c r="CK38" s="17">
        <v>183.4</v>
      </c>
      <c r="CL38" s="17">
        <v>0</v>
      </c>
      <c r="CM38" s="17">
        <v>0</v>
      </c>
      <c r="CN38" s="17">
        <v>0</v>
      </c>
      <c r="CO38" s="17">
        <v>0</v>
      </c>
      <c r="CP38" s="17">
        <v>208.70683</v>
      </c>
      <c r="CQ38" s="17">
        <v>101.13232000000001</v>
      </c>
      <c r="CR38" s="17">
        <v>8.3339999999999996</v>
      </c>
      <c r="CS38" s="17">
        <v>5.2329999999999997</v>
      </c>
      <c r="CT38" s="17">
        <v>123.611</v>
      </c>
      <c r="CU38" s="17">
        <v>70.290000000000006</v>
      </c>
      <c r="CV38" s="17">
        <v>13.66886</v>
      </c>
      <c r="CW38" s="17">
        <v>0</v>
      </c>
      <c r="CX38" s="17">
        <v>5.1944299999999997</v>
      </c>
      <c r="CY38" s="17">
        <v>0</v>
      </c>
      <c r="CZ38" s="17">
        <v>0</v>
      </c>
      <c r="DA38" s="17">
        <v>173.76</v>
      </c>
      <c r="DB38" s="17">
        <v>87.88</v>
      </c>
      <c r="DC38" s="17">
        <v>0.57999999999999996</v>
      </c>
      <c r="DD38" s="17">
        <v>0.55000000000000004</v>
      </c>
      <c r="DE38" s="17">
        <v>2.5030000000000001</v>
      </c>
      <c r="DF38" s="17">
        <v>17.804510000000001</v>
      </c>
      <c r="DG38" s="17">
        <v>3.698</v>
      </c>
      <c r="DH38" s="17">
        <v>0</v>
      </c>
      <c r="DI38" s="17">
        <v>3.5449999999999999</v>
      </c>
      <c r="DJ38" s="17">
        <v>14.99</v>
      </c>
      <c r="DK38" s="17">
        <v>12.7386</v>
      </c>
      <c r="DL38" s="17">
        <v>16.103100000000001</v>
      </c>
      <c r="DM38" s="17">
        <v>30.725999999999999</v>
      </c>
      <c r="DN38" s="17">
        <v>81.295000000000002</v>
      </c>
      <c r="DO38" s="17">
        <v>15.986000000000001</v>
      </c>
      <c r="DP38" s="17">
        <v>2.3119999999999998</v>
      </c>
      <c r="DQ38" s="17">
        <v>7.1390000000000002</v>
      </c>
      <c r="DR38" s="17">
        <v>1.1599999999999999</v>
      </c>
      <c r="DS38" s="17">
        <v>0</v>
      </c>
      <c r="DT38" s="17">
        <v>4.6430400000000001</v>
      </c>
      <c r="DU38" s="17">
        <v>0.35144999999999998</v>
      </c>
      <c r="DV38" s="17">
        <v>1.1299999999999999</v>
      </c>
      <c r="DW38" s="17">
        <v>5.2080000000000002</v>
      </c>
      <c r="DX38" s="17">
        <v>2.879</v>
      </c>
      <c r="DY38" s="17">
        <v>3.13</v>
      </c>
      <c r="DZ38" s="17">
        <v>4.87</v>
      </c>
      <c r="EA38" s="17">
        <v>19.08474</v>
      </c>
      <c r="EB38" s="17">
        <v>46.812890000000003</v>
      </c>
      <c r="EC38" s="17">
        <v>30.687080000000002</v>
      </c>
      <c r="ED38" s="17">
        <v>112.32992</v>
      </c>
      <c r="EE38" s="17">
        <v>101.01877</v>
      </c>
      <c r="EF38" s="17">
        <v>19.852779999999999</v>
      </c>
      <c r="EG38" s="17">
        <v>14.831899999999999</v>
      </c>
      <c r="EH38" s="17">
        <v>0.58187999999999995</v>
      </c>
      <c r="EI38" s="17">
        <v>0</v>
      </c>
      <c r="EJ38" s="17">
        <v>1.661</v>
      </c>
      <c r="EK38" s="17">
        <v>0</v>
      </c>
      <c r="EL38" s="17">
        <v>4.2</v>
      </c>
      <c r="EM38" s="17">
        <v>4.5</v>
      </c>
      <c r="EN38" s="17">
        <v>4.5999999999999996</v>
      </c>
      <c r="EO38" s="17">
        <v>10.004899999999999</v>
      </c>
      <c r="EP38" s="17">
        <v>214.464</v>
      </c>
      <c r="EQ38" s="17">
        <v>13.34</v>
      </c>
      <c r="ER38" s="17">
        <v>117.96</v>
      </c>
      <c r="ES38" s="17">
        <v>0.63800000000000001</v>
      </c>
      <c r="ET38" s="17">
        <v>128.09899999999999</v>
      </c>
      <c r="EU38" s="17">
        <v>145.14400000000001</v>
      </c>
      <c r="EV38" s="17">
        <v>86.53</v>
      </c>
      <c r="EW38" s="17">
        <v>2.42</v>
      </c>
      <c r="EX38" s="17">
        <v>2.2999999999999998</v>
      </c>
      <c r="EY38" s="17">
        <v>2.31</v>
      </c>
      <c r="EZ38" s="17">
        <v>1.03</v>
      </c>
      <c r="FA38" s="17">
        <v>13.77</v>
      </c>
      <c r="FB38" s="17">
        <v>7.4450000000000003</v>
      </c>
      <c r="FC38" s="17">
        <v>18.117999999999999</v>
      </c>
      <c r="FD38" s="17">
        <v>10.029</v>
      </c>
      <c r="FE38" s="17">
        <v>8.6999999999999993</v>
      </c>
      <c r="FF38" s="17">
        <v>0</v>
      </c>
      <c r="FG38" s="17">
        <v>0</v>
      </c>
      <c r="FH38" s="17">
        <v>17.899999999999999</v>
      </c>
      <c r="FI38" s="17">
        <v>15.12</v>
      </c>
      <c r="FJ38" s="17">
        <v>9.51</v>
      </c>
      <c r="FK38" s="17">
        <v>11.1</v>
      </c>
      <c r="FL38" s="17">
        <v>10</v>
      </c>
      <c r="FM38" s="17">
        <v>7878.86967</v>
      </c>
      <c r="FN38" s="15"/>
      <c r="FO38" s="17">
        <v>11.167999999999999</v>
      </c>
      <c r="FP38" s="17">
        <v>2.9</v>
      </c>
      <c r="FQ38" s="17">
        <v>6.3570000000000002</v>
      </c>
      <c r="FR38" s="17">
        <v>6.1952600000000002</v>
      </c>
      <c r="FS38" s="17">
        <v>27.14</v>
      </c>
      <c r="FT38" s="17">
        <v>9.4499999999999993</v>
      </c>
      <c r="FU38" s="17">
        <v>2.5190000000000001</v>
      </c>
      <c r="FV38" s="17">
        <v>6.2960000000000003</v>
      </c>
      <c r="FW38" s="17">
        <v>72.025260000000003</v>
      </c>
    </row>
    <row r="39" spans="1:179" ht="24" customHeight="1" x14ac:dyDescent="0.3">
      <c r="A39" s="16" t="s">
        <v>73</v>
      </c>
      <c r="B39" s="16" t="s">
        <v>916</v>
      </c>
      <c r="C39" s="17">
        <v>51.99</v>
      </c>
      <c r="D39" s="17">
        <v>650.74</v>
      </c>
      <c r="E39" s="17">
        <v>217.32</v>
      </c>
      <c r="F39" s="17">
        <v>0</v>
      </c>
      <c r="G39" s="17">
        <v>0</v>
      </c>
      <c r="H39" s="17">
        <v>22.3</v>
      </c>
      <c r="I39" s="17">
        <v>95.7</v>
      </c>
      <c r="J39" s="17">
        <v>0</v>
      </c>
      <c r="K39" s="17">
        <v>78.950999999999993</v>
      </c>
      <c r="L39" s="17">
        <v>180.08</v>
      </c>
      <c r="M39" s="17">
        <v>192.99</v>
      </c>
      <c r="N39" s="17">
        <v>193.28</v>
      </c>
      <c r="O39" s="17">
        <v>276.72000000000003</v>
      </c>
      <c r="P39" s="17">
        <v>200.93</v>
      </c>
      <c r="Q39" s="17">
        <v>103.01</v>
      </c>
      <c r="R39" s="17">
        <v>85.86</v>
      </c>
      <c r="S39" s="17">
        <v>4.08</v>
      </c>
      <c r="T39" s="17">
        <v>0</v>
      </c>
      <c r="U39" s="17">
        <v>0</v>
      </c>
      <c r="V39" s="17">
        <v>0</v>
      </c>
      <c r="W39" s="17">
        <v>113.43300000000001</v>
      </c>
      <c r="X39" s="17">
        <v>7.8040000000000003</v>
      </c>
      <c r="Y39" s="17">
        <v>5.3410000000000002</v>
      </c>
      <c r="Z39" s="17">
        <v>21.745999999999999</v>
      </c>
      <c r="AA39" s="17">
        <v>46.65</v>
      </c>
      <c r="AB39" s="17">
        <v>109.15554</v>
      </c>
      <c r="AC39" s="17">
        <v>0</v>
      </c>
      <c r="AD39" s="17">
        <v>72.879599999999996</v>
      </c>
      <c r="AE39" s="17">
        <v>0</v>
      </c>
      <c r="AF39" s="17">
        <v>6.5260699999999998</v>
      </c>
      <c r="AG39" s="17">
        <v>0</v>
      </c>
      <c r="AH39" s="17">
        <v>30.07</v>
      </c>
      <c r="AI39" s="17">
        <v>0</v>
      </c>
      <c r="AJ39" s="17">
        <v>20.88158</v>
      </c>
      <c r="AK39" s="17">
        <v>17.085629999999998</v>
      </c>
      <c r="AL39" s="17">
        <v>12.91733</v>
      </c>
      <c r="AM39" s="17">
        <v>57.6</v>
      </c>
      <c r="AN39" s="17">
        <v>178.57821999999999</v>
      </c>
      <c r="AO39" s="17">
        <v>178.71761000000001</v>
      </c>
      <c r="AP39" s="17">
        <v>180.09943999999999</v>
      </c>
      <c r="AQ39" s="17">
        <v>87.03</v>
      </c>
      <c r="AR39" s="17">
        <v>21.83</v>
      </c>
      <c r="AS39" s="17">
        <v>26.84</v>
      </c>
      <c r="AT39" s="17">
        <v>15.06</v>
      </c>
      <c r="AU39" s="17">
        <v>106.65</v>
      </c>
      <c r="AV39" s="17"/>
      <c r="AW39" s="17"/>
      <c r="AX39" s="17">
        <v>6.6</v>
      </c>
      <c r="AY39" s="17">
        <v>40.89</v>
      </c>
      <c r="AZ39" s="17">
        <v>0</v>
      </c>
      <c r="BA39" s="17">
        <v>0</v>
      </c>
      <c r="BB39" s="17">
        <v>0</v>
      </c>
      <c r="BC39" s="17">
        <v>0</v>
      </c>
      <c r="BD39" s="17">
        <v>22.81</v>
      </c>
      <c r="BE39" s="17">
        <v>0</v>
      </c>
      <c r="BF39" s="17">
        <v>0</v>
      </c>
      <c r="BG39" s="17">
        <v>40.935000000000002</v>
      </c>
      <c r="BH39" s="17">
        <v>0</v>
      </c>
      <c r="BI39" s="17">
        <v>0</v>
      </c>
      <c r="BJ39" s="17">
        <v>0</v>
      </c>
      <c r="BK39" s="17">
        <v>70.948610000000002</v>
      </c>
      <c r="BL39" s="17">
        <v>168.67600999999999</v>
      </c>
      <c r="BM39" s="17">
        <v>166.46939</v>
      </c>
      <c r="BN39" s="17">
        <v>198.66037</v>
      </c>
      <c r="BO39" s="17">
        <v>257.87988000000001</v>
      </c>
      <c r="BP39" s="17">
        <v>69.327690000000004</v>
      </c>
      <c r="BQ39" s="17">
        <v>34.11186</v>
      </c>
      <c r="BR39" s="17">
        <v>0</v>
      </c>
      <c r="BS39" s="17">
        <v>0</v>
      </c>
      <c r="BT39" s="17">
        <v>0</v>
      </c>
      <c r="BU39" s="17">
        <v>0</v>
      </c>
      <c r="BV39" s="17">
        <v>0</v>
      </c>
      <c r="BW39" s="17">
        <v>0</v>
      </c>
      <c r="BX39" s="17">
        <v>4.3899999999999997</v>
      </c>
      <c r="BY39" s="17">
        <v>0.63</v>
      </c>
      <c r="BZ39" s="17">
        <v>154.029</v>
      </c>
      <c r="CA39" s="17">
        <v>82.066000000000003</v>
      </c>
      <c r="CB39" s="17">
        <v>41.253</v>
      </c>
      <c r="CC39" s="17">
        <v>36.386000000000003</v>
      </c>
      <c r="CD39" s="17">
        <v>29.463999999999999</v>
      </c>
      <c r="CE39" s="17">
        <v>0</v>
      </c>
      <c r="CF39" s="17">
        <v>0</v>
      </c>
      <c r="CG39" s="17">
        <v>0</v>
      </c>
      <c r="CH39" s="17">
        <v>139.75299999999999</v>
      </c>
      <c r="CI39" s="17">
        <v>142.876</v>
      </c>
      <c r="CJ39" s="17">
        <v>167.203</v>
      </c>
      <c r="CK39" s="17">
        <v>182.18199999999999</v>
      </c>
      <c r="CL39" s="17">
        <v>0</v>
      </c>
      <c r="CM39" s="17">
        <v>0</v>
      </c>
      <c r="CN39" s="17">
        <v>0</v>
      </c>
      <c r="CO39" s="17">
        <v>0</v>
      </c>
      <c r="CP39" s="17">
        <v>208.62295</v>
      </c>
      <c r="CQ39" s="17">
        <v>101.1512</v>
      </c>
      <c r="CR39" s="17">
        <v>8.3119999999999994</v>
      </c>
      <c r="CS39" s="17">
        <v>5.1870000000000003</v>
      </c>
      <c r="CT39" s="17">
        <v>126.364</v>
      </c>
      <c r="CU39" s="17">
        <v>70.209999999999994</v>
      </c>
      <c r="CV39" s="17">
        <v>14.92977</v>
      </c>
      <c r="CW39" s="17">
        <v>0</v>
      </c>
      <c r="CX39" s="17">
        <v>5.2879399999999999</v>
      </c>
      <c r="CY39" s="17">
        <v>0</v>
      </c>
      <c r="CZ39" s="17">
        <v>0</v>
      </c>
      <c r="DA39" s="17">
        <v>175.32</v>
      </c>
      <c r="DB39" s="17">
        <v>87.77</v>
      </c>
      <c r="DC39" s="17">
        <v>0.56999999999999995</v>
      </c>
      <c r="DD39" s="17">
        <v>0.92</v>
      </c>
      <c r="DE39" s="17">
        <v>2.4780000000000002</v>
      </c>
      <c r="DF39" s="17">
        <v>18.310490000000001</v>
      </c>
      <c r="DG39" s="17">
        <v>3.7</v>
      </c>
      <c r="DH39" s="17">
        <v>0</v>
      </c>
      <c r="DI39" s="17">
        <v>3.5329999999999999</v>
      </c>
      <c r="DJ39" s="17">
        <v>14.99</v>
      </c>
      <c r="DK39" s="17">
        <v>12.945</v>
      </c>
      <c r="DL39" s="17">
        <v>16.354299999999999</v>
      </c>
      <c r="DM39" s="17">
        <v>30.745000000000001</v>
      </c>
      <c r="DN39" s="17">
        <v>81.656000000000006</v>
      </c>
      <c r="DO39" s="17">
        <v>15.920999999999999</v>
      </c>
      <c r="DP39" s="17">
        <v>1.6140000000000001</v>
      </c>
      <c r="DQ39" s="17">
        <v>7.1589999999999998</v>
      </c>
      <c r="DR39" s="17">
        <v>1.2</v>
      </c>
      <c r="DS39" s="17">
        <v>0</v>
      </c>
      <c r="DT39" s="17">
        <v>4.6504700000000003</v>
      </c>
      <c r="DU39" s="17">
        <v>0.32302999999999998</v>
      </c>
      <c r="DV39" s="17">
        <v>1.04</v>
      </c>
      <c r="DW39" s="17">
        <v>5.1890000000000001</v>
      </c>
      <c r="DX39" s="17">
        <v>2.887</v>
      </c>
      <c r="DY39" s="17">
        <v>3.04</v>
      </c>
      <c r="DZ39" s="17">
        <v>4.7300000000000004</v>
      </c>
      <c r="EA39" s="17">
        <v>23.11046</v>
      </c>
      <c r="EB39" s="17">
        <v>49.160879999999999</v>
      </c>
      <c r="EC39" s="17">
        <v>29.299659999999999</v>
      </c>
      <c r="ED39" s="17">
        <v>110.97385</v>
      </c>
      <c r="EE39" s="17">
        <v>105.80231000000001</v>
      </c>
      <c r="EF39" s="17">
        <v>19.847770000000001</v>
      </c>
      <c r="EG39" s="17">
        <v>14.891870000000001</v>
      </c>
      <c r="EH39" s="17">
        <v>1.8584700000000001</v>
      </c>
      <c r="EI39" s="17">
        <v>0</v>
      </c>
      <c r="EJ39" s="17">
        <v>1.6180000000000001</v>
      </c>
      <c r="EK39" s="17">
        <v>0</v>
      </c>
      <c r="EL39" s="17">
        <v>4.2</v>
      </c>
      <c r="EM39" s="17">
        <v>4.5</v>
      </c>
      <c r="EN39" s="17">
        <v>4.5999999999999996</v>
      </c>
      <c r="EO39" s="17">
        <v>14.4917</v>
      </c>
      <c r="EP39" s="17">
        <v>218.899</v>
      </c>
      <c r="EQ39" s="17">
        <v>12.54</v>
      </c>
      <c r="ER39" s="17">
        <v>117.741</v>
      </c>
      <c r="ES39" s="17">
        <v>0.64</v>
      </c>
      <c r="ET39" s="17">
        <v>127.98099999999999</v>
      </c>
      <c r="EU39" s="17">
        <v>145.80699999999999</v>
      </c>
      <c r="EV39" s="17">
        <v>87.902000000000001</v>
      </c>
      <c r="EW39" s="17">
        <v>2.42</v>
      </c>
      <c r="EX39" s="17">
        <v>2.2999999999999998</v>
      </c>
      <c r="EY39" s="17">
        <v>2.31</v>
      </c>
      <c r="EZ39" s="17">
        <v>1.03</v>
      </c>
      <c r="FA39" s="17">
        <v>12.5</v>
      </c>
      <c r="FB39" s="17">
        <v>7.8010000000000002</v>
      </c>
      <c r="FC39" s="17">
        <v>18.164000000000001</v>
      </c>
      <c r="FD39" s="17">
        <v>10.039</v>
      </c>
      <c r="FE39" s="17">
        <v>9</v>
      </c>
      <c r="FF39" s="17">
        <v>0</v>
      </c>
      <c r="FG39" s="17">
        <v>0</v>
      </c>
      <c r="FH39" s="17">
        <v>16.600000000000001</v>
      </c>
      <c r="FI39" s="17">
        <v>15.12</v>
      </c>
      <c r="FJ39" s="17">
        <v>9.19</v>
      </c>
      <c r="FK39" s="17">
        <v>11.08</v>
      </c>
      <c r="FL39" s="17">
        <v>12.97</v>
      </c>
      <c r="FM39" s="17">
        <v>7991.8859499999999</v>
      </c>
      <c r="FN39" s="15"/>
      <c r="FO39" s="17">
        <v>8.4496000000000002</v>
      </c>
      <c r="FP39" s="17">
        <v>2.5</v>
      </c>
      <c r="FQ39" s="17">
        <v>6.3579999999999997</v>
      </c>
      <c r="FR39" s="17">
        <v>6.17537</v>
      </c>
      <c r="FS39" s="17">
        <v>27.07</v>
      </c>
      <c r="FT39" s="17">
        <v>9.4499999999999993</v>
      </c>
      <c r="FU39" s="17">
        <v>2.5550000000000002</v>
      </c>
      <c r="FV39" s="17">
        <v>6.0629999999999997</v>
      </c>
      <c r="FW39" s="17">
        <v>68.62097</v>
      </c>
    </row>
    <row r="40" spans="1:179" ht="24" customHeight="1" x14ac:dyDescent="0.3">
      <c r="A40" s="16" t="s">
        <v>73</v>
      </c>
      <c r="B40" s="16" t="s">
        <v>917</v>
      </c>
      <c r="C40" s="17">
        <v>61.35</v>
      </c>
      <c r="D40" s="17">
        <v>647.17999999999995</v>
      </c>
      <c r="E40" s="17">
        <v>215.9</v>
      </c>
      <c r="F40" s="17">
        <v>0</v>
      </c>
      <c r="G40" s="17">
        <v>0</v>
      </c>
      <c r="H40" s="17">
        <v>25</v>
      </c>
      <c r="I40" s="17">
        <v>94.9</v>
      </c>
      <c r="J40" s="17">
        <v>0</v>
      </c>
      <c r="K40" s="17">
        <v>79.120999999999995</v>
      </c>
      <c r="L40" s="17">
        <v>180.27</v>
      </c>
      <c r="M40" s="17">
        <v>195.6</v>
      </c>
      <c r="N40" s="17">
        <v>194.67</v>
      </c>
      <c r="O40" s="17">
        <v>279.18</v>
      </c>
      <c r="P40" s="17">
        <v>200.92</v>
      </c>
      <c r="Q40" s="17">
        <v>103.13</v>
      </c>
      <c r="R40" s="17">
        <v>181.42</v>
      </c>
      <c r="S40" s="17">
        <v>4.08</v>
      </c>
      <c r="T40" s="17">
        <v>0</v>
      </c>
      <c r="U40" s="17">
        <v>0</v>
      </c>
      <c r="V40" s="17">
        <v>0</v>
      </c>
      <c r="W40" s="17">
        <v>108.90600000000001</v>
      </c>
      <c r="X40" s="17">
        <v>7.2969999999999997</v>
      </c>
      <c r="Y40" s="17">
        <v>5.2380000000000004</v>
      </c>
      <c r="Z40" s="17">
        <v>21.827000000000002</v>
      </c>
      <c r="AA40" s="17">
        <v>57.54</v>
      </c>
      <c r="AB40" s="17">
        <v>77.423069999999996</v>
      </c>
      <c r="AC40" s="17">
        <v>0</v>
      </c>
      <c r="AD40" s="17">
        <v>89.487300000000005</v>
      </c>
      <c r="AE40" s="17">
        <v>0</v>
      </c>
      <c r="AF40" s="17">
        <v>6.5251299999999999</v>
      </c>
      <c r="AG40" s="17">
        <v>0</v>
      </c>
      <c r="AH40" s="17">
        <v>30.488</v>
      </c>
      <c r="AI40" s="17">
        <v>0</v>
      </c>
      <c r="AJ40" s="17">
        <v>18.99258</v>
      </c>
      <c r="AK40" s="17">
        <v>17.355309999999999</v>
      </c>
      <c r="AL40" s="17">
        <v>12.89852</v>
      </c>
      <c r="AM40" s="17">
        <v>56.87</v>
      </c>
      <c r="AN40" s="17">
        <v>174.95577</v>
      </c>
      <c r="AO40" s="17">
        <v>175.8083</v>
      </c>
      <c r="AP40" s="17">
        <v>180.71697</v>
      </c>
      <c r="AQ40" s="17">
        <v>85.53</v>
      </c>
      <c r="AR40" s="17">
        <v>11.87</v>
      </c>
      <c r="AS40" s="17">
        <v>26.27</v>
      </c>
      <c r="AT40" s="17">
        <v>15.15</v>
      </c>
      <c r="AU40" s="17">
        <v>42.42</v>
      </c>
      <c r="AV40" s="17"/>
      <c r="AW40" s="17"/>
      <c r="AX40" s="17">
        <v>6.59</v>
      </c>
      <c r="AY40" s="17">
        <v>40.409999999999997</v>
      </c>
      <c r="AZ40" s="17">
        <v>0</v>
      </c>
      <c r="BA40" s="17">
        <v>0</v>
      </c>
      <c r="BB40" s="17">
        <v>0</v>
      </c>
      <c r="BC40" s="17">
        <v>0</v>
      </c>
      <c r="BD40" s="17">
        <v>21.58</v>
      </c>
      <c r="BE40" s="17">
        <v>0</v>
      </c>
      <c r="BF40" s="17">
        <v>0</v>
      </c>
      <c r="BG40" s="17">
        <v>40.706000000000003</v>
      </c>
      <c r="BH40" s="17">
        <v>0</v>
      </c>
      <c r="BI40" s="17">
        <v>0</v>
      </c>
      <c r="BJ40" s="17">
        <v>0</v>
      </c>
      <c r="BK40" s="17">
        <v>70.631360000000001</v>
      </c>
      <c r="BL40" s="17">
        <v>169.0761</v>
      </c>
      <c r="BM40" s="17">
        <v>167.00756999999999</v>
      </c>
      <c r="BN40" s="17">
        <v>198.54250999999999</v>
      </c>
      <c r="BO40" s="17">
        <v>256.70898</v>
      </c>
      <c r="BP40" s="17">
        <v>68.067779999999999</v>
      </c>
      <c r="BQ40" s="17">
        <v>34.033320000000003</v>
      </c>
      <c r="BR40" s="17">
        <v>0</v>
      </c>
      <c r="BS40" s="17">
        <v>0</v>
      </c>
      <c r="BT40" s="17">
        <v>0</v>
      </c>
      <c r="BU40" s="17">
        <v>0</v>
      </c>
      <c r="BV40" s="17">
        <v>0</v>
      </c>
      <c r="BW40" s="17">
        <v>0</v>
      </c>
      <c r="BX40" s="17">
        <v>4.38</v>
      </c>
      <c r="BY40" s="17">
        <v>0.63</v>
      </c>
      <c r="BZ40" s="17">
        <v>174.721</v>
      </c>
      <c r="CA40" s="17">
        <v>79.462999999999994</v>
      </c>
      <c r="CB40" s="17">
        <v>40.871000000000002</v>
      </c>
      <c r="CC40" s="17">
        <v>36.476999999999997</v>
      </c>
      <c r="CD40" s="17">
        <v>29.138000000000002</v>
      </c>
      <c r="CE40" s="17">
        <v>0</v>
      </c>
      <c r="CF40" s="17">
        <v>0</v>
      </c>
      <c r="CG40" s="17">
        <v>0</v>
      </c>
      <c r="CH40" s="17">
        <v>140.19300000000001</v>
      </c>
      <c r="CI40" s="17">
        <v>142.94200000000001</v>
      </c>
      <c r="CJ40" s="17">
        <v>167.76400000000001</v>
      </c>
      <c r="CK40" s="17">
        <v>182.40899999999999</v>
      </c>
      <c r="CL40" s="17">
        <v>0</v>
      </c>
      <c r="CM40" s="17">
        <v>0</v>
      </c>
      <c r="CN40" s="17">
        <v>0</v>
      </c>
      <c r="CO40" s="17">
        <v>0</v>
      </c>
      <c r="CP40" s="17">
        <v>208.34479999999999</v>
      </c>
      <c r="CQ40" s="17">
        <v>101.11687000000001</v>
      </c>
      <c r="CR40" s="17">
        <v>8.2959999999999994</v>
      </c>
      <c r="CS40" s="17">
        <v>5.2</v>
      </c>
      <c r="CT40" s="17">
        <v>125.10599999999999</v>
      </c>
      <c r="CU40" s="17">
        <v>69.75</v>
      </c>
      <c r="CV40" s="17">
        <v>14.607200000000001</v>
      </c>
      <c r="CW40" s="17">
        <v>0</v>
      </c>
      <c r="CX40" s="17">
        <v>5.0913399999999998</v>
      </c>
      <c r="CY40" s="17">
        <v>0</v>
      </c>
      <c r="CZ40" s="17">
        <v>0</v>
      </c>
      <c r="DA40" s="17">
        <v>173.97</v>
      </c>
      <c r="DB40" s="17">
        <v>86.6</v>
      </c>
      <c r="DC40" s="17">
        <v>0.56999999999999995</v>
      </c>
      <c r="DD40" s="17">
        <v>0.92</v>
      </c>
      <c r="DE40" s="17">
        <v>2.5430000000000001</v>
      </c>
      <c r="DF40" s="17">
        <v>17.991289999999999</v>
      </c>
      <c r="DG40" s="17">
        <v>3.7</v>
      </c>
      <c r="DH40" s="17">
        <v>0</v>
      </c>
      <c r="DI40" s="17">
        <v>3.55</v>
      </c>
      <c r="DJ40" s="17">
        <v>14.99</v>
      </c>
      <c r="DK40" s="17">
        <v>12.963100000000001</v>
      </c>
      <c r="DL40" s="17">
        <v>16.419799999999999</v>
      </c>
      <c r="DM40" s="17">
        <v>30.753</v>
      </c>
      <c r="DN40" s="17">
        <v>81.718999999999994</v>
      </c>
      <c r="DO40" s="17">
        <v>15.506</v>
      </c>
      <c r="DP40" s="17">
        <v>1.605</v>
      </c>
      <c r="DQ40" s="17">
        <v>7.15</v>
      </c>
      <c r="DR40" s="17">
        <v>1.24</v>
      </c>
      <c r="DS40" s="17">
        <v>0</v>
      </c>
      <c r="DT40" s="17">
        <v>4.6176599999999999</v>
      </c>
      <c r="DU40" s="17">
        <v>0.26052999999999998</v>
      </c>
      <c r="DV40" s="17">
        <v>0.93</v>
      </c>
      <c r="DW40" s="17">
        <v>5.1559999999999997</v>
      </c>
      <c r="DX40" s="17">
        <v>2.903</v>
      </c>
      <c r="DY40" s="17">
        <v>2.85</v>
      </c>
      <c r="DZ40" s="17">
        <v>4.6100000000000003</v>
      </c>
      <c r="EA40" s="17">
        <v>25.132090000000002</v>
      </c>
      <c r="EB40" s="17">
        <v>46.792630000000003</v>
      </c>
      <c r="EC40" s="17">
        <v>29.144559999999998</v>
      </c>
      <c r="ED40" s="17">
        <v>110.9983</v>
      </c>
      <c r="EE40" s="17">
        <v>110.87802000000001</v>
      </c>
      <c r="EF40" s="17">
        <v>20.042079999999999</v>
      </c>
      <c r="EG40" s="17">
        <v>14.879189999999999</v>
      </c>
      <c r="EH40" s="17">
        <v>1.7804800000000001</v>
      </c>
      <c r="EI40" s="17">
        <v>0</v>
      </c>
      <c r="EJ40" s="17">
        <v>1.6140000000000001</v>
      </c>
      <c r="EK40" s="17">
        <v>0</v>
      </c>
      <c r="EL40" s="17">
        <v>4.2</v>
      </c>
      <c r="EM40" s="17">
        <v>4.5</v>
      </c>
      <c r="EN40" s="17">
        <v>4.5999999999999996</v>
      </c>
      <c r="EO40" s="17">
        <v>15.57596</v>
      </c>
      <c r="EP40" s="17">
        <v>221.096</v>
      </c>
      <c r="EQ40" s="17">
        <v>11.03</v>
      </c>
      <c r="ER40" s="17">
        <v>112.179</v>
      </c>
      <c r="ES40" s="17">
        <v>0.63700000000000001</v>
      </c>
      <c r="ET40" s="17">
        <v>128.93600000000001</v>
      </c>
      <c r="EU40" s="17">
        <v>147.405</v>
      </c>
      <c r="EV40" s="17">
        <v>81.941000000000003</v>
      </c>
      <c r="EW40" s="17">
        <v>2.42</v>
      </c>
      <c r="EX40" s="17">
        <v>2.2999999999999998</v>
      </c>
      <c r="EY40" s="17">
        <v>2.31</v>
      </c>
      <c r="EZ40" s="17">
        <v>1.03</v>
      </c>
      <c r="FA40" s="17">
        <v>10.72</v>
      </c>
      <c r="FB40" s="17">
        <v>7.7960000000000003</v>
      </c>
      <c r="FC40" s="17">
        <v>18.172000000000001</v>
      </c>
      <c r="FD40" s="17">
        <v>10.036</v>
      </c>
      <c r="FE40" s="17">
        <v>9</v>
      </c>
      <c r="FF40" s="17">
        <v>0</v>
      </c>
      <c r="FG40" s="17">
        <v>0</v>
      </c>
      <c r="FH40" s="17">
        <v>17.600000000000001</v>
      </c>
      <c r="FI40" s="17">
        <v>15.11</v>
      </c>
      <c r="FJ40" s="17">
        <v>8.48</v>
      </c>
      <c r="FK40" s="17">
        <v>11.09</v>
      </c>
      <c r="FL40" s="17">
        <v>13.01</v>
      </c>
      <c r="FM40" s="17">
        <v>8012.0964700000004</v>
      </c>
      <c r="FN40" s="15"/>
      <c r="FO40" s="17">
        <v>14.543100000000001</v>
      </c>
      <c r="FP40" s="17"/>
      <c r="FQ40" s="17">
        <v>6.3559999999999999</v>
      </c>
      <c r="FR40" s="17">
        <v>6.1735600000000002</v>
      </c>
      <c r="FS40" s="17">
        <v>27.02</v>
      </c>
      <c r="FT40" s="17">
        <v>9.4499999999999993</v>
      </c>
      <c r="FU40" s="17">
        <v>2.5449999999999999</v>
      </c>
      <c r="FV40" s="17">
        <v>6.1230000000000002</v>
      </c>
      <c r="FW40" s="17">
        <v>72.210660000000004</v>
      </c>
    </row>
    <row r="41" spans="1:179" ht="24" customHeight="1" x14ac:dyDescent="0.3">
      <c r="A41" s="16" t="s">
        <v>73</v>
      </c>
      <c r="B41" s="16" t="s">
        <v>918</v>
      </c>
      <c r="C41" s="17">
        <v>61.82</v>
      </c>
      <c r="D41" s="17">
        <v>644.14</v>
      </c>
      <c r="E41" s="17">
        <v>214.87</v>
      </c>
      <c r="F41" s="17">
        <v>0</v>
      </c>
      <c r="G41" s="17">
        <v>0</v>
      </c>
      <c r="H41" s="17">
        <v>25</v>
      </c>
      <c r="I41" s="17">
        <v>87.8</v>
      </c>
      <c r="J41" s="17">
        <v>0</v>
      </c>
      <c r="K41" s="17">
        <v>79.34</v>
      </c>
      <c r="L41" s="17">
        <v>180.66</v>
      </c>
      <c r="M41" s="17">
        <v>195.49</v>
      </c>
      <c r="N41" s="17">
        <v>195.57</v>
      </c>
      <c r="O41" s="17">
        <v>277.29000000000002</v>
      </c>
      <c r="P41" s="17">
        <v>201.23</v>
      </c>
      <c r="Q41" s="17">
        <v>102.61</v>
      </c>
      <c r="R41" s="17">
        <v>169.38</v>
      </c>
      <c r="S41" s="17">
        <v>4.01</v>
      </c>
      <c r="T41" s="17">
        <v>0</v>
      </c>
      <c r="U41" s="17">
        <v>0</v>
      </c>
      <c r="V41" s="17">
        <v>0</v>
      </c>
      <c r="W41" s="17">
        <v>105.807</v>
      </c>
      <c r="X41" s="17">
        <v>7.03</v>
      </c>
      <c r="Y41" s="17">
        <v>5.1050000000000004</v>
      </c>
      <c r="Z41" s="17">
        <v>22.035</v>
      </c>
      <c r="AA41" s="17">
        <v>57.22</v>
      </c>
      <c r="AB41" s="17">
        <v>41.049979999999998</v>
      </c>
      <c r="AC41" s="17">
        <v>0</v>
      </c>
      <c r="AD41" s="17">
        <v>87.143600000000006</v>
      </c>
      <c r="AE41" s="17">
        <v>0</v>
      </c>
      <c r="AF41" s="17">
        <v>6.5257500000000004</v>
      </c>
      <c r="AG41" s="17">
        <v>0</v>
      </c>
      <c r="AH41" s="17">
        <v>30.798999999999999</v>
      </c>
      <c r="AI41" s="17">
        <v>30.483319999999999</v>
      </c>
      <c r="AJ41" s="17">
        <v>18.706009999999999</v>
      </c>
      <c r="AK41" s="17">
        <v>17.265650000000001</v>
      </c>
      <c r="AL41" s="17">
        <v>12.877140000000001</v>
      </c>
      <c r="AM41" s="17">
        <v>56.25</v>
      </c>
      <c r="AN41" s="17">
        <v>175.07472000000001</v>
      </c>
      <c r="AO41" s="17">
        <v>174.47068999999999</v>
      </c>
      <c r="AP41" s="17">
        <v>180.14606000000001</v>
      </c>
      <c r="AQ41" s="17">
        <v>85.64</v>
      </c>
      <c r="AR41" s="17">
        <v>39.76</v>
      </c>
      <c r="AS41" s="17">
        <v>17.579999999999998</v>
      </c>
      <c r="AT41" s="17">
        <v>15.05</v>
      </c>
      <c r="AU41" s="17">
        <v>69.88</v>
      </c>
      <c r="AV41" s="17"/>
      <c r="AW41" s="17"/>
      <c r="AX41" s="17">
        <v>6.62</v>
      </c>
      <c r="AY41" s="17">
        <v>39.86</v>
      </c>
      <c r="AZ41" s="17">
        <v>0</v>
      </c>
      <c r="BA41" s="17">
        <v>0</v>
      </c>
      <c r="BB41" s="17">
        <v>0</v>
      </c>
      <c r="BC41" s="17">
        <v>0</v>
      </c>
      <c r="BD41" s="17">
        <v>20.66</v>
      </c>
      <c r="BE41" s="17">
        <v>0</v>
      </c>
      <c r="BF41" s="17">
        <v>0</v>
      </c>
      <c r="BG41" s="17">
        <v>40.716000000000001</v>
      </c>
      <c r="BH41" s="17">
        <v>0</v>
      </c>
      <c r="BI41" s="17">
        <v>0</v>
      </c>
      <c r="BJ41" s="17">
        <v>0</v>
      </c>
      <c r="BK41" s="17">
        <v>70.354299999999995</v>
      </c>
      <c r="BL41" s="17">
        <v>169.78235000000001</v>
      </c>
      <c r="BM41" s="17">
        <v>167.53228999999999</v>
      </c>
      <c r="BN41" s="17">
        <v>199.55838</v>
      </c>
      <c r="BO41" s="17">
        <v>258.21499999999997</v>
      </c>
      <c r="BP41" s="17">
        <v>66.776759999999996</v>
      </c>
      <c r="BQ41" s="17">
        <v>33.849209999999999</v>
      </c>
      <c r="BR41" s="17">
        <v>0</v>
      </c>
      <c r="BS41" s="17">
        <v>0</v>
      </c>
      <c r="BT41" s="17">
        <v>0</v>
      </c>
      <c r="BU41" s="17">
        <v>0</v>
      </c>
      <c r="BV41" s="17">
        <v>0</v>
      </c>
      <c r="BW41" s="17">
        <v>0</v>
      </c>
      <c r="BX41" s="17">
        <v>4.4000000000000004</v>
      </c>
      <c r="BY41" s="17">
        <v>0.76</v>
      </c>
      <c r="BZ41" s="17">
        <v>155.90299999999999</v>
      </c>
      <c r="CA41" s="17">
        <v>67.468999999999994</v>
      </c>
      <c r="CB41" s="17">
        <v>40.369</v>
      </c>
      <c r="CC41" s="17">
        <v>36.424999999999997</v>
      </c>
      <c r="CD41" s="17">
        <v>29.312000000000001</v>
      </c>
      <c r="CE41" s="17">
        <v>0</v>
      </c>
      <c r="CF41" s="17">
        <v>0</v>
      </c>
      <c r="CG41" s="17">
        <v>0</v>
      </c>
      <c r="CH41" s="17">
        <v>140.696</v>
      </c>
      <c r="CI41" s="17">
        <v>143.57300000000001</v>
      </c>
      <c r="CJ41" s="17">
        <v>168.506</v>
      </c>
      <c r="CK41" s="17">
        <v>182.71299999999999</v>
      </c>
      <c r="CL41" s="17">
        <v>0</v>
      </c>
      <c r="CM41" s="17">
        <v>0</v>
      </c>
      <c r="CN41" s="17">
        <v>0</v>
      </c>
      <c r="CO41" s="17">
        <v>0</v>
      </c>
      <c r="CP41" s="17">
        <v>208.62270000000001</v>
      </c>
      <c r="CQ41" s="17">
        <v>101.00369999999999</v>
      </c>
      <c r="CR41" s="17">
        <v>8.3190000000000008</v>
      </c>
      <c r="CS41" s="17">
        <v>5.26</v>
      </c>
      <c r="CT41" s="17">
        <v>121.29</v>
      </c>
      <c r="CU41" s="17">
        <v>70.989999999999995</v>
      </c>
      <c r="CV41" s="17">
        <v>11.76647</v>
      </c>
      <c r="CW41" s="17">
        <v>0</v>
      </c>
      <c r="CX41" s="17">
        <v>5.1054899999999996</v>
      </c>
      <c r="CY41" s="17">
        <v>0</v>
      </c>
      <c r="CZ41" s="17">
        <v>0</v>
      </c>
      <c r="DA41" s="17">
        <v>175.65</v>
      </c>
      <c r="DB41" s="17">
        <v>88.34</v>
      </c>
      <c r="DC41" s="17">
        <v>0.56999999999999995</v>
      </c>
      <c r="DD41" s="17">
        <v>0.95</v>
      </c>
      <c r="DE41" s="17">
        <v>2.516</v>
      </c>
      <c r="DF41" s="17">
        <v>17.722799999999999</v>
      </c>
      <c r="DG41" s="17">
        <v>4.0590000000000002</v>
      </c>
      <c r="DH41" s="17">
        <v>0</v>
      </c>
      <c r="DI41" s="17">
        <v>3.5470000000000002</v>
      </c>
      <c r="DJ41" s="17">
        <v>14.99</v>
      </c>
      <c r="DK41" s="17">
        <v>12.620200000000001</v>
      </c>
      <c r="DL41" s="17">
        <v>15.978300000000001</v>
      </c>
      <c r="DM41" s="17">
        <v>30.79</v>
      </c>
      <c r="DN41" s="17">
        <v>81.725999999999999</v>
      </c>
      <c r="DO41" s="17">
        <v>14.757999999999999</v>
      </c>
      <c r="DP41" s="17">
        <v>1.905</v>
      </c>
      <c r="DQ41" s="17">
        <v>7.1210000000000004</v>
      </c>
      <c r="DR41" s="17">
        <v>1.28</v>
      </c>
      <c r="DS41" s="17">
        <v>0</v>
      </c>
      <c r="DT41" s="17">
        <v>4.5531499999999996</v>
      </c>
      <c r="DU41" s="17">
        <v>0.23307</v>
      </c>
      <c r="DV41" s="17">
        <v>0.78</v>
      </c>
      <c r="DW41" s="17">
        <v>5.0220000000000002</v>
      </c>
      <c r="DX41" s="17">
        <v>3.016</v>
      </c>
      <c r="DY41" s="17">
        <v>2.76</v>
      </c>
      <c r="DZ41" s="17">
        <v>3.69</v>
      </c>
      <c r="EA41" s="17">
        <v>26.191520000000001</v>
      </c>
      <c r="EB41" s="17">
        <v>55.112729999999999</v>
      </c>
      <c r="EC41" s="17">
        <v>29.320650000000001</v>
      </c>
      <c r="ED41" s="17">
        <v>118.38245000000001</v>
      </c>
      <c r="EE41" s="17">
        <v>111.11687999999999</v>
      </c>
      <c r="EF41" s="17">
        <v>20.633230000000001</v>
      </c>
      <c r="EG41" s="17">
        <v>15.24835</v>
      </c>
      <c r="EH41" s="17">
        <v>1.5567</v>
      </c>
      <c r="EI41" s="17">
        <v>0</v>
      </c>
      <c r="EJ41" s="17">
        <v>1.6140000000000001</v>
      </c>
      <c r="EK41" s="17">
        <v>0</v>
      </c>
      <c r="EL41" s="17">
        <v>4</v>
      </c>
      <c r="EM41" s="17">
        <v>4.5</v>
      </c>
      <c r="EN41" s="17">
        <v>4.5999999999999996</v>
      </c>
      <c r="EO41" s="17">
        <v>15.115970000000001</v>
      </c>
      <c r="EP41" s="17">
        <v>219.64099999999999</v>
      </c>
      <c r="EQ41" s="17">
        <v>9.36</v>
      </c>
      <c r="ER41" s="17">
        <v>109.113</v>
      </c>
      <c r="ES41" s="17">
        <v>0.65100000000000002</v>
      </c>
      <c r="ET41" s="17">
        <v>128.96100000000001</v>
      </c>
      <c r="EU41" s="17">
        <v>152.75</v>
      </c>
      <c r="EV41" s="17">
        <v>80.070999999999998</v>
      </c>
      <c r="EW41" s="17">
        <v>2.42</v>
      </c>
      <c r="EX41" s="17">
        <v>2.2999999999999998</v>
      </c>
      <c r="EY41" s="17">
        <v>2.31</v>
      </c>
      <c r="EZ41" s="17">
        <v>1.03</v>
      </c>
      <c r="FA41" s="17">
        <v>8.08</v>
      </c>
      <c r="FB41" s="17">
        <v>7.7779999999999996</v>
      </c>
      <c r="FC41" s="17">
        <v>18.099</v>
      </c>
      <c r="FD41" s="17">
        <v>9.9849999999999994</v>
      </c>
      <c r="FE41" s="17">
        <v>8.6</v>
      </c>
      <c r="FF41" s="17">
        <v>0</v>
      </c>
      <c r="FG41" s="17">
        <v>0</v>
      </c>
      <c r="FH41" s="17">
        <v>17.3</v>
      </c>
      <c r="FI41" s="17">
        <v>13.34</v>
      </c>
      <c r="FJ41" s="17">
        <v>8.76</v>
      </c>
      <c r="FK41" s="17">
        <v>11.09</v>
      </c>
      <c r="FL41" s="17">
        <v>11.6</v>
      </c>
      <c r="FM41" s="17">
        <v>7996.7255699999996</v>
      </c>
      <c r="FN41" s="15"/>
      <c r="FO41" s="17">
        <v>17.325199999999999</v>
      </c>
      <c r="FP41" s="17"/>
      <c r="FQ41" s="17">
        <v>6.35</v>
      </c>
      <c r="FR41" s="17">
        <v>6.1812100000000001</v>
      </c>
      <c r="FS41" s="17">
        <v>26.87</v>
      </c>
      <c r="FT41" s="17">
        <v>9.4499999999999993</v>
      </c>
      <c r="FU41" s="17">
        <v>2.585</v>
      </c>
      <c r="FV41" s="17">
        <v>6.0919999999999996</v>
      </c>
      <c r="FW41" s="17">
        <v>74.853409999999997</v>
      </c>
    </row>
    <row r="42" spans="1:179" ht="24" customHeight="1" x14ac:dyDescent="0.3">
      <c r="A42" s="18" t="s">
        <v>73</v>
      </c>
      <c r="B42" s="18" t="s">
        <v>919</v>
      </c>
      <c r="C42" s="19">
        <v>65.569999999999993</v>
      </c>
      <c r="D42" s="19">
        <v>643.67999999999995</v>
      </c>
      <c r="E42" s="19">
        <v>215.14</v>
      </c>
      <c r="F42" s="19">
        <v>0</v>
      </c>
      <c r="G42" s="19">
        <v>0</v>
      </c>
      <c r="H42" s="19">
        <v>44</v>
      </c>
      <c r="I42" s="19">
        <v>87.7</v>
      </c>
      <c r="J42" s="19">
        <v>0</v>
      </c>
      <c r="K42" s="19">
        <v>79.262</v>
      </c>
      <c r="L42" s="19">
        <v>181.45</v>
      </c>
      <c r="M42" s="19">
        <v>194.5</v>
      </c>
      <c r="N42" s="19">
        <v>194.8</v>
      </c>
      <c r="O42" s="19">
        <v>276.36</v>
      </c>
      <c r="P42" s="19">
        <v>201.58</v>
      </c>
      <c r="Q42" s="19">
        <v>103.26</v>
      </c>
      <c r="R42" s="19">
        <v>133.86000000000001</v>
      </c>
      <c r="S42" s="19">
        <v>3.9</v>
      </c>
      <c r="T42" s="19">
        <v>0</v>
      </c>
      <c r="U42" s="19">
        <v>0</v>
      </c>
      <c r="V42" s="19">
        <v>0</v>
      </c>
      <c r="W42" s="19">
        <v>105.268</v>
      </c>
      <c r="X42" s="19">
        <v>6.85</v>
      </c>
      <c r="Y42" s="19">
        <v>5.1840000000000002</v>
      </c>
      <c r="Z42" s="19">
        <v>22.169</v>
      </c>
      <c r="AA42" s="19">
        <v>57.13</v>
      </c>
      <c r="AB42" s="19">
        <v>53.680680000000002</v>
      </c>
      <c r="AC42" s="19">
        <v>0</v>
      </c>
      <c r="AD42" s="19">
        <v>85.568799999999996</v>
      </c>
      <c r="AE42" s="19">
        <v>0</v>
      </c>
      <c r="AF42" s="19">
        <v>6.5273700000000003</v>
      </c>
      <c r="AG42" s="19">
        <v>0</v>
      </c>
      <c r="AH42" s="19">
        <v>29.992999999999999</v>
      </c>
      <c r="AI42" s="19">
        <v>48.999789999999997</v>
      </c>
      <c r="AJ42" s="19">
        <v>19.31738</v>
      </c>
      <c r="AK42" s="19">
        <v>17.23761</v>
      </c>
      <c r="AL42" s="19">
        <v>12.85094</v>
      </c>
      <c r="AM42" s="19">
        <v>56.61</v>
      </c>
      <c r="AN42" s="19">
        <v>174.59094999999999</v>
      </c>
      <c r="AO42" s="19">
        <v>174.40530000000001</v>
      </c>
      <c r="AP42" s="19">
        <v>180.58072000000001</v>
      </c>
      <c r="AQ42" s="19">
        <v>85.16</v>
      </c>
      <c r="AR42" s="19">
        <v>38.520000000000003</v>
      </c>
      <c r="AS42" s="19">
        <v>19.600000000000001</v>
      </c>
      <c r="AT42" s="19">
        <v>14.57</v>
      </c>
      <c r="AU42" s="19">
        <v>37.35</v>
      </c>
      <c r="AV42" s="19"/>
      <c r="AW42" s="19"/>
      <c r="AX42" s="19">
        <v>6.6</v>
      </c>
      <c r="AY42" s="19">
        <v>69.61</v>
      </c>
      <c r="AZ42" s="19">
        <v>0</v>
      </c>
      <c r="BA42" s="19">
        <v>0</v>
      </c>
      <c r="BB42" s="19">
        <v>0</v>
      </c>
      <c r="BC42" s="19">
        <v>0</v>
      </c>
      <c r="BD42" s="19">
        <v>92.18</v>
      </c>
      <c r="BE42" s="19">
        <v>0</v>
      </c>
      <c r="BF42" s="19">
        <v>0</v>
      </c>
      <c r="BG42" s="19">
        <v>40.594999999999999</v>
      </c>
      <c r="BH42" s="19">
        <v>0</v>
      </c>
      <c r="BI42" s="19">
        <v>0</v>
      </c>
      <c r="BJ42" s="19">
        <v>0</v>
      </c>
      <c r="BK42" s="19">
        <v>69.626429999999999</v>
      </c>
      <c r="BL42" s="19">
        <v>170.73508000000001</v>
      </c>
      <c r="BM42" s="19">
        <v>168.65066999999999</v>
      </c>
      <c r="BN42" s="19">
        <v>199.92223000000001</v>
      </c>
      <c r="BO42" s="19">
        <v>256.44983000000002</v>
      </c>
      <c r="BP42" s="19">
        <v>67.601479999999995</v>
      </c>
      <c r="BQ42" s="19">
        <v>33.922280000000001</v>
      </c>
      <c r="BR42" s="19">
        <v>0</v>
      </c>
      <c r="BS42" s="19">
        <v>0</v>
      </c>
      <c r="BT42" s="19">
        <v>0</v>
      </c>
      <c r="BU42" s="19">
        <v>0</v>
      </c>
      <c r="BV42" s="19">
        <v>0</v>
      </c>
      <c r="BW42" s="19">
        <v>0</v>
      </c>
      <c r="BX42" s="19">
        <v>4.4000000000000004</v>
      </c>
      <c r="BY42" s="19">
        <v>0.77</v>
      </c>
      <c r="BZ42" s="19">
        <v>89.302000000000007</v>
      </c>
      <c r="CA42" s="19">
        <v>58.875</v>
      </c>
      <c r="CB42" s="19">
        <v>39.296999999999997</v>
      </c>
      <c r="CC42" s="19">
        <v>36.301000000000002</v>
      </c>
      <c r="CD42" s="19">
        <v>29.289000000000001</v>
      </c>
      <c r="CE42" s="19">
        <v>0</v>
      </c>
      <c r="CF42" s="19">
        <v>0</v>
      </c>
      <c r="CG42" s="19">
        <v>0</v>
      </c>
      <c r="CH42" s="19">
        <v>140.63</v>
      </c>
      <c r="CI42" s="19">
        <v>144.40899999999999</v>
      </c>
      <c r="CJ42" s="19">
        <v>169.316</v>
      </c>
      <c r="CK42" s="19">
        <v>183.51400000000001</v>
      </c>
      <c r="CL42" s="19">
        <v>0</v>
      </c>
      <c r="CM42" s="19">
        <v>0</v>
      </c>
      <c r="CN42" s="19">
        <v>0</v>
      </c>
      <c r="CO42" s="19">
        <v>0</v>
      </c>
      <c r="CP42" s="19">
        <v>208.50197</v>
      </c>
      <c r="CQ42" s="19">
        <v>101.00933000000001</v>
      </c>
      <c r="CR42" s="19">
        <v>8.3219999999999992</v>
      </c>
      <c r="CS42" s="19">
        <v>5.2240000000000002</v>
      </c>
      <c r="CT42" s="19">
        <v>120.251</v>
      </c>
      <c r="CU42" s="19">
        <v>60.25</v>
      </c>
      <c r="CV42" s="19">
        <v>10.657970000000001</v>
      </c>
      <c r="CW42" s="19">
        <v>0</v>
      </c>
      <c r="CX42" s="19">
        <v>5.11069</v>
      </c>
      <c r="CY42" s="19">
        <v>0</v>
      </c>
      <c r="CZ42" s="19">
        <v>0</v>
      </c>
      <c r="DA42" s="19">
        <v>165</v>
      </c>
      <c r="DB42" s="19">
        <v>82.36</v>
      </c>
      <c r="DC42" s="19">
        <v>0.56999999999999995</v>
      </c>
      <c r="DD42" s="19">
        <v>0.76</v>
      </c>
      <c r="DE42" s="19">
        <v>2.4860000000000002</v>
      </c>
      <c r="DF42" s="19">
        <v>17.88485</v>
      </c>
      <c r="DG42" s="19">
        <v>4.702</v>
      </c>
      <c r="DH42" s="19">
        <v>0</v>
      </c>
      <c r="DI42" s="19">
        <v>3.5449999999999999</v>
      </c>
      <c r="DJ42" s="19">
        <v>15.08</v>
      </c>
      <c r="DK42" s="19">
        <v>11.845000000000001</v>
      </c>
      <c r="DL42" s="19">
        <v>15.0425</v>
      </c>
      <c r="DM42" s="19">
        <v>30.826000000000001</v>
      </c>
      <c r="DN42" s="19">
        <v>81.733000000000004</v>
      </c>
      <c r="DO42" s="19">
        <v>12.372999999999999</v>
      </c>
      <c r="DP42" s="19">
        <v>2.4710000000000001</v>
      </c>
      <c r="DQ42" s="19">
        <v>9.0679999999999996</v>
      </c>
      <c r="DR42" s="19">
        <v>1.36</v>
      </c>
      <c r="DS42" s="19">
        <v>0</v>
      </c>
      <c r="DT42" s="19">
        <v>4.5219800000000001</v>
      </c>
      <c r="DU42" s="19">
        <v>0.17451</v>
      </c>
      <c r="DV42" s="19">
        <v>0.61</v>
      </c>
      <c r="DW42" s="19">
        <v>4.8360000000000003</v>
      </c>
      <c r="DX42" s="19">
        <v>3.1040000000000001</v>
      </c>
      <c r="DY42" s="19">
        <v>2.77</v>
      </c>
      <c r="DZ42" s="19">
        <v>3.63</v>
      </c>
      <c r="EA42" s="19">
        <v>27.465969999999999</v>
      </c>
      <c r="EB42" s="19">
        <v>51.717109999999998</v>
      </c>
      <c r="EC42" s="19">
        <v>24.316770000000002</v>
      </c>
      <c r="ED42" s="19">
        <v>118.21442</v>
      </c>
      <c r="EE42" s="19">
        <v>110.69114</v>
      </c>
      <c r="EF42" s="19">
        <v>19.757210000000001</v>
      </c>
      <c r="EG42" s="19">
        <v>14.37777</v>
      </c>
      <c r="EH42" s="19">
        <v>1.4423999999999999</v>
      </c>
      <c r="EI42" s="19">
        <v>0</v>
      </c>
      <c r="EJ42" s="19">
        <v>1.613</v>
      </c>
      <c r="EK42" s="19">
        <v>0</v>
      </c>
      <c r="EL42" s="19">
        <v>4</v>
      </c>
      <c r="EM42" s="19">
        <v>4.5</v>
      </c>
      <c r="EN42" s="19">
        <v>4.5999999999999996</v>
      </c>
      <c r="EO42" s="19">
        <v>11.271089999999999</v>
      </c>
      <c r="EP42" s="19">
        <v>206.32</v>
      </c>
      <c r="EQ42" s="19">
        <v>7.23</v>
      </c>
      <c r="ER42" s="19">
        <v>96.88</v>
      </c>
      <c r="ES42" s="19">
        <v>0.64</v>
      </c>
      <c r="ET42" s="19">
        <v>128.91</v>
      </c>
      <c r="EU42" s="19">
        <v>152.72300000000001</v>
      </c>
      <c r="EV42" s="19">
        <v>80.063000000000002</v>
      </c>
      <c r="EW42" s="19">
        <v>2.42</v>
      </c>
      <c r="EX42" s="19">
        <v>2.2999999999999998</v>
      </c>
      <c r="EY42" s="19">
        <v>2.31</v>
      </c>
      <c r="EZ42" s="19">
        <v>1.03</v>
      </c>
      <c r="FA42" s="19">
        <v>6.86</v>
      </c>
      <c r="FB42" s="19">
        <v>7.78</v>
      </c>
      <c r="FC42" s="19">
        <v>18.114999999999998</v>
      </c>
      <c r="FD42" s="19">
        <v>10.013999999999999</v>
      </c>
      <c r="FE42" s="19">
        <v>8.5</v>
      </c>
      <c r="FF42" s="19">
        <v>0</v>
      </c>
      <c r="FG42" s="19">
        <v>0</v>
      </c>
      <c r="FH42" s="19">
        <v>17.7</v>
      </c>
      <c r="FI42" s="19">
        <v>12.96</v>
      </c>
      <c r="FJ42" s="19">
        <v>8.8699999999999992</v>
      </c>
      <c r="FK42" s="19">
        <v>11.1</v>
      </c>
      <c r="FL42" s="19">
        <v>11.62</v>
      </c>
      <c r="FM42" s="19">
        <v>7933.6132200000002</v>
      </c>
      <c r="FN42" s="15"/>
      <c r="FO42" s="19">
        <v>17.2057</v>
      </c>
      <c r="FP42" s="19"/>
      <c r="FQ42" s="19">
        <v>6.35</v>
      </c>
      <c r="FR42" s="19">
        <v>6.2004400000000004</v>
      </c>
      <c r="FS42" s="19">
        <v>26.79</v>
      </c>
      <c r="FT42" s="19">
        <v>9.4499999999999993</v>
      </c>
      <c r="FU42" s="19">
        <v>2.5510000000000002</v>
      </c>
      <c r="FV42" s="19">
        <v>6.1130000000000004</v>
      </c>
      <c r="FW42" s="19">
        <v>74.660139999999998</v>
      </c>
    </row>
    <row r="43" spans="1:179" ht="24" customHeight="1" x14ac:dyDescent="0.3">
      <c r="A43" s="13" t="s">
        <v>73</v>
      </c>
      <c r="B43" s="13" t="s">
        <v>920</v>
      </c>
      <c r="C43" s="14">
        <v>73.81</v>
      </c>
      <c r="D43" s="14">
        <v>651.88</v>
      </c>
      <c r="E43" s="14">
        <v>217.18</v>
      </c>
      <c r="F43" s="14">
        <v>0</v>
      </c>
      <c r="G43" s="14">
        <v>0</v>
      </c>
      <c r="H43" s="14">
        <v>45.6</v>
      </c>
      <c r="I43" s="14">
        <v>92.5</v>
      </c>
      <c r="J43" s="14">
        <v>0</v>
      </c>
      <c r="K43" s="14">
        <v>78.626000000000005</v>
      </c>
      <c r="L43" s="14">
        <v>179.94</v>
      </c>
      <c r="M43" s="14">
        <v>194.55</v>
      </c>
      <c r="N43" s="14">
        <v>194.3</v>
      </c>
      <c r="O43" s="14">
        <v>278.06</v>
      </c>
      <c r="P43" s="14">
        <v>201.9</v>
      </c>
      <c r="Q43" s="14">
        <v>102.84</v>
      </c>
      <c r="R43" s="14">
        <v>252.79</v>
      </c>
      <c r="S43" s="14">
        <v>4.12</v>
      </c>
      <c r="T43" s="14">
        <v>0</v>
      </c>
      <c r="U43" s="14">
        <v>0</v>
      </c>
      <c r="V43" s="14">
        <v>0</v>
      </c>
      <c r="W43" s="14">
        <v>108.97199999999999</v>
      </c>
      <c r="X43" s="14">
        <v>8.1809999999999992</v>
      </c>
      <c r="Y43" s="14">
        <v>5.3659999999999997</v>
      </c>
      <c r="Z43" s="14">
        <v>22.172000000000001</v>
      </c>
      <c r="AA43" s="14">
        <v>57.23</v>
      </c>
      <c r="AB43" s="14">
        <v>75.545969999999997</v>
      </c>
      <c r="AC43" s="14">
        <v>0</v>
      </c>
      <c r="AD43" s="14">
        <v>92.581800000000001</v>
      </c>
      <c r="AE43" s="14">
        <v>0</v>
      </c>
      <c r="AF43" s="14">
        <v>6.52996</v>
      </c>
      <c r="AG43" s="14">
        <v>0</v>
      </c>
      <c r="AH43" s="14">
        <v>30.02</v>
      </c>
      <c r="AI43" s="14">
        <v>50.071199999999997</v>
      </c>
      <c r="AJ43" s="14">
        <v>20.433900000000001</v>
      </c>
      <c r="AK43" s="14">
        <v>17.270710000000001</v>
      </c>
      <c r="AL43" s="14">
        <v>12.848229999999999</v>
      </c>
      <c r="AM43" s="14">
        <v>57.65</v>
      </c>
      <c r="AN43" s="14">
        <v>178.06834000000001</v>
      </c>
      <c r="AO43" s="14">
        <v>178.60219000000001</v>
      </c>
      <c r="AP43" s="14">
        <v>180.17103</v>
      </c>
      <c r="AQ43" s="14">
        <v>86.56</v>
      </c>
      <c r="AR43" s="14">
        <v>0</v>
      </c>
      <c r="AS43" s="14">
        <v>17.52</v>
      </c>
      <c r="AT43" s="14">
        <v>15.13</v>
      </c>
      <c r="AU43" s="14">
        <v>42.98</v>
      </c>
      <c r="AV43" s="14"/>
      <c r="AW43" s="14"/>
      <c r="AX43" s="14">
        <v>6.63</v>
      </c>
      <c r="AY43" s="14">
        <v>71.510000000000005</v>
      </c>
      <c r="AZ43" s="14">
        <v>0</v>
      </c>
      <c r="BA43" s="14">
        <v>0</v>
      </c>
      <c r="BB43" s="14">
        <v>0</v>
      </c>
      <c r="BC43" s="14">
        <v>0</v>
      </c>
      <c r="BD43" s="14">
        <v>93.35</v>
      </c>
      <c r="BE43" s="14">
        <v>0</v>
      </c>
      <c r="BF43" s="14">
        <v>0</v>
      </c>
      <c r="BG43" s="14">
        <v>41.917000000000002</v>
      </c>
      <c r="BH43" s="14">
        <v>0</v>
      </c>
      <c r="BI43" s="14">
        <v>0</v>
      </c>
      <c r="BJ43" s="14">
        <v>0</v>
      </c>
      <c r="BK43" s="14">
        <v>70.975719999999995</v>
      </c>
      <c r="BL43" s="14">
        <v>168.72336999999999</v>
      </c>
      <c r="BM43" s="14">
        <v>166.94241</v>
      </c>
      <c r="BN43" s="14">
        <v>198.77692999999999</v>
      </c>
      <c r="BO43" s="14">
        <v>256.95569</v>
      </c>
      <c r="BP43" s="14">
        <v>70.01773</v>
      </c>
      <c r="BQ43" s="14">
        <v>34.099299999999999</v>
      </c>
      <c r="BR43" s="14">
        <v>0</v>
      </c>
      <c r="BS43" s="14">
        <v>0</v>
      </c>
      <c r="BT43" s="14">
        <v>0</v>
      </c>
      <c r="BU43" s="14">
        <v>0</v>
      </c>
      <c r="BV43" s="14">
        <v>0</v>
      </c>
      <c r="BW43" s="14">
        <v>0</v>
      </c>
      <c r="BX43" s="14">
        <v>4.3899999999999997</v>
      </c>
      <c r="BY43" s="14">
        <v>0.78</v>
      </c>
      <c r="BZ43" s="14">
        <v>156.006</v>
      </c>
      <c r="CA43" s="14">
        <v>81.203000000000003</v>
      </c>
      <c r="CB43" s="14">
        <v>40.384999999999998</v>
      </c>
      <c r="CC43" s="14">
        <v>36.662999999999997</v>
      </c>
      <c r="CD43" s="14">
        <v>29.417999999999999</v>
      </c>
      <c r="CE43" s="14">
        <v>0</v>
      </c>
      <c r="CF43" s="14">
        <v>47.98</v>
      </c>
      <c r="CG43" s="14">
        <v>0</v>
      </c>
      <c r="CH43" s="14">
        <v>140.15899999999999</v>
      </c>
      <c r="CI43" s="14">
        <v>143.048</v>
      </c>
      <c r="CJ43" s="14">
        <v>168.18</v>
      </c>
      <c r="CK43" s="14">
        <v>182.74199999999999</v>
      </c>
      <c r="CL43" s="14">
        <v>0</v>
      </c>
      <c r="CM43" s="14">
        <v>0</v>
      </c>
      <c r="CN43" s="14">
        <v>0</v>
      </c>
      <c r="CO43" s="14">
        <v>0</v>
      </c>
      <c r="CP43" s="14">
        <v>208.40561</v>
      </c>
      <c r="CQ43" s="14">
        <v>100.9751</v>
      </c>
      <c r="CR43" s="14">
        <v>8.31</v>
      </c>
      <c r="CS43" s="14">
        <v>5.2450000000000001</v>
      </c>
      <c r="CT43" s="14">
        <v>125.297</v>
      </c>
      <c r="CU43" s="14">
        <v>30.76</v>
      </c>
      <c r="CV43" s="14">
        <v>8.54603</v>
      </c>
      <c r="CW43" s="14">
        <v>0</v>
      </c>
      <c r="CX43" s="14">
        <v>5.2647399999999998</v>
      </c>
      <c r="CY43" s="14">
        <v>0</v>
      </c>
      <c r="CZ43" s="14">
        <v>0</v>
      </c>
      <c r="DA43" s="14">
        <v>86.5</v>
      </c>
      <c r="DB43" s="14">
        <v>46.92</v>
      </c>
      <c r="DC43" s="14">
        <v>0.56000000000000005</v>
      </c>
      <c r="DD43" s="14">
        <v>1.1000000000000001</v>
      </c>
      <c r="DE43" s="14">
        <v>2.5470000000000002</v>
      </c>
      <c r="DF43" s="14">
        <v>18.383610000000001</v>
      </c>
      <c r="DG43" s="14">
        <v>4.3109999999999999</v>
      </c>
      <c r="DH43" s="14">
        <v>0</v>
      </c>
      <c r="DI43" s="14">
        <v>3.5430000000000001</v>
      </c>
      <c r="DJ43" s="14">
        <v>15.19</v>
      </c>
      <c r="DK43" s="14">
        <v>9.0271000000000008</v>
      </c>
      <c r="DL43" s="14">
        <v>11.7311</v>
      </c>
      <c r="DM43" s="14">
        <v>30.765999999999998</v>
      </c>
      <c r="DN43" s="14">
        <v>81.185000000000002</v>
      </c>
      <c r="DO43" s="14">
        <v>5.3650000000000002</v>
      </c>
      <c r="DP43" s="14">
        <v>2.157</v>
      </c>
      <c r="DQ43" s="14">
        <v>20.003</v>
      </c>
      <c r="DR43" s="14">
        <v>1.48</v>
      </c>
      <c r="DS43" s="14">
        <v>0</v>
      </c>
      <c r="DT43" s="14">
        <v>4.6790099999999999</v>
      </c>
      <c r="DU43" s="14">
        <v>0.13191</v>
      </c>
      <c r="DV43" s="14">
        <v>0.41</v>
      </c>
      <c r="DW43" s="14">
        <v>4.7910000000000004</v>
      </c>
      <c r="DX43" s="14">
        <v>3.1869999999999998</v>
      </c>
      <c r="DY43" s="14">
        <v>3.13</v>
      </c>
      <c r="DZ43" s="14">
        <v>3.99</v>
      </c>
      <c r="EA43" s="14">
        <v>28.3597</v>
      </c>
      <c r="EB43" s="14">
        <v>51.443779999999997</v>
      </c>
      <c r="EC43" s="14">
        <v>14.66173</v>
      </c>
      <c r="ED43" s="14">
        <v>115.92334</v>
      </c>
      <c r="EE43" s="14">
        <v>116.10352</v>
      </c>
      <c r="EF43" s="14">
        <v>19.133710000000001</v>
      </c>
      <c r="EG43" s="14">
        <v>14.63677</v>
      </c>
      <c r="EH43" s="14">
        <v>1.2031400000000001</v>
      </c>
      <c r="EI43" s="14">
        <v>0</v>
      </c>
      <c r="EJ43" s="14">
        <v>1.613</v>
      </c>
      <c r="EK43" s="14">
        <v>0</v>
      </c>
      <c r="EL43" s="14">
        <v>4</v>
      </c>
      <c r="EM43" s="14">
        <v>4.5</v>
      </c>
      <c r="EN43" s="14">
        <v>4.5999999999999996</v>
      </c>
      <c r="EO43" s="14">
        <v>8.9133899999999997</v>
      </c>
      <c r="EP43" s="14">
        <v>128.69499999999999</v>
      </c>
      <c r="EQ43" s="14">
        <v>4.84</v>
      </c>
      <c r="ER43" s="14">
        <v>56.037999999999997</v>
      </c>
      <c r="ES43" s="14">
        <v>0.63700000000000001</v>
      </c>
      <c r="ET43" s="14">
        <v>131.33699999999999</v>
      </c>
      <c r="EU43" s="14">
        <v>145.61500000000001</v>
      </c>
      <c r="EV43" s="14">
        <v>44.813000000000002</v>
      </c>
      <c r="EW43" s="14">
        <v>2.42</v>
      </c>
      <c r="EX43" s="14">
        <v>2.2999999999999998</v>
      </c>
      <c r="EY43" s="14">
        <v>2.31</v>
      </c>
      <c r="EZ43" s="14">
        <v>1.03</v>
      </c>
      <c r="FA43" s="14">
        <v>4.3499999999999996</v>
      </c>
      <c r="FB43" s="14">
        <v>7.7290000000000001</v>
      </c>
      <c r="FC43" s="14">
        <v>18.123000000000001</v>
      </c>
      <c r="FD43" s="14">
        <v>10.006</v>
      </c>
      <c r="FE43" s="14">
        <v>8.6</v>
      </c>
      <c r="FF43" s="14">
        <v>0</v>
      </c>
      <c r="FG43" s="14">
        <v>0</v>
      </c>
      <c r="FH43" s="14">
        <v>17.600000000000001</v>
      </c>
      <c r="FI43" s="14">
        <v>12.95</v>
      </c>
      <c r="FJ43" s="14">
        <v>7.91</v>
      </c>
      <c r="FK43" s="14">
        <v>11.08</v>
      </c>
      <c r="FL43" s="14">
        <v>12.82</v>
      </c>
      <c r="FM43" s="14">
        <v>7913.0387700000001</v>
      </c>
      <c r="FN43" s="15"/>
      <c r="FO43" s="14">
        <v>9.5426000000000002</v>
      </c>
      <c r="FP43" s="14"/>
      <c r="FQ43" s="14">
        <v>6.35</v>
      </c>
      <c r="FR43" s="14">
        <v>6.1913099999999996</v>
      </c>
      <c r="FS43" s="14">
        <v>26.85</v>
      </c>
      <c r="FT43" s="14">
        <v>9.4499999999999993</v>
      </c>
      <c r="FU43" s="14">
        <v>2.5049999999999999</v>
      </c>
      <c r="FV43" s="14">
        <v>5.9630000000000001</v>
      </c>
      <c r="FW43" s="14">
        <v>66.851910000000004</v>
      </c>
    </row>
    <row r="44" spans="1:179" ht="24" customHeight="1" x14ac:dyDescent="0.3">
      <c r="A44" s="16" t="s">
        <v>73</v>
      </c>
      <c r="B44" s="16" t="s">
        <v>921</v>
      </c>
      <c r="C44" s="17">
        <v>69.209999999999994</v>
      </c>
      <c r="D44" s="17">
        <v>648.52</v>
      </c>
      <c r="E44" s="17">
        <v>216.63</v>
      </c>
      <c r="F44" s="17">
        <v>0</v>
      </c>
      <c r="G44" s="17">
        <v>0</v>
      </c>
      <c r="H44" s="17">
        <v>44.7</v>
      </c>
      <c r="I44" s="17">
        <v>91.7</v>
      </c>
      <c r="J44" s="17">
        <v>0</v>
      </c>
      <c r="K44" s="17">
        <v>79.734999999999999</v>
      </c>
      <c r="L44" s="17">
        <v>180.4</v>
      </c>
      <c r="M44" s="17">
        <v>195.41</v>
      </c>
      <c r="N44" s="17">
        <v>194.69</v>
      </c>
      <c r="O44" s="17">
        <v>280</v>
      </c>
      <c r="P44" s="17">
        <v>202.52</v>
      </c>
      <c r="Q44" s="17">
        <v>103.23</v>
      </c>
      <c r="R44" s="17">
        <v>351.93</v>
      </c>
      <c r="S44" s="17">
        <v>3.98</v>
      </c>
      <c r="T44" s="17">
        <v>0</v>
      </c>
      <c r="U44" s="17">
        <v>0</v>
      </c>
      <c r="V44" s="17">
        <v>0</v>
      </c>
      <c r="W44" s="17">
        <v>105.881</v>
      </c>
      <c r="X44" s="17">
        <v>7.7610000000000001</v>
      </c>
      <c r="Y44" s="17">
        <v>5.266</v>
      </c>
      <c r="Z44" s="17">
        <v>22.396000000000001</v>
      </c>
      <c r="AA44" s="17">
        <v>57.42</v>
      </c>
      <c r="AB44" s="17">
        <v>109.41369</v>
      </c>
      <c r="AC44" s="17">
        <v>0</v>
      </c>
      <c r="AD44" s="17">
        <v>87.948999999999998</v>
      </c>
      <c r="AE44" s="17">
        <v>0</v>
      </c>
      <c r="AF44" s="17">
        <v>6.5304900000000004</v>
      </c>
      <c r="AG44" s="17">
        <v>0</v>
      </c>
      <c r="AH44" s="17">
        <v>30.021000000000001</v>
      </c>
      <c r="AI44" s="17">
        <v>50.021030000000003</v>
      </c>
      <c r="AJ44" s="17">
        <v>19.632380000000001</v>
      </c>
      <c r="AK44" s="17">
        <v>17.491479999999999</v>
      </c>
      <c r="AL44" s="17">
        <v>12.82452</v>
      </c>
      <c r="AM44" s="17">
        <v>56.87</v>
      </c>
      <c r="AN44" s="17">
        <v>174.49295000000001</v>
      </c>
      <c r="AO44" s="17">
        <v>175.52438000000001</v>
      </c>
      <c r="AP44" s="17">
        <v>180.40144000000001</v>
      </c>
      <c r="AQ44" s="17">
        <v>85.15</v>
      </c>
      <c r="AR44" s="17">
        <v>0</v>
      </c>
      <c r="AS44" s="17">
        <v>17.16</v>
      </c>
      <c r="AT44" s="17">
        <v>15.09</v>
      </c>
      <c r="AU44" s="17">
        <v>57.85</v>
      </c>
      <c r="AV44" s="17"/>
      <c r="AW44" s="17"/>
      <c r="AX44" s="17">
        <v>6.65</v>
      </c>
      <c r="AY44" s="17">
        <v>70.680000000000007</v>
      </c>
      <c r="AZ44" s="17">
        <v>0</v>
      </c>
      <c r="BA44" s="17">
        <v>0</v>
      </c>
      <c r="BB44" s="17">
        <v>0</v>
      </c>
      <c r="BC44" s="17">
        <v>0</v>
      </c>
      <c r="BD44" s="17">
        <v>92.67</v>
      </c>
      <c r="BE44" s="17">
        <v>0</v>
      </c>
      <c r="BF44" s="17">
        <v>0</v>
      </c>
      <c r="BG44" s="17">
        <v>41.725000000000001</v>
      </c>
      <c r="BH44" s="17">
        <v>0</v>
      </c>
      <c r="BI44" s="17">
        <v>0</v>
      </c>
      <c r="BJ44" s="17">
        <v>158.60820000000001</v>
      </c>
      <c r="BK44" s="17">
        <v>70.440669999999997</v>
      </c>
      <c r="BL44" s="17">
        <v>169.57497000000001</v>
      </c>
      <c r="BM44" s="17">
        <v>167.64447000000001</v>
      </c>
      <c r="BN44" s="17">
        <v>199.17418000000001</v>
      </c>
      <c r="BO44" s="17">
        <v>256.11059999999998</v>
      </c>
      <c r="BP44" s="17">
        <v>68.198030000000003</v>
      </c>
      <c r="BQ44" s="17">
        <v>34.051380000000002</v>
      </c>
      <c r="BR44" s="17">
        <v>0</v>
      </c>
      <c r="BS44" s="17">
        <v>0</v>
      </c>
      <c r="BT44" s="17">
        <v>0</v>
      </c>
      <c r="BU44" s="17">
        <v>0</v>
      </c>
      <c r="BV44" s="17">
        <v>0</v>
      </c>
      <c r="BW44" s="17">
        <v>0</v>
      </c>
      <c r="BX44" s="17">
        <v>4.4000000000000004</v>
      </c>
      <c r="BY44" s="17">
        <v>0.79</v>
      </c>
      <c r="BZ44" s="17">
        <v>188.25700000000001</v>
      </c>
      <c r="CA44" s="17">
        <v>80.596000000000004</v>
      </c>
      <c r="CB44" s="17">
        <v>43.576999999999998</v>
      </c>
      <c r="CC44" s="17">
        <v>47.731999999999999</v>
      </c>
      <c r="CD44" s="17">
        <v>25.931000000000001</v>
      </c>
      <c r="CE44" s="17">
        <v>0</v>
      </c>
      <c r="CF44" s="17">
        <v>0</v>
      </c>
      <c r="CG44" s="17">
        <v>0</v>
      </c>
      <c r="CH44" s="17">
        <v>140.857</v>
      </c>
      <c r="CI44" s="17">
        <v>143.68299999999999</v>
      </c>
      <c r="CJ44" s="17">
        <v>168.291</v>
      </c>
      <c r="CK44" s="17">
        <v>182.8</v>
      </c>
      <c r="CL44" s="17">
        <v>0</v>
      </c>
      <c r="CM44" s="17">
        <v>0</v>
      </c>
      <c r="CN44" s="17">
        <v>0</v>
      </c>
      <c r="CO44" s="17">
        <v>0</v>
      </c>
      <c r="CP44" s="17">
        <v>208.86742000000001</v>
      </c>
      <c r="CQ44" s="17">
        <v>101.2</v>
      </c>
      <c r="CR44" s="17">
        <v>8.3059999999999992</v>
      </c>
      <c r="CS44" s="17">
        <v>5.23</v>
      </c>
      <c r="CT44" s="17">
        <v>123.54600000000001</v>
      </c>
      <c r="CU44" s="17">
        <v>9.81</v>
      </c>
      <c r="CV44" s="17">
        <v>9.8068299999999997</v>
      </c>
      <c r="CW44" s="17">
        <v>0</v>
      </c>
      <c r="CX44" s="17">
        <v>5.0682299999999998</v>
      </c>
      <c r="CY44" s="17">
        <v>0</v>
      </c>
      <c r="CZ44" s="17">
        <v>0</v>
      </c>
      <c r="DA44" s="17">
        <v>32.57</v>
      </c>
      <c r="DB44" s="17">
        <v>16.97</v>
      </c>
      <c r="DC44" s="17">
        <v>0.56000000000000005</v>
      </c>
      <c r="DD44" s="17">
        <v>1.1200000000000001</v>
      </c>
      <c r="DE44" s="17">
        <v>2.5219999999999998</v>
      </c>
      <c r="DF44" s="17">
        <v>17.968229999999998</v>
      </c>
      <c r="DG44" s="17">
        <v>3.5179999999999998</v>
      </c>
      <c r="DH44" s="17">
        <v>0</v>
      </c>
      <c r="DI44" s="17">
        <v>3.5470000000000002</v>
      </c>
      <c r="DJ44" s="17">
        <v>15.27</v>
      </c>
      <c r="DK44" s="17">
        <v>3.1602000000000001</v>
      </c>
      <c r="DL44" s="17">
        <v>4.3536000000000001</v>
      </c>
      <c r="DM44" s="17">
        <v>30.818999999999999</v>
      </c>
      <c r="DN44" s="17">
        <v>80.623000000000005</v>
      </c>
      <c r="DO44" s="17">
        <v>0.36899999999999999</v>
      </c>
      <c r="DP44" s="17">
        <v>2.214</v>
      </c>
      <c r="DQ44" s="17">
        <v>20.007000000000001</v>
      </c>
      <c r="DR44" s="17">
        <v>1.6</v>
      </c>
      <c r="DS44" s="17">
        <v>0</v>
      </c>
      <c r="DT44" s="17">
        <v>4.4997800000000003</v>
      </c>
      <c r="DU44" s="17">
        <v>5.6419999999999998E-2</v>
      </c>
      <c r="DV44" s="17">
        <v>0.05</v>
      </c>
      <c r="DW44" s="17">
        <v>4.7939999999999996</v>
      </c>
      <c r="DX44" s="17">
        <v>3.1930000000000001</v>
      </c>
      <c r="DY44" s="17">
        <v>2.95</v>
      </c>
      <c r="DZ44" s="17">
        <v>3.81</v>
      </c>
      <c r="EA44" s="17">
        <v>28.470459999999999</v>
      </c>
      <c r="EB44" s="17">
        <v>52.086590000000001</v>
      </c>
      <c r="EC44" s="17">
        <v>4.5419099999999997</v>
      </c>
      <c r="ED44" s="17">
        <v>118.87101</v>
      </c>
      <c r="EE44" s="17">
        <v>116.08848</v>
      </c>
      <c r="EF44" s="17">
        <v>19.635110000000001</v>
      </c>
      <c r="EG44" s="17">
        <v>15.293010000000001</v>
      </c>
      <c r="EH44" s="17">
        <v>0.42199999999999999</v>
      </c>
      <c r="EI44" s="17">
        <v>0</v>
      </c>
      <c r="EJ44" s="17">
        <v>1.613</v>
      </c>
      <c r="EK44" s="17">
        <v>0</v>
      </c>
      <c r="EL44" s="17">
        <v>4</v>
      </c>
      <c r="EM44" s="17">
        <v>4.5</v>
      </c>
      <c r="EN44" s="17">
        <v>4.5999999999999996</v>
      </c>
      <c r="EO44" s="17">
        <v>9.2842300000000009</v>
      </c>
      <c r="EP44" s="17">
        <v>41.261000000000003</v>
      </c>
      <c r="EQ44" s="17">
        <v>2.52</v>
      </c>
      <c r="ER44" s="17">
        <v>15.192</v>
      </c>
      <c r="ES44" s="17">
        <v>0.59899999999999998</v>
      </c>
      <c r="ET44" s="17">
        <v>131.76900000000001</v>
      </c>
      <c r="EU44" s="17">
        <v>146.25399999999999</v>
      </c>
      <c r="EV44" s="17">
        <v>14.829000000000001</v>
      </c>
      <c r="EW44" s="17">
        <v>2.42</v>
      </c>
      <c r="EX44" s="17">
        <v>2.2999999999999998</v>
      </c>
      <c r="EY44" s="17">
        <v>2.31</v>
      </c>
      <c r="EZ44" s="17">
        <v>1.03</v>
      </c>
      <c r="FA44" s="17">
        <v>1.87</v>
      </c>
      <c r="FB44" s="17">
        <v>7.7839999999999998</v>
      </c>
      <c r="FC44" s="17">
        <v>18.114999999999998</v>
      </c>
      <c r="FD44" s="17">
        <v>10.015000000000001</v>
      </c>
      <c r="FE44" s="17">
        <v>8.1999999999999993</v>
      </c>
      <c r="FF44" s="17">
        <v>0</v>
      </c>
      <c r="FG44" s="17">
        <v>0</v>
      </c>
      <c r="FH44" s="17">
        <v>17.5</v>
      </c>
      <c r="FI44" s="17">
        <v>13.34</v>
      </c>
      <c r="FJ44" s="17">
        <v>9.51</v>
      </c>
      <c r="FK44" s="17">
        <v>11.08</v>
      </c>
      <c r="FL44" s="17">
        <v>12.3</v>
      </c>
      <c r="FM44" s="17">
        <v>7898.2253700000001</v>
      </c>
      <c r="FN44" s="15"/>
      <c r="FO44" s="17">
        <v>14.191599999999999</v>
      </c>
      <c r="FP44" s="17"/>
      <c r="FQ44" s="17">
        <v>6.36</v>
      </c>
      <c r="FR44" s="17">
        <v>6.1875600000000004</v>
      </c>
      <c r="FS44" s="17">
        <v>27.03</v>
      </c>
      <c r="FT44" s="17">
        <v>9.4499999999999993</v>
      </c>
      <c r="FU44" s="17">
        <v>2.58</v>
      </c>
      <c r="FV44" s="17">
        <v>6.1710000000000003</v>
      </c>
      <c r="FW44" s="17">
        <v>71.970160000000007</v>
      </c>
    </row>
    <row r="45" spans="1:179" ht="24" customHeight="1" x14ac:dyDescent="0.3">
      <c r="A45" s="16" t="s">
        <v>73</v>
      </c>
      <c r="B45" s="16" t="s">
        <v>922</v>
      </c>
      <c r="C45" s="17">
        <v>99.93</v>
      </c>
      <c r="D45" s="17">
        <v>649.16999999999996</v>
      </c>
      <c r="E45" s="17">
        <v>216.87</v>
      </c>
      <c r="F45" s="17">
        <v>0</v>
      </c>
      <c r="G45" s="17">
        <v>0</v>
      </c>
      <c r="H45" s="17">
        <v>20</v>
      </c>
      <c r="I45" s="17">
        <v>93</v>
      </c>
      <c r="J45" s="17">
        <v>0</v>
      </c>
      <c r="K45" s="17">
        <v>79.191000000000003</v>
      </c>
      <c r="L45" s="17">
        <v>180.05</v>
      </c>
      <c r="M45" s="17">
        <v>197.96</v>
      </c>
      <c r="N45" s="17">
        <v>201.16</v>
      </c>
      <c r="O45" s="17">
        <v>287.26</v>
      </c>
      <c r="P45" s="17">
        <v>202.22</v>
      </c>
      <c r="Q45" s="17">
        <v>102.9</v>
      </c>
      <c r="R45" s="17">
        <v>403.57</v>
      </c>
      <c r="S45" s="17">
        <v>4.08</v>
      </c>
      <c r="T45" s="17">
        <v>0</v>
      </c>
      <c r="U45" s="17">
        <v>0</v>
      </c>
      <c r="V45" s="17">
        <v>0</v>
      </c>
      <c r="W45" s="17">
        <v>107.10299999999999</v>
      </c>
      <c r="X45" s="17">
        <v>7.9210000000000003</v>
      </c>
      <c r="Y45" s="17">
        <v>5.2450000000000001</v>
      </c>
      <c r="Z45" s="17">
        <v>22.481000000000002</v>
      </c>
      <c r="AA45" s="17">
        <v>63.69</v>
      </c>
      <c r="AB45" s="17">
        <v>131.77663000000001</v>
      </c>
      <c r="AC45" s="17">
        <v>0</v>
      </c>
      <c r="AD45" s="17">
        <v>57.957000000000001</v>
      </c>
      <c r="AE45" s="17">
        <v>0</v>
      </c>
      <c r="AF45" s="17">
        <v>6.52888</v>
      </c>
      <c r="AG45" s="17">
        <v>0</v>
      </c>
      <c r="AH45" s="17">
        <v>30.013000000000002</v>
      </c>
      <c r="AI45" s="17">
        <v>74.976410000000001</v>
      </c>
      <c r="AJ45" s="17">
        <v>20.076740000000001</v>
      </c>
      <c r="AK45" s="17">
        <v>17.25619</v>
      </c>
      <c r="AL45" s="17">
        <v>12.68642</v>
      </c>
      <c r="AM45" s="17">
        <v>56.92</v>
      </c>
      <c r="AN45" s="17">
        <v>176.02188000000001</v>
      </c>
      <c r="AO45" s="17">
        <v>177.25948</v>
      </c>
      <c r="AP45" s="17">
        <v>179.75369000000001</v>
      </c>
      <c r="AQ45" s="17">
        <v>65.39</v>
      </c>
      <c r="AR45" s="17">
        <v>0</v>
      </c>
      <c r="AS45" s="17">
        <v>27.1</v>
      </c>
      <c r="AT45" s="17">
        <v>15.13</v>
      </c>
      <c r="AU45" s="17">
        <v>55.3</v>
      </c>
      <c r="AV45" s="17"/>
      <c r="AW45" s="17"/>
      <c r="AX45" s="17">
        <v>6.72</v>
      </c>
      <c r="AY45" s="17">
        <v>70.180000000000007</v>
      </c>
      <c r="AZ45" s="17">
        <v>0</v>
      </c>
      <c r="BA45" s="17">
        <v>0</v>
      </c>
      <c r="BB45" s="17">
        <v>0</v>
      </c>
      <c r="BC45" s="17">
        <v>0</v>
      </c>
      <c r="BD45" s="17">
        <v>93.09</v>
      </c>
      <c r="BE45" s="17">
        <v>0</v>
      </c>
      <c r="BF45" s="17">
        <v>0</v>
      </c>
      <c r="BG45" s="17">
        <v>41.56</v>
      </c>
      <c r="BH45" s="17">
        <v>0</v>
      </c>
      <c r="BI45" s="17">
        <v>0</v>
      </c>
      <c r="BJ45" s="17">
        <v>159.93149</v>
      </c>
      <c r="BK45" s="17">
        <v>70.7864</v>
      </c>
      <c r="BL45" s="17">
        <v>169.28783000000001</v>
      </c>
      <c r="BM45" s="17">
        <v>167.28387000000001</v>
      </c>
      <c r="BN45" s="17">
        <v>199.09836000000001</v>
      </c>
      <c r="BO45" s="17">
        <v>258.45125999999999</v>
      </c>
      <c r="BP45" s="17">
        <v>69.675740000000005</v>
      </c>
      <c r="BQ45" s="17">
        <v>33.871009999999998</v>
      </c>
      <c r="BR45" s="17">
        <v>0</v>
      </c>
      <c r="BS45" s="17">
        <v>0</v>
      </c>
      <c r="BT45" s="17">
        <v>0</v>
      </c>
      <c r="BU45" s="17">
        <v>0</v>
      </c>
      <c r="BV45" s="17">
        <v>0</v>
      </c>
      <c r="BW45" s="17">
        <v>0</v>
      </c>
      <c r="BX45" s="17">
        <v>4.3899999999999997</v>
      </c>
      <c r="BY45" s="17">
        <v>0.85</v>
      </c>
      <c r="BZ45" s="17">
        <v>197.39</v>
      </c>
      <c r="CA45" s="17">
        <v>89.552999999999997</v>
      </c>
      <c r="CB45" s="17">
        <v>55.24</v>
      </c>
      <c r="CC45" s="17">
        <v>47.999000000000002</v>
      </c>
      <c r="CD45" s="17">
        <v>26.175000000000001</v>
      </c>
      <c r="CE45" s="17">
        <v>0</v>
      </c>
      <c r="CF45" s="17">
        <v>0</v>
      </c>
      <c r="CG45" s="17">
        <v>0</v>
      </c>
      <c r="CH45" s="17">
        <v>140.917</v>
      </c>
      <c r="CI45" s="17">
        <v>143.71799999999999</v>
      </c>
      <c r="CJ45" s="17">
        <v>168.38900000000001</v>
      </c>
      <c r="CK45" s="17">
        <v>184.37700000000001</v>
      </c>
      <c r="CL45" s="17">
        <v>0</v>
      </c>
      <c r="CM45" s="17">
        <v>0</v>
      </c>
      <c r="CN45" s="17">
        <v>0</v>
      </c>
      <c r="CO45" s="17">
        <v>0</v>
      </c>
      <c r="CP45" s="17">
        <v>209.24430000000001</v>
      </c>
      <c r="CQ45" s="17">
        <v>101.29819000000001</v>
      </c>
      <c r="CR45" s="17">
        <v>8.2620000000000005</v>
      </c>
      <c r="CS45" s="17">
        <v>5.1909999999999998</v>
      </c>
      <c r="CT45" s="17">
        <v>120.68</v>
      </c>
      <c r="CU45" s="17">
        <v>0</v>
      </c>
      <c r="CV45" s="17">
        <v>9.5539799999999993</v>
      </c>
      <c r="CW45" s="17">
        <v>0</v>
      </c>
      <c r="CX45" s="17">
        <v>5.1516299999999999</v>
      </c>
      <c r="CY45" s="17">
        <v>0</v>
      </c>
      <c r="CZ45" s="17">
        <v>0</v>
      </c>
      <c r="DA45" s="17">
        <v>0.84</v>
      </c>
      <c r="DB45" s="17">
        <v>0.33</v>
      </c>
      <c r="DC45" s="17">
        <v>0.56000000000000005</v>
      </c>
      <c r="DD45" s="17">
        <v>1.1200000000000001</v>
      </c>
      <c r="DE45" s="17">
        <v>2.4849999999999999</v>
      </c>
      <c r="DF45" s="17">
        <v>18.274249999999999</v>
      </c>
      <c r="DG45" s="17">
        <v>3.5150000000000001</v>
      </c>
      <c r="DH45" s="17">
        <v>0</v>
      </c>
      <c r="DI45" s="17">
        <v>3.5289999999999999</v>
      </c>
      <c r="DJ45" s="17">
        <v>15.33</v>
      </c>
      <c r="DK45" s="17">
        <v>0.1197</v>
      </c>
      <c r="DL45" s="17">
        <v>0.19020000000000001</v>
      </c>
      <c r="DM45" s="17">
        <v>30.823</v>
      </c>
      <c r="DN45" s="17">
        <v>83.343999999999994</v>
      </c>
      <c r="DO45" s="17">
        <v>0</v>
      </c>
      <c r="DP45" s="17">
        <v>2.1749999999999998</v>
      </c>
      <c r="DQ45" s="17">
        <v>20.007000000000001</v>
      </c>
      <c r="DR45" s="17">
        <v>1.64</v>
      </c>
      <c r="DS45" s="17">
        <v>0</v>
      </c>
      <c r="DT45" s="17">
        <v>4.5262200000000004</v>
      </c>
      <c r="DU45" s="17">
        <v>1.332E-2</v>
      </c>
      <c r="DV45" s="17">
        <v>0.02</v>
      </c>
      <c r="DW45" s="17">
        <v>4.7969999999999997</v>
      </c>
      <c r="DX45" s="17">
        <v>3.1909999999999998</v>
      </c>
      <c r="DY45" s="17">
        <v>3.09</v>
      </c>
      <c r="DZ45" s="17">
        <v>4</v>
      </c>
      <c r="EA45" s="17">
        <v>28.48076</v>
      </c>
      <c r="EB45" s="17">
        <v>46.748240000000003</v>
      </c>
      <c r="EC45" s="17">
        <v>0</v>
      </c>
      <c r="ED45" s="17">
        <v>111.73227</v>
      </c>
      <c r="EE45" s="17">
        <v>115.66086</v>
      </c>
      <c r="EF45" s="17">
        <v>19.156179999999999</v>
      </c>
      <c r="EG45" s="17">
        <v>14.907780000000001</v>
      </c>
      <c r="EH45" s="17">
        <v>6.0999999999999997E-4</v>
      </c>
      <c r="EI45" s="17">
        <v>0</v>
      </c>
      <c r="EJ45" s="17">
        <v>1.6140000000000001</v>
      </c>
      <c r="EK45" s="17">
        <v>0</v>
      </c>
      <c r="EL45" s="17">
        <v>4</v>
      </c>
      <c r="EM45" s="17">
        <v>4.5</v>
      </c>
      <c r="EN45" s="17">
        <v>4.5999999999999996</v>
      </c>
      <c r="EO45" s="17">
        <v>8.1975499999999997</v>
      </c>
      <c r="EP45" s="17">
        <v>1.105</v>
      </c>
      <c r="EQ45" s="17">
        <v>0.66</v>
      </c>
      <c r="ER45" s="17">
        <v>8.1000000000000003E-2</v>
      </c>
      <c r="ES45" s="17">
        <v>0.442</v>
      </c>
      <c r="ET45" s="17">
        <v>132.21799999999999</v>
      </c>
      <c r="EU45" s="17">
        <v>149.5</v>
      </c>
      <c r="EV45" s="17">
        <v>0.19800000000000001</v>
      </c>
      <c r="EW45" s="17">
        <v>2.42</v>
      </c>
      <c r="EX45" s="17">
        <v>2.2999999999999998</v>
      </c>
      <c r="EY45" s="17">
        <v>2.31</v>
      </c>
      <c r="EZ45" s="17">
        <v>1.03</v>
      </c>
      <c r="FA45" s="17">
        <v>0</v>
      </c>
      <c r="FB45" s="17">
        <v>7.7770000000000001</v>
      </c>
      <c r="FC45" s="17">
        <v>18.085999999999999</v>
      </c>
      <c r="FD45" s="17">
        <v>9.9939999999999998</v>
      </c>
      <c r="FE45" s="17">
        <v>7.1</v>
      </c>
      <c r="FF45" s="17">
        <v>0</v>
      </c>
      <c r="FG45" s="17">
        <v>0</v>
      </c>
      <c r="FH45" s="17">
        <v>16</v>
      </c>
      <c r="FI45" s="17">
        <v>13.05</v>
      </c>
      <c r="FJ45" s="17">
        <v>9.19</v>
      </c>
      <c r="FK45" s="17">
        <v>11.09</v>
      </c>
      <c r="FL45" s="17">
        <v>12.37</v>
      </c>
      <c r="FM45" s="17">
        <v>7866.7013200000001</v>
      </c>
      <c r="FN45" s="15"/>
      <c r="FO45" s="17">
        <v>3.5840000000000001</v>
      </c>
      <c r="FP45" s="17"/>
      <c r="FQ45" s="17">
        <v>10.119999999999999</v>
      </c>
      <c r="FR45" s="17">
        <v>6.2050200000000002</v>
      </c>
      <c r="FS45" s="17">
        <v>27.23</v>
      </c>
      <c r="FT45" s="17">
        <v>9.4499999999999993</v>
      </c>
      <c r="FU45" s="17">
        <v>2.5470000000000002</v>
      </c>
      <c r="FV45" s="17">
        <v>6.133</v>
      </c>
      <c r="FW45" s="17">
        <v>65.269019999999998</v>
      </c>
    </row>
    <row r="46" spans="1:179" ht="24" customHeight="1" x14ac:dyDescent="0.3">
      <c r="A46" s="16" t="s">
        <v>73</v>
      </c>
      <c r="B46" s="16" t="s">
        <v>923</v>
      </c>
      <c r="C46" s="17">
        <v>100.21</v>
      </c>
      <c r="D46" s="17">
        <v>648.86</v>
      </c>
      <c r="E46" s="17">
        <v>216.68</v>
      </c>
      <c r="F46" s="17">
        <v>0</v>
      </c>
      <c r="G46" s="17">
        <v>0</v>
      </c>
      <c r="H46" s="17">
        <v>20.6</v>
      </c>
      <c r="I46" s="17">
        <v>94.5</v>
      </c>
      <c r="J46" s="17">
        <v>0</v>
      </c>
      <c r="K46" s="17">
        <v>78.781000000000006</v>
      </c>
      <c r="L46" s="17">
        <v>180.07</v>
      </c>
      <c r="M46" s="17">
        <v>198.07</v>
      </c>
      <c r="N46" s="17">
        <v>202.12</v>
      </c>
      <c r="O46" s="17">
        <v>286.29000000000002</v>
      </c>
      <c r="P46" s="17">
        <v>201.83</v>
      </c>
      <c r="Q46" s="17">
        <v>103.25</v>
      </c>
      <c r="R46" s="17">
        <v>517.29</v>
      </c>
      <c r="S46" s="17">
        <v>4.08</v>
      </c>
      <c r="T46" s="17">
        <v>0</v>
      </c>
      <c r="U46" s="17">
        <v>0</v>
      </c>
      <c r="V46" s="17">
        <v>0</v>
      </c>
      <c r="W46" s="17">
        <v>110.97499999999999</v>
      </c>
      <c r="X46" s="17">
        <v>7.8390000000000004</v>
      </c>
      <c r="Y46" s="17">
        <v>5.2990000000000004</v>
      </c>
      <c r="Z46" s="17">
        <v>22.463000000000001</v>
      </c>
      <c r="AA46" s="17">
        <v>99.94</v>
      </c>
      <c r="AB46" s="17">
        <v>70.834670000000003</v>
      </c>
      <c r="AC46" s="17">
        <v>0</v>
      </c>
      <c r="AD46" s="17">
        <v>62.753999999999998</v>
      </c>
      <c r="AE46" s="17">
        <v>0</v>
      </c>
      <c r="AF46" s="17">
        <v>6.5259499999999999</v>
      </c>
      <c r="AG46" s="17">
        <v>0</v>
      </c>
      <c r="AH46" s="17">
        <v>28.184999999999999</v>
      </c>
      <c r="AI46" s="17">
        <v>94.322400000000002</v>
      </c>
      <c r="AJ46" s="17">
        <v>20.25525</v>
      </c>
      <c r="AK46" s="17">
        <v>17.338850000000001</v>
      </c>
      <c r="AL46" s="17">
        <v>12.70975</v>
      </c>
      <c r="AM46" s="17">
        <v>57.03</v>
      </c>
      <c r="AN46" s="17">
        <v>177.61866000000001</v>
      </c>
      <c r="AO46" s="17">
        <v>178.15834000000001</v>
      </c>
      <c r="AP46" s="17">
        <v>179.54128</v>
      </c>
      <c r="AQ46" s="17">
        <v>64.510000000000005</v>
      </c>
      <c r="AR46" s="17">
        <v>0</v>
      </c>
      <c r="AS46" s="17">
        <v>27.26</v>
      </c>
      <c r="AT46" s="17">
        <v>15.58</v>
      </c>
      <c r="AU46" s="17">
        <v>47.36</v>
      </c>
      <c r="AV46" s="17"/>
      <c r="AW46" s="17"/>
      <c r="AX46" s="17">
        <v>6.67</v>
      </c>
      <c r="AY46" s="17">
        <v>71</v>
      </c>
      <c r="AZ46" s="17">
        <v>0</v>
      </c>
      <c r="BA46" s="17">
        <v>0</v>
      </c>
      <c r="BB46" s="17">
        <v>0</v>
      </c>
      <c r="BC46" s="17">
        <v>0</v>
      </c>
      <c r="BD46" s="17">
        <v>92.99</v>
      </c>
      <c r="BE46" s="17">
        <v>0</v>
      </c>
      <c r="BF46" s="17">
        <v>0</v>
      </c>
      <c r="BG46" s="17">
        <v>41.753</v>
      </c>
      <c r="BH46" s="17">
        <v>0</v>
      </c>
      <c r="BI46" s="17">
        <v>0</v>
      </c>
      <c r="BJ46" s="17">
        <v>161.8058</v>
      </c>
      <c r="BK46" s="17">
        <v>40.741259999999997</v>
      </c>
      <c r="BL46" s="17">
        <v>168.71295000000001</v>
      </c>
      <c r="BM46" s="17">
        <v>166.68991</v>
      </c>
      <c r="BN46" s="17">
        <v>198.28473</v>
      </c>
      <c r="BO46" s="17">
        <v>259.73327999999998</v>
      </c>
      <c r="BP46" s="17">
        <v>69.665719999999993</v>
      </c>
      <c r="BQ46" s="17">
        <v>34.140320000000003</v>
      </c>
      <c r="BR46" s="17">
        <v>0</v>
      </c>
      <c r="BS46" s="17">
        <v>0</v>
      </c>
      <c r="BT46" s="17">
        <v>0</v>
      </c>
      <c r="BU46" s="17">
        <v>0</v>
      </c>
      <c r="BV46" s="17">
        <v>0</v>
      </c>
      <c r="BW46" s="17">
        <v>0</v>
      </c>
      <c r="BX46" s="17">
        <v>4.3899999999999997</v>
      </c>
      <c r="BY46" s="17">
        <v>0.89</v>
      </c>
      <c r="BZ46" s="17">
        <v>206.49100000000001</v>
      </c>
      <c r="CA46" s="17">
        <v>91.686999999999998</v>
      </c>
      <c r="CB46" s="17">
        <v>59.362000000000002</v>
      </c>
      <c r="CC46" s="17">
        <v>46.776000000000003</v>
      </c>
      <c r="CD46" s="17">
        <v>21.268999999999998</v>
      </c>
      <c r="CE46" s="17">
        <v>0</v>
      </c>
      <c r="CF46" s="17">
        <v>0</v>
      </c>
      <c r="CG46" s="17">
        <v>0</v>
      </c>
      <c r="CH46" s="17">
        <v>140.36099999999999</v>
      </c>
      <c r="CI46" s="17">
        <v>143.38200000000001</v>
      </c>
      <c r="CJ46" s="17">
        <v>168.21899999999999</v>
      </c>
      <c r="CK46" s="17">
        <v>182.70400000000001</v>
      </c>
      <c r="CL46" s="17">
        <v>0</v>
      </c>
      <c r="CM46" s="17">
        <v>0</v>
      </c>
      <c r="CN46" s="17">
        <v>0</v>
      </c>
      <c r="CO46" s="17">
        <v>0</v>
      </c>
      <c r="CP46" s="17">
        <v>209.12538000000001</v>
      </c>
      <c r="CQ46" s="17">
        <v>101.36422</v>
      </c>
      <c r="CR46" s="17">
        <v>8.3209999999999997</v>
      </c>
      <c r="CS46" s="17">
        <v>5.2190000000000003</v>
      </c>
      <c r="CT46" s="17">
        <v>117.51900000000001</v>
      </c>
      <c r="CU46" s="17">
        <v>0</v>
      </c>
      <c r="CV46" s="17">
        <v>7.1145899999999997</v>
      </c>
      <c r="CW46" s="17">
        <v>0</v>
      </c>
      <c r="CX46" s="17">
        <v>5.2071899999999998</v>
      </c>
      <c r="CY46" s="17">
        <v>0</v>
      </c>
      <c r="CZ46" s="17">
        <v>0</v>
      </c>
      <c r="DA46" s="17">
        <v>0</v>
      </c>
      <c r="DB46" s="17">
        <v>0</v>
      </c>
      <c r="DC46" s="17">
        <v>0.56000000000000005</v>
      </c>
      <c r="DD46" s="17">
        <v>1.1200000000000001</v>
      </c>
      <c r="DE46" s="17">
        <v>2.48</v>
      </c>
      <c r="DF46" s="17">
        <v>18.290030000000002</v>
      </c>
      <c r="DG46" s="17">
        <v>0</v>
      </c>
      <c r="DH46" s="17">
        <v>0</v>
      </c>
      <c r="DI46" s="17">
        <v>3.5310000000000001</v>
      </c>
      <c r="DJ46" s="17">
        <v>15.33</v>
      </c>
      <c r="DK46" s="17">
        <v>0</v>
      </c>
      <c r="DL46" s="17">
        <v>0</v>
      </c>
      <c r="DM46" s="17">
        <v>30.817</v>
      </c>
      <c r="DN46" s="17">
        <v>85.215999999999994</v>
      </c>
      <c r="DO46" s="17">
        <v>0</v>
      </c>
      <c r="DP46" s="17">
        <v>1.6930000000000001</v>
      </c>
      <c r="DQ46" s="17">
        <v>20.004000000000001</v>
      </c>
      <c r="DR46" s="17">
        <v>1.72</v>
      </c>
      <c r="DS46" s="17">
        <v>0</v>
      </c>
      <c r="DT46" s="17">
        <v>4.5512699999999997</v>
      </c>
      <c r="DU46" s="17">
        <v>0</v>
      </c>
      <c r="DV46" s="17">
        <v>0</v>
      </c>
      <c r="DW46" s="17">
        <v>4.7930000000000001</v>
      </c>
      <c r="DX46" s="17">
        <v>3.2850000000000001</v>
      </c>
      <c r="DY46" s="17">
        <v>3.12</v>
      </c>
      <c r="DZ46" s="17">
        <v>4.0599999999999996</v>
      </c>
      <c r="EA46" s="17">
        <v>28.234909999999999</v>
      </c>
      <c r="EB46" s="17">
        <v>44.806049999999999</v>
      </c>
      <c r="EC46" s="17">
        <v>0</v>
      </c>
      <c r="ED46" s="17">
        <v>109.49849</v>
      </c>
      <c r="EE46" s="17">
        <v>112.57222</v>
      </c>
      <c r="EF46" s="17">
        <v>19.2547</v>
      </c>
      <c r="EG46" s="17">
        <v>14.84592</v>
      </c>
      <c r="EH46" s="17">
        <v>2.511E-2</v>
      </c>
      <c r="EI46" s="17">
        <v>0</v>
      </c>
      <c r="EJ46" s="17">
        <v>1.62</v>
      </c>
      <c r="EK46" s="17">
        <v>0</v>
      </c>
      <c r="EL46" s="17">
        <v>4</v>
      </c>
      <c r="EM46" s="17">
        <v>4.5</v>
      </c>
      <c r="EN46" s="17">
        <v>4.7</v>
      </c>
      <c r="EO46" s="17">
        <v>5.2434599999999998</v>
      </c>
      <c r="EP46" s="17">
        <v>0</v>
      </c>
      <c r="EQ46" s="17"/>
      <c r="ER46" s="17">
        <v>0</v>
      </c>
      <c r="ES46" s="17">
        <v>0.34899999999999998</v>
      </c>
      <c r="ET46" s="17">
        <v>129.596</v>
      </c>
      <c r="EU46" s="17">
        <v>147.761</v>
      </c>
      <c r="EV46" s="17">
        <v>0</v>
      </c>
      <c r="EW46" s="17">
        <v>2.42</v>
      </c>
      <c r="EX46" s="17">
        <v>2.2999999999999998</v>
      </c>
      <c r="EY46" s="17">
        <v>2.31</v>
      </c>
      <c r="EZ46" s="17">
        <v>1.03</v>
      </c>
      <c r="FA46" s="17"/>
      <c r="FB46" s="17">
        <v>7.7859999999999996</v>
      </c>
      <c r="FC46" s="17">
        <v>18.068000000000001</v>
      </c>
      <c r="FD46" s="17">
        <v>9.9700000000000006</v>
      </c>
      <c r="FE46" s="17">
        <v>7.7</v>
      </c>
      <c r="FF46" s="17">
        <v>0</v>
      </c>
      <c r="FG46" s="17">
        <v>0</v>
      </c>
      <c r="FH46" s="17">
        <v>16.8</v>
      </c>
      <c r="FI46" s="17">
        <v>13.04</v>
      </c>
      <c r="FJ46" s="17">
        <v>8.48</v>
      </c>
      <c r="FK46" s="17">
        <v>11.09</v>
      </c>
      <c r="FL46" s="17">
        <v>13.6</v>
      </c>
      <c r="FM46" s="17">
        <v>7932.89066</v>
      </c>
      <c r="FN46" s="15"/>
      <c r="FO46" s="17">
        <v>14.267200000000001</v>
      </c>
      <c r="FP46" s="17"/>
      <c r="FQ46" s="17">
        <v>10.73</v>
      </c>
      <c r="FR46" s="17">
        <v>3.2005599999999998</v>
      </c>
      <c r="FS46" s="17">
        <v>27.32</v>
      </c>
      <c r="FT46" s="17">
        <v>9.4499999999999993</v>
      </c>
      <c r="FU46" s="17">
        <v>2.5350000000000001</v>
      </c>
      <c r="FV46" s="17">
        <v>16.013999999999999</v>
      </c>
      <c r="FW46" s="17">
        <v>83.516760000000005</v>
      </c>
    </row>
    <row r="47" spans="1:179" ht="24" customHeight="1" x14ac:dyDescent="0.3">
      <c r="A47" s="16" t="s">
        <v>73</v>
      </c>
      <c r="B47" s="16" t="s">
        <v>924</v>
      </c>
      <c r="C47" s="17">
        <v>101.61</v>
      </c>
      <c r="D47" s="17">
        <v>654.04</v>
      </c>
      <c r="E47" s="17">
        <v>217.27</v>
      </c>
      <c r="F47" s="17">
        <v>0</v>
      </c>
      <c r="G47" s="17">
        <v>0</v>
      </c>
      <c r="H47" s="17">
        <v>40.6</v>
      </c>
      <c r="I47" s="17">
        <v>93.1</v>
      </c>
      <c r="J47" s="17">
        <v>0</v>
      </c>
      <c r="K47" s="17">
        <v>79.489000000000004</v>
      </c>
      <c r="L47" s="17">
        <v>180.17</v>
      </c>
      <c r="M47" s="17">
        <v>198.94</v>
      </c>
      <c r="N47" s="17">
        <v>202.67</v>
      </c>
      <c r="O47" s="17">
        <v>286.22000000000003</v>
      </c>
      <c r="P47" s="17">
        <v>201.62</v>
      </c>
      <c r="Q47" s="17">
        <v>103.04</v>
      </c>
      <c r="R47" s="17">
        <v>368.47</v>
      </c>
      <c r="S47" s="17">
        <v>4.0999999999999996</v>
      </c>
      <c r="T47" s="17">
        <v>0</v>
      </c>
      <c r="U47" s="17">
        <v>0</v>
      </c>
      <c r="V47" s="17">
        <v>0</v>
      </c>
      <c r="W47" s="17">
        <v>112.64700000000001</v>
      </c>
      <c r="X47" s="17">
        <v>8.1720000000000006</v>
      </c>
      <c r="Y47" s="17">
        <v>5.3239999999999998</v>
      </c>
      <c r="Z47" s="17">
        <v>22.422000000000001</v>
      </c>
      <c r="AA47" s="17">
        <v>100.29</v>
      </c>
      <c r="AB47" s="17">
        <v>49.338259999999998</v>
      </c>
      <c r="AC47" s="17">
        <v>0</v>
      </c>
      <c r="AD47" s="17">
        <v>63.54</v>
      </c>
      <c r="AE47" s="17">
        <v>0</v>
      </c>
      <c r="AF47" s="17">
        <v>6.5275600000000003</v>
      </c>
      <c r="AG47" s="17">
        <v>0</v>
      </c>
      <c r="AH47" s="17">
        <v>31.145</v>
      </c>
      <c r="AI47" s="17">
        <v>151.38523000000001</v>
      </c>
      <c r="AJ47" s="17">
        <v>20.116700000000002</v>
      </c>
      <c r="AK47" s="17">
        <v>17.431360000000002</v>
      </c>
      <c r="AL47" s="17">
        <v>12.7798</v>
      </c>
      <c r="AM47" s="17">
        <v>57.55</v>
      </c>
      <c r="AN47" s="17">
        <v>179.08197999999999</v>
      </c>
      <c r="AO47" s="17">
        <v>179.33581000000001</v>
      </c>
      <c r="AP47" s="17">
        <v>180.88011</v>
      </c>
      <c r="AQ47" s="17">
        <v>60.65</v>
      </c>
      <c r="AR47" s="17">
        <v>0</v>
      </c>
      <c r="AS47" s="17">
        <v>25.16</v>
      </c>
      <c r="AT47" s="17">
        <v>15.11</v>
      </c>
      <c r="AU47" s="17">
        <v>43.79</v>
      </c>
      <c r="AV47" s="17"/>
      <c r="AW47" s="17"/>
      <c r="AX47" s="17">
        <v>0</v>
      </c>
      <c r="AY47" s="17">
        <v>124.3</v>
      </c>
      <c r="AZ47" s="17">
        <v>0</v>
      </c>
      <c r="BA47" s="17">
        <v>0</v>
      </c>
      <c r="BB47" s="17">
        <v>0</v>
      </c>
      <c r="BC47" s="17">
        <v>0</v>
      </c>
      <c r="BD47" s="17">
        <v>93.45</v>
      </c>
      <c r="BE47" s="17">
        <v>0</v>
      </c>
      <c r="BF47" s="17">
        <v>0</v>
      </c>
      <c r="BG47" s="17">
        <v>41.776000000000003</v>
      </c>
      <c r="BH47" s="17">
        <v>0</v>
      </c>
      <c r="BI47" s="17">
        <v>0</v>
      </c>
      <c r="BJ47" s="17">
        <v>162.56970000000001</v>
      </c>
      <c r="BK47" s="17">
        <v>40.894179999999999</v>
      </c>
      <c r="BL47" s="17">
        <v>169.01514</v>
      </c>
      <c r="BM47" s="17">
        <v>166.93375</v>
      </c>
      <c r="BN47" s="17">
        <v>198.85558</v>
      </c>
      <c r="BO47" s="17">
        <v>259.89544999999998</v>
      </c>
      <c r="BP47" s="17">
        <v>69.927599999999998</v>
      </c>
      <c r="BQ47" s="17">
        <v>34.532879999999999</v>
      </c>
      <c r="BR47" s="17">
        <v>0</v>
      </c>
      <c r="BS47" s="17">
        <v>0</v>
      </c>
      <c r="BT47" s="17">
        <v>0</v>
      </c>
      <c r="BU47" s="17">
        <v>0</v>
      </c>
      <c r="BV47" s="17">
        <v>0</v>
      </c>
      <c r="BW47" s="17">
        <v>0</v>
      </c>
      <c r="BX47" s="17">
        <v>4.38</v>
      </c>
      <c r="BY47" s="17">
        <v>0.9</v>
      </c>
      <c r="BZ47" s="17">
        <v>160.26400000000001</v>
      </c>
      <c r="CA47" s="17">
        <v>102.855</v>
      </c>
      <c r="CB47" s="17">
        <v>53.75</v>
      </c>
      <c r="CC47" s="17">
        <v>79.150999999999996</v>
      </c>
      <c r="CD47" s="17">
        <v>22.526</v>
      </c>
      <c r="CE47" s="17">
        <v>64.793000000000006</v>
      </c>
      <c r="CF47" s="17">
        <v>0</v>
      </c>
      <c r="CG47" s="17">
        <v>0</v>
      </c>
      <c r="CH47" s="17">
        <v>140.673</v>
      </c>
      <c r="CI47" s="17">
        <v>143.386</v>
      </c>
      <c r="CJ47" s="17">
        <v>167.804</v>
      </c>
      <c r="CK47" s="17">
        <v>183.417</v>
      </c>
      <c r="CL47" s="17">
        <v>0</v>
      </c>
      <c r="CM47" s="17">
        <v>0</v>
      </c>
      <c r="CN47" s="17">
        <v>0</v>
      </c>
      <c r="CO47" s="17">
        <v>0</v>
      </c>
      <c r="CP47" s="17">
        <v>209.23016999999999</v>
      </c>
      <c r="CQ47" s="17">
        <v>101.39328999999999</v>
      </c>
      <c r="CR47" s="17">
        <v>8.3049999999999997</v>
      </c>
      <c r="CS47" s="17">
        <v>5.23</v>
      </c>
      <c r="CT47" s="17">
        <v>90.225999999999999</v>
      </c>
      <c r="CU47" s="17">
        <v>0</v>
      </c>
      <c r="CV47" s="17">
        <v>7.2522799999999998</v>
      </c>
      <c r="CW47" s="17">
        <v>0</v>
      </c>
      <c r="CX47" s="17">
        <v>5.4167399999999999</v>
      </c>
      <c r="CY47" s="17">
        <v>0</v>
      </c>
      <c r="CZ47" s="17">
        <v>0</v>
      </c>
      <c r="DA47" s="17">
        <v>0</v>
      </c>
      <c r="DB47" s="17">
        <v>0</v>
      </c>
      <c r="DC47" s="17">
        <v>0.57999999999999996</v>
      </c>
      <c r="DD47" s="17">
        <v>1.1200000000000001</v>
      </c>
      <c r="DE47" s="17">
        <v>2.5230000000000001</v>
      </c>
      <c r="DF47" s="17">
        <v>18.430589999999999</v>
      </c>
      <c r="DG47" s="17">
        <v>2.4649999999999999</v>
      </c>
      <c r="DH47" s="17">
        <v>0</v>
      </c>
      <c r="DI47" s="17">
        <v>3.58</v>
      </c>
      <c r="DJ47" s="17">
        <v>15.33</v>
      </c>
      <c r="DK47" s="17">
        <v>0</v>
      </c>
      <c r="DL47" s="17">
        <v>0</v>
      </c>
      <c r="DM47" s="17">
        <v>23.385999999999999</v>
      </c>
      <c r="DN47" s="17">
        <v>76.7</v>
      </c>
      <c r="DO47" s="17">
        <v>0</v>
      </c>
      <c r="DP47" s="17">
        <v>1.8169999999999999</v>
      </c>
      <c r="DQ47" s="17">
        <v>20.004000000000001</v>
      </c>
      <c r="DR47" s="17">
        <v>1.76</v>
      </c>
      <c r="DS47" s="17">
        <v>0</v>
      </c>
      <c r="DT47" s="17">
        <v>4.5726399999999998</v>
      </c>
      <c r="DU47" s="17">
        <v>0</v>
      </c>
      <c r="DV47" s="17">
        <v>0</v>
      </c>
      <c r="DW47" s="17">
        <v>5.0179999999999998</v>
      </c>
      <c r="DX47" s="17">
        <v>3.2850000000000001</v>
      </c>
      <c r="DY47" s="17">
        <v>3.25</v>
      </c>
      <c r="DZ47" s="17">
        <v>3.91</v>
      </c>
      <c r="EA47" s="17">
        <v>27.490300000000001</v>
      </c>
      <c r="EB47" s="17">
        <v>40.035429999999998</v>
      </c>
      <c r="EC47" s="17">
        <v>0</v>
      </c>
      <c r="ED47" s="17">
        <v>107.79224000000001</v>
      </c>
      <c r="EE47" s="17">
        <v>116.03229</v>
      </c>
      <c r="EF47" s="17">
        <v>18.217770000000002</v>
      </c>
      <c r="EG47" s="17">
        <v>11.274330000000001</v>
      </c>
      <c r="EH47" s="17">
        <v>0</v>
      </c>
      <c r="EI47" s="17">
        <v>0</v>
      </c>
      <c r="EJ47" s="17">
        <v>1.6359999999999999</v>
      </c>
      <c r="EK47" s="17">
        <v>0</v>
      </c>
      <c r="EL47" s="17">
        <v>4</v>
      </c>
      <c r="EM47" s="17">
        <v>4.5</v>
      </c>
      <c r="EN47" s="17">
        <v>4.7</v>
      </c>
      <c r="EO47" s="17">
        <v>5.4466200000000002</v>
      </c>
      <c r="EP47" s="17">
        <v>0</v>
      </c>
      <c r="EQ47" s="17"/>
      <c r="ER47" s="17">
        <v>0</v>
      </c>
      <c r="ES47" s="17">
        <v>0.35299999999999998</v>
      </c>
      <c r="ET47" s="17">
        <v>128.15700000000001</v>
      </c>
      <c r="EU47" s="17">
        <v>137.97</v>
      </c>
      <c r="EV47" s="17">
        <v>0</v>
      </c>
      <c r="EW47" s="17">
        <v>2.42</v>
      </c>
      <c r="EX47" s="17">
        <v>2.2999999999999998</v>
      </c>
      <c r="EY47" s="17">
        <v>2.31</v>
      </c>
      <c r="EZ47" s="17">
        <v>1.03</v>
      </c>
      <c r="FA47" s="17"/>
      <c r="FB47" s="17">
        <v>7.8049999999999997</v>
      </c>
      <c r="FC47" s="17">
        <v>18.163450000000001</v>
      </c>
      <c r="FD47" s="17">
        <v>10.03557</v>
      </c>
      <c r="FE47" s="17">
        <v>9.5</v>
      </c>
      <c r="FF47" s="17">
        <v>0</v>
      </c>
      <c r="FG47" s="17">
        <v>0</v>
      </c>
      <c r="FH47" s="17">
        <v>17.2</v>
      </c>
      <c r="FI47" s="17">
        <v>13.01</v>
      </c>
      <c r="FJ47" s="17">
        <v>8.51</v>
      </c>
      <c r="FK47" s="17">
        <v>11.37</v>
      </c>
      <c r="FL47" s="17">
        <v>12.3</v>
      </c>
      <c r="FM47" s="17">
        <v>7898.4088000000002</v>
      </c>
      <c r="FN47" s="15"/>
      <c r="FO47" s="17">
        <v>3.4794999999999998</v>
      </c>
      <c r="FP47" s="17">
        <v>7.2</v>
      </c>
      <c r="FQ47" s="17">
        <v>10.79</v>
      </c>
      <c r="FR47" s="17">
        <v>5.9808899999999996</v>
      </c>
      <c r="FS47" s="17">
        <v>27.5</v>
      </c>
      <c r="FT47" s="17">
        <v>9.4499999999999993</v>
      </c>
      <c r="FU47" s="17">
        <v>3.28</v>
      </c>
      <c r="FV47" s="17">
        <v>16.108000000000001</v>
      </c>
      <c r="FW47" s="17">
        <v>83.788390000000007</v>
      </c>
    </row>
    <row r="48" spans="1:179" ht="24" customHeight="1" x14ac:dyDescent="0.3">
      <c r="A48" s="16" t="s">
        <v>73</v>
      </c>
      <c r="B48" s="16" t="s">
        <v>925</v>
      </c>
      <c r="C48" s="17">
        <v>101.49</v>
      </c>
      <c r="D48" s="17">
        <v>645.25</v>
      </c>
      <c r="E48" s="17">
        <v>216.44</v>
      </c>
      <c r="F48" s="17">
        <v>0</v>
      </c>
      <c r="G48" s="17">
        <v>0</v>
      </c>
      <c r="H48" s="17">
        <v>87.2</v>
      </c>
      <c r="I48" s="17">
        <v>92</v>
      </c>
      <c r="J48" s="17">
        <v>0</v>
      </c>
      <c r="K48" s="17">
        <v>79.438000000000002</v>
      </c>
      <c r="L48" s="17">
        <v>180.5</v>
      </c>
      <c r="M48" s="17">
        <v>198.42</v>
      </c>
      <c r="N48" s="17">
        <v>202.89</v>
      </c>
      <c r="O48" s="17">
        <v>286.64</v>
      </c>
      <c r="P48" s="17">
        <v>200.73</v>
      </c>
      <c r="Q48" s="17">
        <v>103.09</v>
      </c>
      <c r="R48" s="17">
        <v>357.39</v>
      </c>
      <c r="S48" s="17">
        <v>4.08</v>
      </c>
      <c r="T48" s="17">
        <v>0</v>
      </c>
      <c r="U48" s="17">
        <v>0</v>
      </c>
      <c r="V48" s="17">
        <v>0</v>
      </c>
      <c r="W48" s="17">
        <v>110.17700000000001</v>
      </c>
      <c r="X48" s="17">
        <v>7.8849999999999998</v>
      </c>
      <c r="Y48" s="17">
        <v>5.3</v>
      </c>
      <c r="Z48" s="17">
        <v>22.48</v>
      </c>
      <c r="AA48" s="17">
        <v>100.18</v>
      </c>
      <c r="AB48" s="17">
        <v>79.061480000000003</v>
      </c>
      <c r="AC48" s="17">
        <v>0</v>
      </c>
      <c r="AD48" s="17">
        <v>61.216000000000001</v>
      </c>
      <c r="AE48" s="17">
        <v>0</v>
      </c>
      <c r="AF48" s="17">
        <v>6.5263299999999997</v>
      </c>
      <c r="AG48" s="17">
        <v>0</v>
      </c>
      <c r="AH48" s="17">
        <v>30.206</v>
      </c>
      <c r="AI48" s="17">
        <v>147.95017000000001</v>
      </c>
      <c r="AJ48" s="17">
        <v>19.654199999999999</v>
      </c>
      <c r="AK48" s="17">
        <v>17.344740000000002</v>
      </c>
      <c r="AL48" s="17">
        <v>12.87698</v>
      </c>
      <c r="AM48" s="17">
        <v>57.13</v>
      </c>
      <c r="AN48" s="17">
        <v>176.77623</v>
      </c>
      <c r="AO48" s="17">
        <v>177.33958000000001</v>
      </c>
      <c r="AP48" s="17">
        <v>180.16692</v>
      </c>
      <c r="AQ48" s="17">
        <v>58.93</v>
      </c>
      <c r="AR48" s="17">
        <v>19.27</v>
      </c>
      <c r="AS48" s="17">
        <v>24.66</v>
      </c>
      <c r="AT48" s="17">
        <v>15.01</v>
      </c>
      <c r="AU48" s="17">
        <v>116.92</v>
      </c>
      <c r="AV48" s="17"/>
      <c r="AW48" s="17"/>
      <c r="AX48" s="17">
        <v>0</v>
      </c>
      <c r="AY48" s="17">
        <v>123.22</v>
      </c>
      <c r="AZ48" s="17">
        <v>0</v>
      </c>
      <c r="BA48" s="17">
        <v>0</v>
      </c>
      <c r="BB48" s="17">
        <v>0</v>
      </c>
      <c r="BC48" s="17">
        <v>0</v>
      </c>
      <c r="BD48" s="17">
        <v>92.83</v>
      </c>
      <c r="BE48" s="17">
        <v>0</v>
      </c>
      <c r="BF48" s="17">
        <v>0</v>
      </c>
      <c r="BG48" s="17">
        <v>41.704000000000001</v>
      </c>
      <c r="BH48" s="17">
        <v>0</v>
      </c>
      <c r="BI48" s="17">
        <v>0</v>
      </c>
      <c r="BJ48" s="17">
        <v>0</v>
      </c>
      <c r="BK48" s="17">
        <v>40.656730000000003</v>
      </c>
      <c r="BL48" s="17">
        <v>169.26253</v>
      </c>
      <c r="BM48" s="17">
        <v>167.24283</v>
      </c>
      <c r="BN48" s="17">
        <v>199.07951</v>
      </c>
      <c r="BO48" s="17">
        <v>259.41962000000001</v>
      </c>
      <c r="BP48" s="17">
        <v>68.922129999999996</v>
      </c>
      <c r="BQ48" s="17">
        <v>34.259920000000001</v>
      </c>
      <c r="BR48" s="17">
        <v>0</v>
      </c>
      <c r="BS48" s="17">
        <v>0</v>
      </c>
      <c r="BT48" s="17">
        <v>0</v>
      </c>
      <c r="BU48" s="17">
        <v>0</v>
      </c>
      <c r="BV48" s="17">
        <v>0</v>
      </c>
      <c r="BW48" s="17">
        <v>0</v>
      </c>
      <c r="BX48" s="17">
        <v>4.4000000000000004</v>
      </c>
      <c r="BY48" s="17">
        <v>0.94</v>
      </c>
      <c r="BZ48" s="17">
        <v>213.637</v>
      </c>
      <c r="CA48" s="17">
        <v>97.283000000000001</v>
      </c>
      <c r="CB48" s="17">
        <v>53.029000000000003</v>
      </c>
      <c r="CC48" s="17">
        <v>71.138000000000005</v>
      </c>
      <c r="CD48" s="17">
        <v>27.175000000000001</v>
      </c>
      <c r="CE48" s="17">
        <v>87.284999999999997</v>
      </c>
      <c r="CF48" s="17">
        <v>0</v>
      </c>
      <c r="CG48" s="17">
        <v>0</v>
      </c>
      <c r="CH48" s="17">
        <v>140.78399999999999</v>
      </c>
      <c r="CI48" s="17">
        <v>143.75399999999999</v>
      </c>
      <c r="CJ48" s="17">
        <v>168.626</v>
      </c>
      <c r="CK48" s="17">
        <v>183.952</v>
      </c>
      <c r="CL48" s="17">
        <v>0</v>
      </c>
      <c r="CM48" s="17">
        <v>0</v>
      </c>
      <c r="CN48" s="17">
        <v>0</v>
      </c>
      <c r="CO48" s="17">
        <v>0</v>
      </c>
      <c r="CP48" s="17">
        <v>209.14297999999999</v>
      </c>
      <c r="CQ48" s="17">
        <v>101.33907000000001</v>
      </c>
      <c r="CR48" s="17">
        <v>8.3190000000000008</v>
      </c>
      <c r="CS48" s="17">
        <v>5.2039999999999997</v>
      </c>
      <c r="CT48" s="17">
        <v>90.453000000000003</v>
      </c>
      <c r="CU48" s="17">
        <v>0</v>
      </c>
      <c r="CV48" s="17">
        <v>8.5266400000000004</v>
      </c>
      <c r="CW48" s="17">
        <v>0</v>
      </c>
      <c r="CX48" s="17">
        <v>5.16845</v>
      </c>
      <c r="CY48" s="17">
        <v>0</v>
      </c>
      <c r="CZ48" s="17">
        <v>0</v>
      </c>
      <c r="DA48" s="17">
        <v>0</v>
      </c>
      <c r="DB48" s="17">
        <v>0</v>
      </c>
      <c r="DC48" s="17">
        <v>0.59</v>
      </c>
      <c r="DD48" s="17">
        <v>1.1200000000000001</v>
      </c>
      <c r="DE48" s="17">
        <v>2.548</v>
      </c>
      <c r="DF48" s="17">
        <v>18.075530000000001</v>
      </c>
      <c r="DG48" s="17">
        <v>3.4980000000000002</v>
      </c>
      <c r="DH48" s="17">
        <v>0</v>
      </c>
      <c r="DI48" s="17">
        <v>3.58</v>
      </c>
      <c r="DJ48" s="17">
        <v>15.33</v>
      </c>
      <c r="DK48" s="17">
        <v>0</v>
      </c>
      <c r="DL48" s="17">
        <v>0</v>
      </c>
      <c r="DM48" s="17">
        <v>23.472000000000001</v>
      </c>
      <c r="DN48" s="17">
        <v>76.542000000000002</v>
      </c>
      <c r="DO48" s="17">
        <v>0</v>
      </c>
      <c r="DP48" s="17">
        <v>2.4220000000000002</v>
      </c>
      <c r="DQ48" s="17">
        <v>20.018999999999998</v>
      </c>
      <c r="DR48" s="17">
        <v>1.8</v>
      </c>
      <c r="DS48" s="17">
        <v>0</v>
      </c>
      <c r="DT48" s="17">
        <v>4.5185599999999999</v>
      </c>
      <c r="DU48" s="17">
        <v>0</v>
      </c>
      <c r="DV48" s="17">
        <v>0</v>
      </c>
      <c r="DW48" s="17">
        <v>5.2380000000000004</v>
      </c>
      <c r="DX48" s="17">
        <v>3.28</v>
      </c>
      <c r="DY48" s="17">
        <v>3.11</v>
      </c>
      <c r="DZ48" s="17">
        <v>3.91</v>
      </c>
      <c r="EA48" s="17">
        <v>26.78116</v>
      </c>
      <c r="EB48" s="17">
        <v>37.869039999999998</v>
      </c>
      <c r="EC48" s="17">
        <v>0</v>
      </c>
      <c r="ED48" s="17">
        <v>100.77155</v>
      </c>
      <c r="EE48" s="17">
        <v>110.95746</v>
      </c>
      <c r="EF48" s="17">
        <v>18.042059999999999</v>
      </c>
      <c r="EG48" s="17">
        <v>8.2077799999999996</v>
      </c>
      <c r="EH48" s="17">
        <v>0</v>
      </c>
      <c r="EI48" s="17">
        <v>0</v>
      </c>
      <c r="EJ48" s="17">
        <v>1.63</v>
      </c>
      <c r="EK48" s="17">
        <v>0</v>
      </c>
      <c r="EL48" s="17">
        <v>4</v>
      </c>
      <c r="EM48" s="17">
        <v>4.5</v>
      </c>
      <c r="EN48" s="17">
        <v>4.7</v>
      </c>
      <c r="EO48" s="17">
        <v>7.8863000000000003</v>
      </c>
      <c r="EP48" s="17">
        <v>0</v>
      </c>
      <c r="EQ48" s="17"/>
      <c r="ER48" s="17">
        <v>0</v>
      </c>
      <c r="ES48" s="17">
        <v>0.32800000000000001</v>
      </c>
      <c r="ET48" s="17">
        <v>125.316</v>
      </c>
      <c r="EU48" s="17">
        <v>121.58499999999999</v>
      </c>
      <c r="EV48" s="17">
        <v>0</v>
      </c>
      <c r="EW48" s="17">
        <v>2.42</v>
      </c>
      <c r="EX48" s="17">
        <v>2.2999999999999998</v>
      </c>
      <c r="EY48" s="17">
        <v>2.31</v>
      </c>
      <c r="EZ48" s="17">
        <v>1.03</v>
      </c>
      <c r="FA48" s="17"/>
      <c r="FB48" s="17">
        <v>7.774</v>
      </c>
      <c r="FC48" s="17">
        <v>18.095130000000001</v>
      </c>
      <c r="FD48" s="17">
        <v>10.0145</v>
      </c>
      <c r="FE48" s="17">
        <v>9</v>
      </c>
      <c r="FF48" s="17">
        <v>0</v>
      </c>
      <c r="FG48" s="17">
        <v>0</v>
      </c>
      <c r="FH48" s="17">
        <v>17.2</v>
      </c>
      <c r="FI48" s="17">
        <v>12.87</v>
      </c>
      <c r="FJ48" s="17">
        <v>8.92</v>
      </c>
      <c r="FK48" s="17">
        <v>11.37</v>
      </c>
      <c r="FL48" s="17">
        <v>11.89</v>
      </c>
      <c r="FM48" s="17">
        <v>7896.1931100000002</v>
      </c>
      <c r="FN48" s="15"/>
      <c r="FO48" s="17">
        <v>8.0968999999999998</v>
      </c>
      <c r="FP48" s="17">
        <v>7.8</v>
      </c>
      <c r="FQ48" s="17">
        <v>10.039</v>
      </c>
      <c r="FR48" s="17">
        <v>6.18276</v>
      </c>
      <c r="FS48" s="17">
        <v>27.7</v>
      </c>
      <c r="FT48" s="17">
        <v>9.4499999999999993</v>
      </c>
      <c r="FU48" s="17">
        <v>3.2629999999999999</v>
      </c>
      <c r="FV48" s="17">
        <v>16.206</v>
      </c>
      <c r="FW48" s="17">
        <v>88.737660000000005</v>
      </c>
    </row>
    <row r="49" spans="1:179" ht="24" customHeight="1" x14ac:dyDescent="0.3">
      <c r="A49" s="16" t="s">
        <v>73</v>
      </c>
      <c r="B49" s="16" t="s">
        <v>926</v>
      </c>
      <c r="C49" s="17">
        <v>98.47</v>
      </c>
      <c r="D49" s="17">
        <v>646.15</v>
      </c>
      <c r="E49" s="17">
        <v>216.83</v>
      </c>
      <c r="F49" s="17">
        <v>0</v>
      </c>
      <c r="G49" s="17">
        <v>0</v>
      </c>
      <c r="H49" s="17">
        <v>86.8</v>
      </c>
      <c r="I49" s="17">
        <v>92.9</v>
      </c>
      <c r="J49" s="17">
        <v>0</v>
      </c>
      <c r="K49" s="17">
        <v>78.796000000000006</v>
      </c>
      <c r="L49" s="17">
        <v>180.55</v>
      </c>
      <c r="M49" s="17">
        <v>199.55</v>
      </c>
      <c r="N49" s="17">
        <v>203.45</v>
      </c>
      <c r="O49" s="17">
        <v>287.25</v>
      </c>
      <c r="P49" s="17">
        <v>202.19</v>
      </c>
      <c r="Q49" s="17">
        <v>102.88</v>
      </c>
      <c r="R49" s="17">
        <v>241.41</v>
      </c>
      <c r="S49" s="17">
        <v>4.0999999999999996</v>
      </c>
      <c r="T49" s="17">
        <v>0</v>
      </c>
      <c r="U49" s="17">
        <v>0</v>
      </c>
      <c r="V49" s="17">
        <v>0</v>
      </c>
      <c r="W49" s="17">
        <v>108.45099999999999</v>
      </c>
      <c r="X49" s="17">
        <v>7.7919999999999998</v>
      </c>
      <c r="Y49" s="17">
        <v>5.1289999999999996</v>
      </c>
      <c r="Z49" s="17">
        <v>22.535</v>
      </c>
      <c r="AA49" s="17">
        <v>100.25</v>
      </c>
      <c r="AB49" s="17">
        <v>109.6696</v>
      </c>
      <c r="AC49" s="17">
        <v>0</v>
      </c>
      <c r="AD49" s="17">
        <v>59.750999999999998</v>
      </c>
      <c r="AE49" s="17">
        <v>0</v>
      </c>
      <c r="AF49" s="17">
        <v>6.5269300000000001</v>
      </c>
      <c r="AG49" s="17">
        <v>0</v>
      </c>
      <c r="AH49" s="17">
        <v>29.033000000000001</v>
      </c>
      <c r="AI49" s="17">
        <v>150.38376</v>
      </c>
      <c r="AJ49" s="17">
        <v>19.753789999999999</v>
      </c>
      <c r="AK49" s="17">
        <v>17.35051</v>
      </c>
      <c r="AL49" s="17">
        <v>12.926880000000001</v>
      </c>
      <c r="AM49" s="17">
        <v>57.24</v>
      </c>
      <c r="AN49" s="17">
        <v>175.52591000000001</v>
      </c>
      <c r="AO49" s="17">
        <v>176.22810999999999</v>
      </c>
      <c r="AP49" s="17">
        <v>180.47769</v>
      </c>
      <c r="AQ49" s="17">
        <v>83.55</v>
      </c>
      <c r="AR49" s="17">
        <v>18.21</v>
      </c>
      <c r="AS49" s="17">
        <v>17.97</v>
      </c>
      <c r="AT49" s="17">
        <v>14.79</v>
      </c>
      <c r="AU49" s="17">
        <v>84.04</v>
      </c>
      <c r="AV49" s="17"/>
      <c r="AW49" s="17"/>
      <c r="AX49" s="17">
        <v>0</v>
      </c>
      <c r="AY49" s="17">
        <v>122.98</v>
      </c>
      <c r="AZ49" s="17">
        <v>0</v>
      </c>
      <c r="BA49" s="17">
        <v>0</v>
      </c>
      <c r="BB49" s="17">
        <v>0</v>
      </c>
      <c r="BC49" s="17">
        <v>0</v>
      </c>
      <c r="BD49" s="17">
        <v>92.59</v>
      </c>
      <c r="BE49" s="17">
        <v>0</v>
      </c>
      <c r="BF49" s="17">
        <v>0</v>
      </c>
      <c r="BG49" s="17">
        <v>41.536000000000001</v>
      </c>
      <c r="BH49" s="17">
        <v>0</v>
      </c>
      <c r="BI49" s="17">
        <v>0</v>
      </c>
      <c r="BJ49" s="17">
        <v>0</v>
      </c>
      <c r="BK49" s="17">
        <v>70.700530000000001</v>
      </c>
      <c r="BL49" s="17">
        <v>169.73764</v>
      </c>
      <c r="BM49" s="17">
        <v>167.60669999999999</v>
      </c>
      <c r="BN49" s="17">
        <v>199.20757</v>
      </c>
      <c r="BO49" s="17">
        <v>259.54003999999998</v>
      </c>
      <c r="BP49" s="17">
        <v>68.679460000000006</v>
      </c>
      <c r="BQ49" s="17">
        <v>34.2361</v>
      </c>
      <c r="BR49" s="17">
        <v>0</v>
      </c>
      <c r="BS49" s="17">
        <v>0</v>
      </c>
      <c r="BT49" s="17">
        <v>0</v>
      </c>
      <c r="BU49" s="17">
        <v>0</v>
      </c>
      <c r="BV49" s="17">
        <v>0</v>
      </c>
      <c r="BW49" s="17">
        <v>0</v>
      </c>
      <c r="BX49" s="17">
        <v>4.38</v>
      </c>
      <c r="BY49" s="17">
        <v>0.93</v>
      </c>
      <c r="BZ49" s="17">
        <v>209.999</v>
      </c>
      <c r="CA49" s="17">
        <v>105.526</v>
      </c>
      <c r="CB49" s="17">
        <v>52.975000000000001</v>
      </c>
      <c r="CC49" s="17">
        <v>71.120999999999995</v>
      </c>
      <c r="CD49" s="17">
        <v>27.106000000000002</v>
      </c>
      <c r="CE49" s="17">
        <v>118.06699999999999</v>
      </c>
      <c r="CF49" s="17">
        <v>0</v>
      </c>
      <c r="CG49" s="17">
        <v>0</v>
      </c>
      <c r="CH49" s="17">
        <v>141.07900000000001</v>
      </c>
      <c r="CI49" s="17">
        <v>144.04</v>
      </c>
      <c r="CJ49" s="17">
        <v>168.995</v>
      </c>
      <c r="CK49" s="17">
        <v>184.04599999999999</v>
      </c>
      <c r="CL49" s="17">
        <v>0</v>
      </c>
      <c r="CM49" s="17">
        <v>0</v>
      </c>
      <c r="CN49" s="17">
        <v>0</v>
      </c>
      <c r="CO49" s="17">
        <v>0</v>
      </c>
      <c r="CP49" s="17">
        <v>208.77101999999999</v>
      </c>
      <c r="CQ49" s="17">
        <v>101.30946</v>
      </c>
      <c r="CR49" s="17">
        <v>8.3339999999999996</v>
      </c>
      <c r="CS49" s="17">
        <v>5.2149999999999999</v>
      </c>
      <c r="CT49" s="17">
        <v>90.253</v>
      </c>
      <c r="CU49" s="17">
        <v>0</v>
      </c>
      <c r="CV49" s="17">
        <v>9.3799899999999994</v>
      </c>
      <c r="CW49" s="17">
        <v>0</v>
      </c>
      <c r="CX49" s="17">
        <v>5.1784699999999999</v>
      </c>
      <c r="CY49" s="17">
        <v>0</v>
      </c>
      <c r="CZ49" s="17">
        <v>0</v>
      </c>
      <c r="DA49" s="17">
        <v>0</v>
      </c>
      <c r="DB49" s="17">
        <v>0</v>
      </c>
      <c r="DC49" s="17">
        <v>0.59</v>
      </c>
      <c r="DD49" s="17">
        <v>1.1100000000000001</v>
      </c>
      <c r="DE49" s="17">
        <v>2.5270000000000001</v>
      </c>
      <c r="DF49" s="17">
        <v>18.068580000000001</v>
      </c>
      <c r="DG49" s="17">
        <v>3.5019999999999998</v>
      </c>
      <c r="DH49" s="17">
        <v>0</v>
      </c>
      <c r="DI49" s="17">
        <v>3.5710000000000002</v>
      </c>
      <c r="DJ49" s="17">
        <v>15.33</v>
      </c>
      <c r="DK49" s="17">
        <v>0</v>
      </c>
      <c r="DL49" s="17">
        <v>0</v>
      </c>
      <c r="DM49" s="17">
        <v>23.524999999999999</v>
      </c>
      <c r="DN49" s="17">
        <v>76.272999999999996</v>
      </c>
      <c r="DO49" s="17">
        <v>0</v>
      </c>
      <c r="DP49" s="17">
        <v>2.4220000000000002</v>
      </c>
      <c r="DQ49" s="17">
        <v>20.015000000000001</v>
      </c>
      <c r="DR49" s="17">
        <v>1.84</v>
      </c>
      <c r="DS49" s="17">
        <v>0</v>
      </c>
      <c r="DT49" s="17">
        <v>4.5091400000000004</v>
      </c>
      <c r="DU49" s="17">
        <v>0</v>
      </c>
      <c r="DV49" s="17">
        <v>0</v>
      </c>
      <c r="DW49" s="17">
        <v>5.3460000000000001</v>
      </c>
      <c r="DX49" s="17">
        <v>3.2749999999999999</v>
      </c>
      <c r="DY49" s="17">
        <v>3.1</v>
      </c>
      <c r="DZ49" s="17">
        <v>4.49</v>
      </c>
      <c r="EA49" s="17">
        <v>22.865729999999999</v>
      </c>
      <c r="EB49" s="17">
        <v>39.285550000000001</v>
      </c>
      <c r="EC49" s="17">
        <v>0</v>
      </c>
      <c r="ED49" s="17">
        <v>104.46372</v>
      </c>
      <c r="EE49" s="17">
        <v>114.94412</v>
      </c>
      <c r="EF49" s="17">
        <v>15.761049999999999</v>
      </c>
      <c r="EG49" s="17">
        <v>9.4370999999999992</v>
      </c>
      <c r="EH49" s="17">
        <v>0</v>
      </c>
      <c r="EI49" s="17">
        <v>0</v>
      </c>
      <c r="EJ49" s="17">
        <v>1.6120000000000001</v>
      </c>
      <c r="EK49" s="17">
        <v>0</v>
      </c>
      <c r="EL49" s="17">
        <v>4</v>
      </c>
      <c r="EM49" s="17">
        <v>4.5</v>
      </c>
      <c r="EN49" s="17">
        <v>4.7</v>
      </c>
      <c r="EO49" s="17">
        <v>5.9388199999999998</v>
      </c>
      <c r="EP49" s="17">
        <v>0</v>
      </c>
      <c r="EQ49" s="17"/>
      <c r="ER49" s="17">
        <v>0</v>
      </c>
      <c r="ES49" s="17">
        <v>0.32300000000000001</v>
      </c>
      <c r="ET49" s="17">
        <v>125.819</v>
      </c>
      <c r="EU49" s="17">
        <v>129.82499999999999</v>
      </c>
      <c r="EV49" s="17">
        <v>0</v>
      </c>
      <c r="EW49" s="17">
        <v>2.42</v>
      </c>
      <c r="EX49" s="17">
        <v>2.2999999999999998</v>
      </c>
      <c r="EY49" s="17">
        <v>2.31</v>
      </c>
      <c r="EZ49" s="17">
        <v>1.03</v>
      </c>
      <c r="FA49" s="17"/>
      <c r="FB49" s="17">
        <v>7.8170000000000002</v>
      </c>
      <c r="FC49" s="17">
        <v>18.119050000000001</v>
      </c>
      <c r="FD49" s="17">
        <v>10.0191</v>
      </c>
      <c r="FE49" s="17">
        <v>9.1999999999999993</v>
      </c>
      <c r="FF49" s="17">
        <v>0</v>
      </c>
      <c r="FG49" s="17">
        <v>0</v>
      </c>
      <c r="FH49" s="17">
        <v>17.100000000000001</v>
      </c>
      <c r="FI49" s="17">
        <v>13.06</v>
      </c>
      <c r="FJ49" s="17">
        <v>8.51</v>
      </c>
      <c r="FK49" s="17">
        <v>11.36</v>
      </c>
      <c r="FL49" s="17">
        <v>12.79</v>
      </c>
      <c r="FM49" s="17">
        <v>7871.4331199999997</v>
      </c>
      <c r="FN49" s="15"/>
      <c r="FO49" s="17">
        <v>8.1020000000000003</v>
      </c>
      <c r="FP49" s="17">
        <v>8</v>
      </c>
      <c r="FQ49" s="17">
        <v>9.9350000000000005</v>
      </c>
      <c r="FR49" s="17">
        <v>6.17727</v>
      </c>
      <c r="FS49" s="17">
        <v>27.8</v>
      </c>
      <c r="FT49" s="17">
        <v>9.4499999999999993</v>
      </c>
      <c r="FU49" s="17">
        <v>3.4740000000000002</v>
      </c>
      <c r="FV49" s="17">
        <v>16.189</v>
      </c>
      <c r="FW49" s="17">
        <v>89.127269999999996</v>
      </c>
    </row>
    <row r="50" spans="1:179" ht="24" customHeight="1" x14ac:dyDescent="0.3">
      <c r="A50" s="18" t="s">
        <v>73</v>
      </c>
      <c r="B50" s="18" t="s">
        <v>927</v>
      </c>
      <c r="C50" s="19">
        <v>99.27</v>
      </c>
      <c r="D50" s="19">
        <v>647.64</v>
      </c>
      <c r="E50" s="19">
        <v>216.27</v>
      </c>
      <c r="F50" s="19">
        <v>0</v>
      </c>
      <c r="G50" s="19">
        <v>0</v>
      </c>
      <c r="H50" s="19">
        <v>86.5</v>
      </c>
      <c r="I50" s="19">
        <v>92.8</v>
      </c>
      <c r="J50" s="19">
        <v>0</v>
      </c>
      <c r="K50" s="19">
        <v>0</v>
      </c>
      <c r="L50" s="19">
        <v>180.79</v>
      </c>
      <c r="M50" s="19">
        <v>198.94</v>
      </c>
      <c r="N50" s="19">
        <v>201.9</v>
      </c>
      <c r="O50" s="19">
        <v>287.75</v>
      </c>
      <c r="P50" s="19">
        <v>202.37</v>
      </c>
      <c r="Q50" s="19">
        <v>102.99</v>
      </c>
      <c r="R50" s="19">
        <v>205.23</v>
      </c>
      <c r="S50" s="19">
        <v>4.0999999999999996</v>
      </c>
      <c r="T50" s="19">
        <v>0</v>
      </c>
      <c r="U50" s="19">
        <v>0</v>
      </c>
      <c r="V50" s="19">
        <v>0</v>
      </c>
      <c r="W50" s="19">
        <v>108.10599999999999</v>
      </c>
      <c r="X50" s="19">
        <v>7.7590000000000003</v>
      </c>
      <c r="Y50" s="19">
        <v>5.1340000000000003</v>
      </c>
      <c r="Z50" s="19">
        <v>22.536999999999999</v>
      </c>
      <c r="AA50" s="19">
        <v>100.07</v>
      </c>
      <c r="AB50" s="19">
        <v>151.26487</v>
      </c>
      <c r="AC50" s="19">
        <v>0</v>
      </c>
      <c r="AD50" s="19">
        <v>58.616</v>
      </c>
      <c r="AE50" s="19">
        <v>0</v>
      </c>
      <c r="AF50" s="19">
        <v>6.5271600000000003</v>
      </c>
      <c r="AG50" s="19">
        <v>149.15822</v>
      </c>
      <c r="AH50" s="19">
        <v>29.126999999999999</v>
      </c>
      <c r="AI50" s="19">
        <v>147.88968</v>
      </c>
      <c r="AJ50" s="19">
        <v>19.446770000000001</v>
      </c>
      <c r="AK50" s="19">
        <v>17.192630000000001</v>
      </c>
      <c r="AL50" s="19">
        <v>12.958360000000001</v>
      </c>
      <c r="AM50" s="19">
        <v>57.08</v>
      </c>
      <c r="AN50" s="19">
        <v>176.07248000000001</v>
      </c>
      <c r="AO50" s="19">
        <v>176.35011</v>
      </c>
      <c r="AP50" s="19">
        <v>180.45498000000001</v>
      </c>
      <c r="AQ50" s="19">
        <v>82.89</v>
      </c>
      <c r="AR50" s="19">
        <v>18.329999999999998</v>
      </c>
      <c r="AS50" s="19">
        <v>17.989999999999998</v>
      </c>
      <c r="AT50" s="19">
        <v>14.81</v>
      </c>
      <c r="AU50" s="19">
        <v>47.36</v>
      </c>
      <c r="AV50" s="19"/>
      <c r="AW50" s="19"/>
      <c r="AX50" s="19">
        <v>0</v>
      </c>
      <c r="AY50" s="19">
        <v>122.68</v>
      </c>
      <c r="AZ50" s="19">
        <v>0</v>
      </c>
      <c r="BA50" s="19">
        <v>0</v>
      </c>
      <c r="BB50" s="19">
        <v>0</v>
      </c>
      <c r="BC50" s="19">
        <v>0</v>
      </c>
      <c r="BD50" s="19">
        <v>92.55</v>
      </c>
      <c r="BE50" s="19">
        <v>22.042999999999999</v>
      </c>
      <c r="BF50" s="19">
        <v>0</v>
      </c>
      <c r="BG50" s="19">
        <v>41.393999999999998</v>
      </c>
      <c r="BH50" s="19">
        <v>0</v>
      </c>
      <c r="BI50" s="19">
        <v>0</v>
      </c>
      <c r="BJ50" s="19">
        <v>0</v>
      </c>
      <c r="BK50" s="19">
        <v>65.005179999999996</v>
      </c>
      <c r="BL50" s="19">
        <v>163.91304</v>
      </c>
      <c r="BM50" s="19">
        <v>164.01497000000001</v>
      </c>
      <c r="BN50" s="19">
        <v>196.41817</v>
      </c>
      <c r="BO50" s="19">
        <v>259.19396999999998</v>
      </c>
      <c r="BP50" s="19">
        <v>68.546490000000006</v>
      </c>
      <c r="BQ50" s="19">
        <v>34.284019999999998</v>
      </c>
      <c r="BR50" s="19">
        <v>0</v>
      </c>
      <c r="BS50" s="19">
        <v>0</v>
      </c>
      <c r="BT50" s="19">
        <v>0</v>
      </c>
      <c r="BU50" s="19">
        <v>0</v>
      </c>
      <c r="BV50" s="19">
        <v>0</v>
      </c>
      <c r="BW50" s="19">
        <v>0</v>
      </c>
      <c r="BX50" s="19">
        <v>4.4000000000000004</v>
      </c>
      <c r="BY50" s="19">
        <v>0.93</v>
      </c>
      <c r="BZ50" s="19">
        <v>182.80699999999999</v>
      </c>
      <c r="CA50" s="19">
        <v>110.789</v>
      </c>
      <c r="CB50" s="19">
        <v>62.968000000000004</v>
      </c>
      <c r="CC50" s="19">
        <v>75.091999999999999</v>
      </c>
      <c r="CD50" s="19">
        <v>23.277000000000001</v>
      </c>
      <c r="CE50" s="19">
        <v>118.212</v>
      </c>
      <c r="CF50" s="19">
        <v>48.652999999999999</v>
      </c>
      <c r="CG50" s="19">
        <v>49.481999999999999</v>
      </c>
      <c r="CH50" s="19">
        <v>141.125</v>
      </c>
      <c r="CI50" s="19">
        <v>144.12</v>
      </c>
      <c r="CJ50" s="19">
        <v>168.44</v>
      </c>
      <c r="CK50" s="19">
        <v>184.97900000000001</v>
      </c>
      <c r="CL50" s="19">
        <v>0</v>
      </c>
      <c r="CM50" s="19">
        <v>0</v>
      </c>
      <c r="CN50" s="19">
        <v>0</v>
      </c>
      <c r="CO50" s="19">
        <v>0</v>
      </c>
      <c r="CP50" s="19">
        <v>208.40649999999999</v>
      </c>
      <c r="CQ50" s="19">
        <v>101.39011000000001</v>
      </c>
      <c r="CR50" s="19">
        <v>8.3109999999999999</v>
      </c>
      <c r="CS50" s="19">
        <v>5.2240000000000002</v>
      </c>
      <c r="CT50" s="19">
        <v>89.623999999999995</v>
      </c>
      <c r="CU50" s="19"/>
      <c r="CV50" s="19">
        <v>11.78092</v>
      </c>
      <c r="CW50" s="19"/>
      <c r="CX50" s="19">
        <v>5.1739199999999999</v>
      </c>
      <c r="CY50" s="19">
        <v>0</v>
      </c>
      <c r="CZ50" s="19">
        <v>0</v>
      </c>
      <c r="DA50" s="19">
        <v>0</v>
      </c>
      <c r="DB50" s="19">
        <v>0</v>
      </c>
      <c r="DC50" s="19">
        <v>0.57999999999999996</v>
      </c>
      <c r="DD50" s="19">
        <v>1.04</v>
      </c>
      <c r="DE50" s="19">
        <v>2.5019999999999998</v>
      </c>
      <c r="DF50" s="19">
        <v>18.20439</v>
      </c>
      <c r="DG50" s="19">
        <v>3.4729999999999999</v>
      </c>
      <c r="DH50" s="19">
        <v>0</v>
      </c>
      <c r="DI50" s="19">
        <v>3.5779999999999998</v>
      </c>
      <c r="DJ50" s="19">
        <v>15.36</v>
      </c>
      <c r="DK50" s="19">
        <v>0</v>
      </c>
      <c r="DL50" s="19">
        <v>0</v>
      </c>
      <c r="DM50" s="19">
        <v>23.545000000000002</v>
      </c>
      <c r="DN50" s="19">
        <v>75.891999999999996</v>
      </c>
      <c r="DO50" s="19">
        <v>0</v>
      </c>
      <c r="DP50" s="19">
        <v>2.4180000000000001</v>
      </c>
      <c r="DQ50" s="19">
        <v>20.012</v>
      </c>
      <c r="DR50" s="19">
        <v>1.84</v>
      </c>
      <c r="DS50" s="19">
        <v>0</v>
      </c>
      <c r="DT50" s="19">
        <v>4.4136300000000004</v>
      </c>
      <c r="DU50" s="19"/>
      <c r="DV50" s="19">
        <v>0</v>
      </c>
      <c r="DW50" s="19">
        <v>5.5960000000000001</v>
      </c>
      <c r="DX50" s="19">
        <v>3.278</v>
      </c>
      <c r="DY50" s="19">
        <v>3.03</v>
      </c>
      <c r="DZ50" s="19">
        <v>4.43</v>
      </c>
      <c r="EA50" s="19">
        <v>23.099740000000001</v>
      </c>
      <c r="EB50" s="19">
        <v>40.053199999999997</v>
      </c>
      <c r="EC50" s="19"/>
      <c r="ED50" s="19">
        <v>86.485039999999998</v>
      </c>
      <c r="EE50" s="19">
        <v>108.08351</v>
      </c>
      <c r="EF50" s="19">
        <v>11.95744</v>
      </c>
      <c r="EG50" s="19">
        <v>3.58805</v>
      </c>
      <c r="EH50" s="19"/>
      <c r="EI50" s="19">
        <v>0</v>
      </c>
      <c r="EJ50" s="19">
        <v>1.613</v>
      </c>
      <c r="EK50" s="19">
        <v>0</v>
      </c>
      <c r="EL50" s="19">
        <v>4</v>
      </c>
      <c r="EM50" s="19">
        <v>4.5</v>
      </c>
      <c r="EN50" s="19">
        <v>4.7</v>
      </c>
      <c r="EO50" s="19">
        <v>9.5951699999999995</v>
      </c>
      <c r="EP50" s="19">
        <v>0</v>
      </c>
      <c r="EQ50" s="19"/>
      <c r="ER50" s="19">
        <v>0</v>
      </c>
      <c r="ES50" s="19">
        <v>0.34899999999999998</v>
      </c>
      <c r="ET50" s="19">
        <v>95.55</v>
      </c>
      <c r="EU50" s="19">
        <v>84.382999999999996</v>
      </c>
      <c r="EV50" s="19">
        <v>0</v>
      </c>
      <c r="EW50" s="19">
        <v>2.42</v>
      </c>
      <c r="EX50" s="19">
        <v>2.2999999999999998</v>
      </c>
      <c r="EY50" s="19">
        <v>2.31</v>
      </c>
      <c r="EZ50" s="19">
        <v>1.03</v>
      </c>
      <c r="FA50" s="19"/>
      <c r="FB50" s="19">
        <v>7.8079999999999998</v>
      </c>
      <c r="FC50" s="19">
        <v>18.089569999999998</v>
      </c>
      <c r="FD50" s="19">
        <v>9.9921299999999995</v>
      </c>
      <c r="FE50" s="19">
        <v>9.6999999999999993</v>
      </c>
      <c r="FF50" s="19">
        <v>0</v>
      </c>
      <c r="FG50" s="19">
        <v>0</v>
      </c>
      <c r="FH50" s="19">
        <v>16.899999999999999</v>
      </c>
      <c r="FI50" s="19">
        <v>12.95</v>
      </c>
      <c r="FJ50" s="19">
        <v>8.4600000000000009</v>
      </c>
      <c r="FK50" s="19">
        <v>11.36</v>
      </c>
      <c r="FL50" s="19">
        <v>14.17</v>
      </c>
      <c r="FM50" s="19">
        <v>7893.5404200000003</v>
      </c>
      <c r="FN50" s="15"/>
      <c r="FO50" s="19">
        <v>8.0547000000000004</v>
      </c>
      <c r="FP50" s="19">
        <v>7.8</v>
      </c>
      <c r="FQ50" s="19">
        <v>9.92</v>
      </c>
      <c r="FR50" s="19">
        <v>6.1724399999999999</v>
      </c>
      <c r="FS50" s="19">
        <v>27.9</v>
      </c>
      <c r="FT50" s="19">
        <v>9.4499999999999993</v>
      </c>
      <c r="FU50" s="19">
        <v>3.6819999999999999</v>
      </c>
      <c r="FV50" s="19">
        <v>16.151</v>
      </c>
      <c r="FW50" s="19">
        <v>89.130139999999997</v>
      </c>
    </row>
    <row r="51" spans="1:179" ht="24" customHeight="1" x14ac:dyDescent="0.3">
      <c r="A51" s="13" t="s">
        <v>73</v>
      </c>
      <c r="B51" s="13" t="s">
        <v>928</v>
      </c>
      <c r="C51" s="14">
        <v>100.09</v>
      </c>
      <c r="D51" s="14">
        <v>647.79999999999995</v>
      </c>
      <c r="E51" s="14">
        <v>216.53</v>
      </c>
      <c r="F51" s="14">
        <v>0</v>
      </c>
      <c r="G51" s="14">
        <v>0</v>
      </c>
      <c r="H51" s="14">
        <v>69.5</v>
      </c>
      <c r="I51" s="14">
        <v>89.1</v>
      </c>
      <c r="J51" s="14">
        <v>0</v>
      </c>
      <c r="K51" s="14">
        <v>0</v>
      </c>
      <c r="L51" s="14">
        <v>180.54</v>
      </c>
      <c r="M51" s="14">
        <v>197.92</v>
      </c>
      <c r="N51" s="14">
        <v>201.1</v>
      </c>
      <c r="O51" s="14">
        <v>288.24</v>
      </c>
      <c r="P51" s="14">
        <v>200.9</v>
      </c>
      <c r="Q51" s="14">
        <v>103.1</v>
      </c>
      <c r="R51" s="14">
        <v>451.29</v>
      </c>
      <c r="S51" s="14">
        <v>4.0999999999999996</v>
      </c>
      <c r="T51" s="14">
        <v>0</v>
      </c>
      <c r="U51" s="14">
        <v>0</v>
      </c>
      <c r="V51" s="14">
        <v>0</v>
      </c>
      <c r="W51" s="14">
        <v>108.483</v>
      </c>
      <c r="X51" s="14">
        <v>7.8040000000000003</v>
      </c>
      <c r="Y51" s="14">
        <v>5.133</v>
      </c>
      <c r="Z51" s="14">
        <v>22.547999999999998</v>
      </c>
      <c r="AA51" s="14">
        <v>100.11</v>
      </c>
      <c r="AB51" s="14">
        <v>134.29599999999999</v>
      </c>
      <c r="AC51" s="14">
        <v>0</v>
      </c>
      <c r="AD51" s="14">
        <v>61.436</v>
      </c>
      <c r="AE51" s="14">
        <v>0</v>
      </c>
      <c r="AF51" s="14">
        <v>6.5267900000000001</v>
      </c>
      <c r="AG51" s="14">
        <v>225.52641</v>
      </c>
      <c r="AH51" s="14">
        <v>30.006</v>
      </c>
      <c r="AI51" s="14">
        <v>127.7268</v>
      </c>
      <c r="AJ51" s="14">
        <v>19.56072</v>
      </c>
      <c r="AK51" s="14">
        <v>16.968360000000001</v>
      </c>
      <c r="AL51" s="14">
        <v>12.94797</v>
      </c>
      <c r="AM51" s="14">
        <v>56.77</v>
      </c>
      <c r="AN51" s="14">
        <v>175.57613000000001</v>
      </c>
      <c r="AO51" s="14">
        <v>175.96602999999999</v>
      </c>
      <c r="AP51" s="14">
        <v>180.51497000000001</v>
      </c>
      <c r="AQ51" s="14">
        <v>81.72</v>
      </c>
      <c r="AR51" s="14">
        <v>18.38</v>
      </c>
      <c r="AS51" s="14">
        <v>20.99</v>
      </c>
      <c r="AT51" s="14">
        <v>14.68</v>
      </c>
      <c r="AU51" s="14">
        <v>47.04</v>
      </c>
      <c r="AV51" s="14"/>
      <c r="AW51" s="14"/>
      <c r="AX51" s="14">
        <v>0</v>
      </c>
      <c r="AY51" s="14">
        <v>122.99</v>
      </c>
      <c r="AZ51" s="14">
        <v>0</v>
      </c>
      <c r="BA51" s="14">
        <v>0</v>
      </c>
      <c r="BB51" s="14">
        <v>0</v>
      </c>
      <c r="BC51" s="14">
        <v>0</v>
      </c>
      <c r="BD51" s="14">
        <v>92.47</v>
      </c>
      <c r="BE51" s="14">
        <v>25.57</v>
      </c>
      <c r="BF51" s="14">
        <v>0</v>
      </c>
      <c r="BG51" s="14">
        <v>42.106000000000002</v>
      </c>
      <c r="BH51" s="14">
        <v>0</v>
      </c>
      <c r="BI51" s="14">
        <v>0</v>
      </c>
      <c r="BJ51" s="14">
        <v>0</v>
      </c>
      <c r="BK51" s="14">
        <v>65.25318</v>
      </c>
      <c r="BL51" s="14">
        <v>129.17747</v>
      </c>
      <c r="BM51" s="14">
        <v>129.14093</v>
      </c>
      <c r="BN51" s="14">
        <v>128.86203</v>
      </c>
      <c r="BO51" s="14">
        <v>212.23351</v>
      </c>
      <c r="BP51" s="14">
        <v>68.892229999999998</v>
      </c>
      <c r="BQ51" s="14">
        <v>34.383830000000003</v>
      </c>
      <c r="BR51" s="14">
        <v>0</v>
      </c>
      <c r="BS51" s="14">
        <v>0</v>
      </c>
      <c r="BT51" s="14">
        <v>0</v>
      </c>
      <c r="BU51" s="14">
        <v>0</v>
      </c>
      <c r="BV51" s="14">
        <v>0</v>
      </c>
      <c r="BW51" s="14">
        <v>0</v>
      </c>
      <c r="BX51" s="14">
        <v>4.4000000000000004</v>
      </c>
      <c r="BY51" s="14">
        <v>0.94</v>
      </c>
      <c r="BZ51" s="14">
        <v>236.18100000000001</v>
      </c>
      <c r="CA51" s="14">
        <v>97.754000000000005</v>
      </c>
      <c r="CB51" s="14">
        <v>66.188000000000002</v>
      </c>
      <c r="CC51" s="14">
        <v>74.537999999999997</v>
      </c>
      <c r="CD51" s="14">
        <v>25.053999999999998</v>
      </c>
      <c r="CE51" s="14">
        <v>118.31399999999999</v>
      </c>
      <c r="CF51" s="14">
        <v>48.548999999999999</v>
      </c>
      <c r="CG51" s="14">
        <v>49.55</v>
      </c>
      <c r="CH51" s="14">
        <v>141.35499999999999</v>
      </c>
      <c r="CI51" s="14">
        <v>144.22</v>
      </c>
      <c r="CJ51" s="14">
        <v>168.155</v>
      </c>
      <c r="CK51" s="14">
        <v>184.84</v>
      </c>
      <c r="CL51" s="14">
        <v>0</v>
      </c>
      <c r="CM51" s="14">
        <v>0</v>
      </c>
      <c r="CN51" s="14">
        <v>0</v>
      </c>
      <c r="CO51" s="14">
        <v>0</v>
      </c>
      <c r="CP51" s="14">
        <v>209.27252999999999</v>
      </c>
      <c r="CQ51" s="14">
        <v>101.47905</v>
      </c>
      <c r="CR51" s="14">
        <v>8.3079999999999998</v>
      </c>
      <c r="CS51" s="14">
        <v>5.2130000000000001</v>
      </c>
      <c r="CT51" s="14">
        <v>89.07</v>
      </c>
      <c r="CU51" s="14"/>
      <c r="CV51" s="14">
        <v>12.6694</v>
      </c>
      <c r="CW51" s="14"/>
      <c r="CX51" s="14">
        <v>5.1572199999999997</v>
      </c>
      <c r="CY51" s="14">
        <v>0</v>
      </c>
      <c r="CZ51" s="14">
        <v>0</v>
      </c>
      <c r="DA51" s="14">
        <v>0</v>
      </c>
      <c r="DB51" s="14">
        <v>0</v>
      </c>
      <c r="DC51" s="14">
        <v>0.57999999999999996</v>
      </c>
      <c r="DD51" s="14">
        <v>0.91</v>
      </c>
      <c r="DE51" s="14">
        <v>2.4740000000000002</v>
      </c>
      <c r="DF51" s="14">
        <v>18.022770000000001</v>
      </c>
      <c r="DG51" s="14">
        <v>3.4769999999999999</v>
      </c>
      <c r="DH51" s="14">
        <v>0</v>
      </c>
      <c r="DI51" s="14">
        <v>3.5710000000000002</v>
      </c>
      <c r="DJ51" s="14">
        <v>15.55</v>
      </c>
      <c r="DK51" s="14">
        <v>0</v>
      </c>
      <c r="DL51" s="14">
        <v>0</v>
      </c>
      <c r="DM51" s="14">
        <v>23.523</v>
      </c>
      <c r="DN51" s="14">
        <v>75.358999999999995</v>
      </c>
      <c r="DO51" s="14">
        <v>0</v>
      </c>
      <c r="DP51" s="14">
        <v>2.4180000000000001</v>
      </c>
      <c r="DQ51" s="14">
        <v>19.992999999999999</v>
      </c>
      <c r="DR51" s="14">
        <v>1.84</v>
      </c>
      <c r="DS51" s="14">
        <v>0</v>
      </c>
      <c r="DT51" s="14">
        <v>4.4176099999999998</v>
      </c>
      <c r="DU51" s="14"/>
      <c r="DV51" s="14">
        <v>0</v>
      </c>
      <c r="DW51" s="14">
        <v>5.609</v>
      </c>
      <c r="DX51" s="14">
        <v>3.4929999999999999</v>
      </c>
      <c r="DY51" s="14">
        <v>3.06</v>
      </c>
      <c r="DZ51" s="14">
        <v>4.6900000000000004</v>
      </c>
      <c r="EA51" s="14">
        <v>19.314260000000001</v>
      </c>
      <c r="EB51" s="14">
        <v>36.868250000000003</v>
      </c>
      <c r="EC51" s="14"/>
      <c r="ED51" s="14">
        <v>76.751469999999998</v>
      </c>
      <c r="EE51" s="14">
        <v>99.789010000000005</v>
      </c>
      <c r="EF51" s="14">
        <v>8.6529299999999996</v>
      </c>
      <c r="EG51" s="14">
        <v>4.7894300000000003</v>
      </c>
      <c r="EH51" s="14"/>
      <c r="EI51" s="14">
        <v>0</v>
      </c>
      <c r="EJ51" s="14">
        <v>1.6140000000000001</v>
      </c>
      <c r="EK51" s="14">
        <v>0</v>
      </c>
      <c r="EL51" s="14">
        <v>4</v>
      </c>
      <c r="EM51" s="14">
        <v>4.5</v>
      </c>
      <c r="EN51" s="14">
        <v>4.7</v>
      </c>
      <c r="EO51" s="14">
        <v>11.849299999999999</v>
      </c>
      <c r="EP51" s="14">
        <v>0</v>
      </c>
      <c r="EQ51" s="14"/>
      <c r="ER51" s="14">
        <v>0</v>
      </c>
      <c r="ES51" s="14">
        <v>0.34</v>
      </c>
      <c r="ET51" s="14">
        <v>59.537999999999997</v>
      </c>
      <c r="EU51" s="14">
        <v>63.643000000000001</v>
      </c>
      <c r="EV51" s="14">
        <v>0</v>
      </c>
      <c r="EW51" s="14">
        <v>2.42</v>
      </c>
      <c r="EX51" s="14">
        <v>2.2999999999999998</v>
      </c>
      <c r="EY51" s="14">
        <v>2.31</v>
      </c>
      <c r="EZ51" s="14">
        <v>1.03</v>
      </c>
      <c r="FA51" s="14"/>
      <c r="FB51" s="14">
        <v>7.8010000000000002</v>
      </c>
      <c r="FC51" s="14">
        <v>18.107520000000001</v>
      </c>
      <c r="FD51" s="14">
        <v>10.004440000000001</v>
      </c>
      <c r="FE51" s="14">
        <v>11.1</v>
      </c>
      <c r="FF51" s="14">
        <v>0</v>
      </c>
      <c r="FG51" s="14">
        <v>0</v>
      </c>
      <c r="FH51" s="14">
        <v>17.7</v>
      </c>
      <c r="FI51" s="14">
        <v>12.95</v>
      </c>
      <c r="FJ51" s="14">
        <v>8.5299999999999994</v>
      </c>
      <c r="FK51" s="14">
        <v>11.12</v>
      </c>
      <c r="FL51" s="14">
        <v>13.37</v>
      </c>
      <c r="FM51" s="14">
        <v>7947.2865499999998</v>
      </c>
      <c r="FN51" s="15"/>
      <c r="FO51" s="14">
        <v>16.984000000000002</v>
      </c>
      <c r="FP51" s="14">
        <v>7.9</v>
      </c>
      <c r="FQ51" s="14">
        <v>9.907</v>
      </c>
      <c r="FR51" s="14">
        <v>6.1752500000000001</v>
      </c>
      <c r="FS51" s="14">
        <v>27.9</v>
      </c>
      <c r="FT51" s="14">
        <v>9.4499999999999993</v>
      </c>
      <c r="FU51" s="14">
        <v>3.7770000000000001</v>
      </c>
      <c r="FV51" s="14">
        <v>16.106000000000002</v>
      </c>
      <c r="FW51" s="14">
        <v>98.199250000000006</v>
      </c>
    </row>
    <row r="52" spans="1:179" ht="24" customHeight="1" x14ac:dyDescent="0.3">
      <c r="A52" s="16" t="s">
        <v>73</v>
      </c>
      <c r="B52" s="16" t="s">
        <v>929</v>
      </c>
      <c r="C52" s="17">
        <v>101.15</v>
      </c>
      <c r="D52" s="17">
        <v>647.26</v>
      </c>
      <c r="E52" s="17">
        <v>216.25</v>
      </c>
      <c r="F52" s="17">
        <v>0</v>
      </c>
      <c r="G52" s="17">
        <v>0</v>
      </c>
      <c r="H52" s="17">
        <v>70</v>
      </c>
      <c r="I52" s="17">
        <v>90</v>
      </c>
      <c r="J52" s="17">
        <v>0</v>
      </c>
      <c r="K52" s="17">
        <v>0</v>
      </c>
      <c r="L52" s="17">
        <v>180.66</v>
      </c>
      <c r="M52" s="17">
        <v>199.4</v>
      </c>
      <c r="N52" s="17">
        <v>200.68</v>
      </c>
      <c r="O52" s="17">
        <v>288.99</v>
      </c>
      <c r="P52" s="17">
        <v>201.4</v>
      </c>
      <c r="Q52" s="17">
        <v>102.83</v>
      </c>
      <c r="R52" s="17">
        <v>457.89</v>
      </c>
      <c r="S52" s="17">
        <v>4.08</v>
      </c>
      <c r="T52" s="17">
        <v>0</v>
      </c>
      <c r="U52" s="17">
        <v>0</v>
      </c>
      <c r="V52" s="17">
        <v>0</v>
      </c>
      <c r="W52" s="17">
        <v>108.42</v>
      </c>
      <c r="X52" s="17">
        <v>7.88</v>
      </c>
      <c r="Y52" s="17">
        <v>5.26</v>
      </c>
      <c r="Z52" s="17">
        <v>22.559000000000001</v>
      </c>
      <c r="AA52" s="17">
        <v>56.31</v>
      </c>
      <c r="AB52" s="17">
        <v>109.02654</v>
      </c>
      <c r="AC52" s="17">
        <v>0</v>
      </c>
      <c r="AD52" s="17">
        <v>60.63</v>
      </c>
      <c r="AE52" s="17">
        <v>0</v>
      </c>
      <c r="AF52" s="17">
        <v>6.5266500000000001</v>
      </c>
      <c r="AG52" s="17">
        <v>301.93443000000002</v>
      </c>
      <c r="AH52" s="17">
        <v>30.006</v>
      </c>
      <c r="AI52" s="17">
        <v>140.50398999999999</v>
      </c>
      <c r="AJ52" s="17">
        <v>18.857880000000002</v>
      </c>
      <c r="AK52" s="17">
        <v>17.278379999999999</v>
      </c>
      <c r="AL52" s="17">
        <v>12.942690000000001</v>
      </c>
      <c r="AM52" s="17">
        <v>58.01</v>
      </c>
      <c r="AN52" s="17">
        <v>177.30670000000001</v>
      </c>
      <c r="AO52" s="17">
        <v>177.20478</v>
      </c>
      <c r="AP52" s="17">
        <v>180.38043999999999</v>
      </c>
      <c r="AQ52" s="17">
        <v>81.78</v>
      </c>
      <c r="AR52" s="17">
        <v>18.96</v>
      </c>
      <c r="AS52" s="17">
        <v>24.5</v>
      </c>
      <c r="AT52" s="17">
        <v>14.97</v>
      </c>
      <c r="AU52" s="17">
        <v>51.49</v>
      </c>
      <c r="AV52" s="17"/>
      <c r="AW52" s="17"/>
      <c r="AX52" s="17">
        <v>3.13</v>
      </c>
      <c r="AY52" s="17">
        <v>123.21</v>
      </c>
      <c r="AZ52" s="17">
        <v>0</v>
      </c>
      <c r="BA52" s="17">
        <v>0</v>
      </c>
      <c r="BB52" s="17">
        <v>0</v>
      </c>
      <c r="BC52" s="17">
        <v>0</v>
      </c>
      <c r="BD52" s="17">
        <v>92.63</v>
      </c>
      <c r="BE52" s="17">
        <v>24.895</v>
      </c>
      <c r="BF52" s="17">
        <v>0</v>
      </c>
      <c r="BG52" s="17">
        <v>41.51</v>
      </c>
      <c r="BH52" s="17">
        <v>0</v>
      </c>
      <c r="BI52" s="17">
        <v>0</v>
      </c>
      <c r="BJ52" s="17">
        <v>0</v>
      </c>
      <c r="BK52" s="17">
        <v>70.29177</v>
      </c>
      <c r="BL52" s="17">
        <v>142.46008</v>
      </c>
      <c r="BM52" s="17">
        <v>142.44649999999999</v>
      </c>
      <c r="BN52" s="17">
        <v>142.05498</v>
      </c>
      <c r="BO52" s="17">
        <v>223.42466999999999</v>
      </c>
      <c r="BP52" s="17">
        <v>44.7879</v>
      </c>
      <c r="BQ52" s="17">
        <v>29.004960000000001</v>
      </c>
      <c r="BR52" s="17">
        <v>0</v>
      </c>
      <c r="BS52" s="17">
        <v>0</v>
      </c>
      <c r="BT52" s="17">
        <v>0</v>
      </c>
      <c r="BU52" s="17">
        <v>0</v>
      </c>
      <c r="BV52" s="17">
        <v>0</v>
      </c>
      <c r="BW52" s="17">
        <v>0</v>
      </c>
      <c r="BX52" s="17">
        <v>4.3899999999999997</v>
      </c>
      <c r="BY52" s="17">
        <v>0.93</v>
      </c>
      <c r="BZ52" s="17">
        <v>234.74100000000001</v>
      </c>
      <c r="CA52" s="17">
        <v>107.249</v>
      </c>
      <c r="CB52" s="17">
        <v>66.113</v>
      </c>
      <c r="CC52" s="17">
        <v>74.498000000000005</v>
      </c>
      <c r="CD52" s="17">
        <v>25.146999999999998</v>
      </c>
      <c r="CE52" s="17">
        <v>117.935</v>
      </c>
      <c r="CF52" s="17">
        <v>48.573</v>
      </c>
      <c r="CG52" s="17">
        <v>49.643000000000001</v>
      </c>
      <c r="CH52" s="17">
        <v>141.227</v>
      </c>
      <c r="CI52" s="17">
        <v>144.06800000000001</v>
      </c>
      <c r="CJ52" s="17">
        <v>168.67400000000001</v>
      </c>
      <c r="CK52" s="17">
        <v>184.55</v>
      </c>
      <c r="CL52" s="17">
        <v>0</v>
      </c>
      <c r="CM52" s="17">
        <v>0</v>
      </c>
      <c r="CN52" s="17">
        <v>0</v>
      </c>
      <c r="CO52" s="17">
        <v>0</v>
      </c>
      <c r="CP52" s="17">
        <v>208.57166000000001</v>
      </c>
      <c r="CQ52" s="17">
        <v>101.24509</v>
      </c>
      <c r="CR52" s="17">
        <v>8.3369999999999997</v>
      </c>
      <c r="CS52" s="17">
        <v>5.1790000000000003</v>
      </c>
      <c r="CT52" s="17">
        <v>88.593000000000004</v>
      </c>
      <c r="CU52" s="17"/>
      <c r="CV52" s="17">
        <v>12.1488</v>
      </c>
      <c r="CW52" s="17"/>
      <c r="CX52" s="17">
        <v>5.1830299999999996</v>
      </c>
      <c r="CY52" s="17">
        <v>0</v>
      </c>
      <c r="CZ52" s="17">
        <v>0</v>
      </c>
      <c r="DA52" s="17">
        <v>0</v>
      </c>
      <c r="DB52" s="17">
        <v>0</v>
      </c>
      <c r="DC52" s="17">
        <v>0.59</v>
      </c>
      <c r="DD52" s="17">
        <v>1</v>
      </c>
      <c r="DE52" s="17">
        <v>2.448</v>
      </c>
      <c r="DF52" s="17">
        <v>18.191050000000001</v>
      </c>
      <c r="DG52" s="17">
        <v>3.4769999999999999</v>
      </c>
      <c r="DH52" s="17">
        <v>0</v>
      </c>
      <c r="DI52" s="17">
        <v>3.5830000000000002</v>
      </c>
      <c r="DJ52" s="17">
        <v>15.55</v>
      </c>
      <c r="DK52" s="17">
        <v>0</v>
      </c>
      <c r="DL52" s="17">
        <v>0</v>
      </c>
      <c r="DM52" s="17">
        <v>23.457999999999998</v>
      </c>
      <c r="DN52" s="17">
        <v>74.676000000000002</v>
      </c>
      <c r="DO52" s="17">
        <v>0</v>
      </c>
      <c r="DP52" s="17">
        <v>1.3560000000000001</v>
      </c>
      <c r="DQ52" s="17">
        <v>20.001999999999999</v>
      </c>
      <c r="DR52" s="17">
        <v>1.84</v>
      </c>
      <c r="DS52" s="17">
        <v>0</v>
      </c>
      <c r="DT52" s="17">
        <v>4.4303900000000001</v>
      </c>
      <c r="DU52" s="17"/>
      <c r="DV52" s="17">
        <v>0</v>
      </c>
      <c r="DW52" s="17">
        <v>5.6159999999999997</v>
      </c>
      <c r="DX52" s="17">
        <v>3.6259999999999999</v>
      </c>
      <c r="DY52" s="17">
        <v>3.1</v>
      </c>
      <c r="DZ52" s="17">
        <v>4.74</v>
      </c>
      <c r="EA52" s="17">
        <v>13.73742</v>
      </c>
      <c r="EB52" s="17">
        <v>21.711960000000001</v>
      </c>
      <c r="EC52" s="17"/>
      <c r="ED52" s="17">
        <v>59.305349999999997</v>
      </c>
      <c r="EE52" s="17">
        <v>83.150639999999996</v>
      </c>
      <c r="EF52" s="17">
        <v>4.43764</v>
      </c>
      <c r="EG52" s="17">
        <v>1.82687</v>
      </c>
      <c r="EH52" s="17"/>
      <c r="EI52" s="17">
        <v>0</v>
      </c>
      <c r="EJ52" s="17">
        <v>1.609</v>
      </c>
      <c r="EK52" s="17">
        <v>0</v>
      </c>
      <c r="EL52" s="17">
        <v>4</v>
      </c>
      <c r="EM52" s="17">
        <v>4.5</v>
      </c>
      <c r="EN52" s="17">
        <v>4.7</v>
      </c>
      <c r="EO52" s="17">
        <v>8.74742</v>
      </c>
      <c r="EP52" s="17">
        <v>0</v>
      </c>
      <c r="EQ52" s="17"/>
      <c r="ER52" s="17">
        <v>0</v>
      </c>
      <c r="ES52" s="17">
        <v>0.34499999999999997</v>
      </c>
      <c r="ET52" s="17">
        <v>28.974</v>
      </c>
      <c r="EU52" s="17">
        <v>36.710999999999999</v>
      </c>
      <c r="EV52" s="17">
        <v>0</v>
      </c>
      <c r="EW52" s="17">
        <v>2.42</v>
      </c>
      <c r="EX52" s="17">
        <v>2.2999999999999998</v>
      </c>
      <c r="EY52" s="17">
        <v>2.31</v>
      </c>
      <c r="EZ52" s="17">
        <v>1.03</v>
      </c>
      <c r="FA52" s="17"/>
      <c r="FB52" s="17">
        <v>7.7359999999999998</v>
      </c>
      <c r="FC52" s="17">
        <v>18.089549999999999</v>
      </c>
      <c r="FD52" s="17">
        <v>10.002560000000001</v>
      </c>
      <c r="FE52" s="17">
        <v>11.5</v>
      </c>
      <c r="FF52" s="17">
        <v>0</v>
      </c>
      <c r="FG52" s="17">
        <v>0</v>
      </c>
      <c r="FH52" s="17">
        <v>17.100000000000001</v>
      </c>
      <c r="FI52" s="17">
        <v>13.13</v>
      </c>
      <c r="FJ52" s="17">
        <v>8.3800000000000008</v>
      </c>
      <c r="FK52" s="17">
        <v>11.26</v>
      </c>
      <c r="FL52" s="17">
        <v>12.03</v>
      </c>
      <c r="FM52" s="17">
        <v>7898.8967700000003</v>
      </c>
      <c r="FN52" s="15"/>
      <c r="FO52" s="17">
        <v>19.909700000000001</v>
      </c>
      <c r="FP52" s="17">
        <v>7.9</v>
      </c>
      <c r="FQ52" s="17">
        <v>9.8699999999999992</v>
      </c>
      <c r="FR52" s="17">
        <v>6.1719499999999998</v>
      </c>
      <c r="FS52" s="17">
        <v>28</v>
      </c>
      <c r="FT52" s="17">
        <v>9.4499999999999993</v>
      </c>
      <c r="FU52" s="17">
        <v>4.0110000000000001</v>
      </c>
      <c r="FV52" s="17">
        <v>16.074999999999999</v>
      </c>
      <c r="FW52" s="17">
        <v>101.38764999999999</v>
      </c>
    </row>
    <row r="53" spans="1:179" ht="24" customHeight="1" x14ac:dyDescent="0.3">
      <c r="A53" s="16" t="s">
        <v>73</v>
      </c>
      <c r="B53" s="16" t="s">
        <v>930</v>
      </c>
      <c r="C53" s="17">
        <v>101.07</v>
      </c>
      <c r="D53" s="17">
        <v>646.51</v>
      </c>
      <c r="E53" s="17">
        <v>216.14</v>
      </c>
      <c r="F53" s="17">
        <v>0</v>
      </c>
      <c r="G53" s="17">
        <v>0</v>
      </c>
      <c r="H53" s="17">
        <v>70</v>
      </c>
      <c r="I53" s="17">
        <v>89.5</v>
      </c>
      <c r="J53" s="17">
        <v>0</v>
      </c>
      <c r="K53" s="17">
        <v>0</v>
      </c>
      <c r="L53" s="17">
        <v>180.88</v>
      </c>
      <c r="M53" s="17">
        <v>199.12</v>
      </c>
      <c r="N53" s="17">
        <v>201.32</v>
      </c>
      <c r="O53" s="17">
        <v>288.8</v>
      </c>
      <c r="P53" s="17">
        <v>202.31</v>
      </c>
      <c r="Q53" s="17">
        <v>102.81</v>
      </c>
      <c r="R53" s="17">
        <v>499.27</v>
      </c>
      <c r="S53" s="17">
        <v>4.0599999999999996</v>
      </c>
      <c r="T53" s="17">
        <v>0</v>
      </c>
      <c r="U53" s="17">
        <v>0</v>
      </c>
      <c r="V53" s="17">
        <v>0</v>
      </c>
      <c r="W53" s="17">
        <v>107.563</v>
      </c>
      <c r="X53" s="17">
        <v>7.7679999999999998</v>
      </c>
      <c r="Y53" s="17">
        <v>5.27</v>
      </c>
      <c r="Z53" s="17">
        <v>22.45</v>
      </c>
      <c r="AA53" s="17">
        <v>54.24</v>
      </c>
      <c r="AB53" s="17">
        <v>90.455690000000004</v>
      </c>
      <c r="AC53" s="17">
        <v>0</v>
      </c>
      <c r="AD53" s="17">
        <v>60.116999999999997</v>
      </c>
      <c r="AE53" s="17">
        <v>0</v>
      </c>
      <c r="AF53" s="17">
        <v>6.5277500000000002</v>
      </c>
      <c r="AG53" s="17">
        <v>299.27181000000002</v>
      </c>
      <c r="AH53" s="17">
        <v>30.001000000000001</v>
      </c>
      <c r="AI53" s="17">
        <v>105.45456</v>
      </c>
      <c r="AJ53" s="17">
        <v>19.15635</v>
      </c>
      <c r="AK53" s="17">
        <v>17.311129999999999</v>
      </c>
      <c r="AL53" s="17">
        <v>12.958629999999999</v>
      </c>
      <c r="AM53" s="17">
        <v>57.18</v>
      </c>
      <c r="AN53" s="17">
        <v>175.82644999999999</v>
      </c>
      <c r="AO53" s="17">
        <v>176.71642</v>
      </c>
      <c r="AP53" s="17">
        <v>180.29391000000001</v>
      </c>
      <c r="AQ53" s="17">
        <v>86.63</v>
      </c>
      <c r="AR53" s="17">
        <v>14.08</v>
      </c>
      <c r="AS53" s="17">
        <v>24.33</v>
      </c>
      <c r="AT53" s="17">
        <v>17.010000000000002</v>
      </c>
      <c r="AU53" s="17">
        <v>20.440000000000001</v>
      </c>
      <c r="AV53" s="17"/>
      <c r="AW53" s="17"/>
      <c r="AX53" s="17">
        <v>3.69</v>
      </c>
      <c r="AY53" s="17">
        <v>123.09</v>
      </c>
      <c r="AZ53" s="17">
        <v>0</v>
      </c>
      <c r="BA53" s="17">
        <v>0</v>
      </c>
      <c r="BB53" s="17">
        <v>0</v>
      </c>
      <c r="BC53" s="17">
        <v>0</v>
      </c>
      <c r="BD53" s="17">
        <v>92.4</v>
      </c>
      <c r="BE53" s="17">
        <v>25.425000000000001</v>
      </c>
      <c r="BF53" s="17">
        <v>0</v>
      </c>
      <c r="BG53" s="17">
        <v>41.89</v>
      </c>
      <c r="BH53" s="17">
        <v>0</v>
      </c>
      <c r="BI53" s="17">
        <v>0</v>
      </c>
      <c r="BJ53" s="17">
        <v>0</v>
      </c>
      <c r="BK53" s="17">
        <v>70.192099999999996</v>
      </c>
      <c r="BL53" s="17">
        <v>141.83765</v>
      </c>
      <c r="BM53" s="17">
        <v>141.7663</v>
      </c>
      <c r="BN53" s="17">
        <v>141.74692999999999</v>
      </c>
      <c r="BO53" s="17">
        <v>224.31181000000001</v>
      </c>
      <c r="BP53" s="17">
        <v>39.486449999999998</v>
      </c>
      <c r="BQ53" s="17">
        <v>28.256170000000001</v>
      </c>
      <c r="BR53" s="17">
        <v>0</v>
      </c>
      <c r="BS53" s="17">
        <v>0</v>
      </c>
      <c r="BT53" s="17">
        <v>0</v>
      </c>
      <c r="BU53" s="17">
        <v>0</v>
      </c>
      <c r="BV53" s="17">
        <v>0</v>
      </c>
      <c r="BW53" s="17">
        <v>0</v>
      </c>
      <c r="BX53" s="17">
        <v>4.3899999999999997</v>
      </c>
      <c r="BY53" s="17">
        <v>0.94</v>
      </c>
      <c r="BZ53" s="17">
        <v>215.04499999999999</v>
      </c>
      <c r="CA53" s="17">
        <v>94.093000000000004</v>
      </c>
      <c r="CB53" s="17">
        <v>65.983000000000004</v>
      </c>
      <c r="CC53" s="17">
        <v>73.468000000000004</v>
      </c>
      <c r="CD53" s="17">
        <v>29.623000000000001</v>
      </c>
      <c r="CE53" s="17">
        <v>118.4</v>
      </c>
      <c r="CF53" s="17">
        <v>48.703000000000003</v>
      </c>
      <c r="CG53" s="17">
        <v>49.594999999999999</v>
      </c>
      <c r="CH53" s="17">
        <v>141.19800000000001</v>
      </c>
      <c r="CI53" s="17">
        <v>144.126</v>
      </c>
      <c r="CJ53" s="17">
        <v>168.60400000000001</v>
      </c>
      <c r="CK53" s="17">
        <v>184.90899999999999</v>
      </c>
      <c r="CL53" s="17">
        <v>0</v>
      </c>
      <c r="CM53" s="17">
        <v>0</v>
      </c>
      <c r="CN53" s="17">
        <v>0</v>
      </c>
      <c r="CO53" s="17">
        <v>0</v>
      </c>
      <c r="CP53" s="17">
        <v>209.12342000000001</v>
      </c>
      <c r="CQ53" s="17">
        <v>101.10268000000001</v>
      </c>
      <c r="CR53" s="17">
        <v>8.3420000000000005</v>
      </c>
      <c r="CS53" s="17">
        <v>5.2270000000000003</v>
      </c>
      <c r="CT53" s="17">
        <v>87.625</v>
      </c>
      <c r="CU53" s="17"/>
      <c r="CV53" s="17">
        <v>12.579969999999999</v>
      </c>
      <c r="CW53" s="17"/>
      <c r="CX53" s="17">
        <v>5.1091499999999996</v>
      </c>
      <c r="CY53" s="17">
        <v>0</v>
      </c>
      <c r="CZ53" s="17">
        <v>0</v>
      </c>
      <c r="DA53" s="17">
        <v>0</v>
      </c>
      <c r="DB53" s="17">
        <v>0</v>
      </c>
      <c r="DC53" s="17">
        <v>0.59</v>
      </c>
      <c r="DD53" s="17">
        <v>1.17</v>
      </c>
      <c r="DE53" s="17">
        <v>2.4239999999999999</v>
      </c>
      <c r="DF53" s="17">
        <v>17.986750000000001</v>
      </c>
      <c r="DG53" s="17">
        <v>3.476</v>
      </c>
      <c r="DH53" s="17">
        <v>0</v>
      </c>
      <c r="DI53" s="17">
        <v>3.5830000000000002</v>
      </c>
      <c r="DJ53" s="17">
        <v>15.42</v>
      </c>
      <c r="DK53" s="17">
        <v>0</v>
      </c>
      <c r="DL53" s="17">
        <v>0</v>
      </c>
      <c r="DM53" s="17">
        <v>23.34</v>
      </c>
      <c r="DN53" s="17">
        <v>73.930000000000007</v>
      </c>
      <c r="DO53" s="17">
        <v>0</v>
      </c>
      <c r="DP53" s="17">
        <v>1.7290000000000001</v>
      </c>
      <c r="DQ53" s="17">
        <v>20.001999999999999</v>
      </c>
      <c r="DR53" s="17">
        <v>1.8</v>
      </c>
      <c r="DS53" s="17">
        <v>0</v>
      </c>
      <c r="DT53" s="17">
        <v>4.4178899999999999</v>
      </c>
      <c r="DU53" s="17"/>
      <c r="DV53" s="17">
        <v>0</v>
      </c>
      <c r="DW53" s="17">
        <v>5.5949999999999998</v>
      </c>
      <c r="DX53" s="17">
        <v>3.782</v>
      </c>
      <c r="DY53" s="17">
        <v>3.08</v>
      </c>
      <c r="DZ53" s="17">
        <v>4.76</v>
      </c>
      <c r="EA53" s="17">
        <v>14.246840000000001</v>
      </c>
      <c r="EB53" s="17">
        <v>14.93465</v>
      </c>
      <c r="EC53" s="17"/>
      <c r="ED53" s="17">
        <v>61.94332</v>
      </c>
      <c r="EE53" s="17">
        <v>101.19983000000001</v>
      </c>
      <c r="EF53" s="17">
        <v>4.5899700000000001</v>
      </c>
      <c r="EG53" s="17">
        <v>1.2679499999999999</v>
      </c>
      <c r="EH53" s="17"/>
      <c r="EI53" s="17">
        <v>0</v>
      </c>
      <c r="EJ53" s="17">
        <v>1.615</v>
      </c>
      <c r="EK53" s="17">
        <v>0</v>
      </c>
      <c r="EL53" s="17">
        <v>4</v>
      </c>
      <c r="EM53" s="17">
        <v>4.5</v>
      </c>
      <c r="EN53" s="17">
        <v>4.7</v>
      </c>
      <c r="EO53" s="17">
        <v>9.5644600000000004</v>
      </c>
      <c r="EP53" s="17">
        <v>0</v>
      </c>
      <c r="EQ53" s="17"/>
      <c r="ER53" s="17">
        <v>0</v>
      </c>
      <c r="ES53" s="17">
        <v>0.32400000000000001</v>
      </c>
      <c r="ET53" s="17">
        <v>14.53</v>
      </c>
      <c r="EU53" s="17">
        <v>16.084</v>
      </c>
      <c r="EV53" s="17">
        <v>0</v>
      </c>
      <c r="EW53" s="17">
        <v>2.42</v>
      </c>
      <c r="EX53" s="17">
        <v>2.2999999999999998</v>
      </c>
      <c r="EY53" s="17">
        <v>2.31</v>
      </c>
      <c r="EZ53" s="17">
        <v>1.03</v>
      </c>
      <c r="FA53" s="17"/>
      <c r="FB53" s="17">
        <v>7.8070000000000004</v>
      </c>
      <c r="FC53" s="17">
        <v>18.106000000000002</v>
      </c>
      <c r="FD53" s="17">
        <v>10.004</v>
      </c>
      <c r="FE53" s="17">
        <v>10.1</v>
      </c>
      <c r="FF53" s="17">
        <v>0</v>
      </c>
      <c r="FG53" s="17">
        <v>0</v>
      </c>
      <c r="FH53" s="17">
        <v>16.8</v>
      </c>
      <c r="FI53" s="17">
        <v>13</v>
      </c>
      <c r="FJ53" s="17">
        <v>9.43</v>
      </c>
      <c r="FK53" s="17">
        <v>11.2841</v>
      </c>
      <c r="FL53" s="17">
        <v>12.2401</v>
      </c>
      <c r="FM53" s="17">
        <v>7792.53719</v>
      </c>
      <c r="FN53" s="15"/>
      <c r="FO53" s="17">
        <v>14.351800000000001</v>
      </c>
      <c r="FP53" s="17">
        <v>7.9</v>
      </c>
      <c r="FQ53" s="17">
        <v>9.8840000000000003</v>
      </c>
      <c r="FR53" s="17">
        <v>6.1903199999999998</v>
      </c>
      <c r="FS53" s="17">
        <v>28.1</v>
      </c>
      <c r="FT53" s="17">
        <v>9.4499999999999993</v>
      </c>
      <c r="FU53" s="17">
        <v>4.1139999999999999</v>
      </c>
      <c r="FV53" s="17">
        <v>16.061</v>
      </c>
      <c r="FW53" s="17">
        <v>96.051119999999997</v>
      </c>
    </row>
    <row r="54" spans="1:179" ht="24" customHeight="1" x14ac:dyDescent="0.3">
      <c r="A54" s="16" t="s">
        <v>73</v>
      </c>
      <c r="B54" s="16" t="s">
        <v>931</v>
      </c>
      <c r="C54" s="17">
        <v>101.23</v>
      </c>
      <c r="D54" s="17">
        <v>644.62</v>
      </c>
      <c r="E54" s="17">
        <v>215.23</v>
      </c>
      <c r="F54" s="17">
        <v>0</v>
      </c>
      <c r="G54" s="17">
        <v>0</v>
      </c>
      <c r="H54" s="17">
        <v>70.099999999999994</v>
      </c>
      <c r="I54" s="17">
        <v>90.3</v>
      </c>
      <c r="J54" s="17">
        <v>0</v>
      </c>
      <c r="K54" s="17">
        <v>0</v>
      </c>
      <c r="L54" s="17">
        <v>180.28</v>
      </c>
      <c r="M54" s="17">
        <v>199.12</v>
      </c>
      <c r="N54" s="17">
        <v>200.38</v>
      </c>
      <c r="O54" s="17">
        <v>287.85000000000002</v>
      </c>
      <c r="P54" s="17">
        <v>199.12</v>
      </c>
      <c r="Q54" s="17">
        <v>102.66</v>
      </c>
      <c r="R54" s="17">
        <v>449.08</v>
      </c>
      <c r="S54" s="17">
        <v>4.08</v>
      </c>
      <c r="T54" s="17">
        <v>0</v>
      </c>
      <c r="U54" s="17">
        <v>0</v>
      </c>
      <c r="V54" s="17">
        <v>0</v>
      </c>
      <c r="W54" s="17">
        <v>110.354</v>
      </c>
      <c r="X54" s="17">
        <v>7.6740000000000004</v>
      </c>
      <c r="Y54" s="17">
        <v>5.19</v>
      </c>
      <c r="Z54" s="17">
        <v>22.492000000000001</v>
      </c>
      <c r="AA54" s="17">
        <v>54.11</v>
      </c>
      <c r="AB54" s="17">
        <v>167.22229999999999</v>
      </c>
      <c r="AC54" s="17">
        <v>0</v>
      </c>
      <c r="AD54" s="17">
        <v>61.216000000000001</v>
      </c>
      <c r="AE54" s="17">
        <v>0</v>
      </c>
      <c r="AF54" s="17">
        <v>6.5278700000000001</v>
      </c>
      <c r="AG54" s="17">
        <v>299.40123999999997</v>
      </c>
      <c r="AH54" s="17">
        <v>28.504999999999999</v>
      </c>
      <c r="AI54" s="17">
        <v>30.799189999999999</v>
      </c>
      <c r="AJ54" s="17">
        <v>19.553789999999999</v>
      </c>
      <c r="AK54" s="17">
        <v>17.292950000000001</v>
      </c>
      <c r="AL54" s="17">
        <v>12.97894</v>
      </c>
      <c r="AM54" s="17">
        <v>57.24</v>
      </c>
      <c r="AN54" s="17">
        <v>176.27907999999999</v>
      </c>
      <c r="AO54" s="17">
        <v>176.66144</v>
      </c>
      <c r="AP54" s="17">
        <v>179.55894000000001</v>
      </c>
      <c r="AQ54" s="17">
        <v>85.92</v>
      </c>
      <c r="AR54" s="17">
        <v>0</v>
      </c>
      <c r="AS54" s="17">
        <v>24.4</v>
      </c>
      <c r="AT54" s="17">
        <v>16.77</v>
      </c>
      <c r="AU54" s="17">
        <v>20.65</v>
      </c>
      <c r="AV54" s="17"/>
      <c r="AW54" s="17"/>
      <c r="AX54" s="17">
        <v>3.4</v>
      </c>
      <c r="AY54" s="17">
        <v>140.63999999999999</v>
      </c>
      <c r="AZ54" s="17">
        <v>0</v>
      </c>
      <c r="BA54" s="17">
        <v>0</v>
      </c>
      <c r="BB54" s="17">
        <v>0</v>
      </c>
      <c r="BC54" s="17">
        <v>0</v>
      </c>
      <c r="BD54" s="17">
        <v>81.98</v>
      </c>
      <c r="BE54" s="17">
        <v>24.707999999999998</v>
      </c>
      <c r="BF54" s="17">
        <v>0</v>
      </c>
      <c r="BG54" s="17">
        <v>41.673000000000002</v>
      </c>
      <c r="BH54" s="17">
        <v>0</v>
      </c>
      <c r="BI54" s="17">
        <v>0</v>
      </c>
      <c r="BJ54" s="17">
        <v>0</v>
      </c>
      <c r="BK54" s="17">
        <v>70.166399999999996</v>
      </c>
      <c r="BL54" s="17">
        <v>141.71091999999999</v>
      </c>
      <c r="BM54" s="17">
        <v>141.55237</v>
      </c>
      <c r="BN54" s="17">
        <v>141.61277999999999</v>
      </c>
      <c r="BO54" s="17">
        <v>223.96384</v>
      </c>
      <c r="BP54" s="17">
        <v>40.177979999999998</v>
      </c>
      <c r="BQ54" s="17">
        <v>28.17558</v>
      </c>
      <c r="BR54" s="17">
        <v>0</v>
      </c>
      <c r="BS54" s="17">
        <v>0</v>
      </c>
      <c r="BT54" s="17">
        <v>0</v>
      </c>
      <c r="BU54" s="17">
        <v>0</v>
      </c>
      <c r="BV54" s="17">
        <v>0</v>
      </c>
      <c r="BW54" s="17">
        <v>0</v>
      </c>
      <c r="BX54" s="17">
        <v>4.38</v>
      </c>
      <c r="BY54" s="17">
        <v>0.94</v>
      </c>
      <c r="BZ54" s="17">
        <v>197.90199999999999</v>
      </c>
      <c r="CA54" s="17">
        <v>95.135999999999996</v>
      </c>
      <c r="CB54" s="17">
        <v>66.054000000000002</v>
      </c>
      <c r="CC54" s="17">
        <v>73.373000000000005</v>
      </c>
      <c r="CD54" s="17">
        <v>29.689</v>
      </c>
      <c r="CE54" s="17">
        <v>118.402</v>
      </c>
      <c r="CF54" s="17">
        <v>48.707000000000001</v>
      </c>
      <c r="CG54" s="17">
        <v>49.582999999999998</v>
      </c>
      <c r="CH54" s="17">
        <v>140.83500000000001</v>
      </c>
      <c r="CI54" s="17">
        <v>143.49700000000001</v>
      </c>
      <c r="CJ54" s="17">
        <v>168.66900000000001</v>
      </c>
      <c r="CK54" s="17">
        <v>184.53</v>
      </c>
      <c r="CL54" s="17">
        <v>0</v>
      </c>
      <c r="CM54" s="17">
        <v>0</v>
      </c>
      <c r="CN54" s="17">
        <v>0</v>
      </c>
      <c r="CO54" s="17">
        <v>0</v>
      </c>
      <c r="CP54" s="17">
        <v>208.18</v>
      </c>
      <c r="CQ54" s="17">
        <v>99.89</v>
      </c>
      <c r="CR54" s="17">
        <v>8.2959999999999994</v>
      </c>
      <c r="CS54" s="17">
        <v>5.2009999999999996</v>
      </c>
      <c r="CT54" s="17">
        <v>86.165999999999997</v>
      </c>
      <c r="CU54" s="17"/>
      <c r="CV54" s="17">
        <v>13.3704</v>
      </c>
      <c r="CW54" s="17"/>
      <c r="CX54" s="17">
        <v>5.1273299999999997</v>
      </c>
      <c r="CY54" s="17">
        <v>0</v>
      </c>
      <c r="CZ54" s="17">
        <v>0</v>
      </c>
      <c r="DA54" s="17">
        <v>0</v>
      </c>
      <c r="DB54" s="17">
        <v>0</v>
      </c>
      <c r="DC54" s="17">
        <v>0.59</v>
      </c>
      <c r="DD54" s="17">
        <v>1.26</v>
      </c>
      <c r="DE54" s="17">
        <v>2.4009999999999998</v>
      </c>
      <c r="DF54" s="17">
        <v>18.028759999999998</v>
      </c>
      <c r="DG54" s="17">
        <v>3.4620000000000002</v>
      </c>
      <c r="DH54" s="17">
        <v>0</v>
      </c>
      <c r="DI54" s="17">
        <v>3.58</v>
      </c>
      <c r="DJ54" s="17">
        <v>15.46</v>
      </c>
      <c r="DK54" s="17">
        <v>0</v>
      </c>
      <c r="DL54" s="17">
        <v>0</v>
      </c>
      <c r="DM54" s="17">
        <v>23.167999999999999</v>
      </c>
      <c r="DN54" s="17">
        <v>73.123000000000005</v>
      </c>
      <c r="DO54" s="17">
        <v>0</v>
      </c>
      <c r="DP54" s="17">
        <v>1.9450000000000001</v>
      </c>
      <c r="DQ54" s="17">
        <v>19.991</v>
      </c>
      <c r="DR54" s="17">
        <v>1.8</v>
      </c>
      <c r="DS54" s="17">
        <v>0</v>
      </c>
      <c r="DT54" s="17">
        <v>4.4134799999999998</v>
      </c>
      <c r="DU54" s="17"/>
      <c r="DV54" s="17">
        <v>0</v>
      </c>
      <c r="DW54" s="17">
        <v>5.64</v>
      </c>
      <c r="DX54" s="17">
        <v>3.9670000000000001</v>
      </c>
      <c r="DY54" s="17">
        <v>2.91</v>
      </c>
      <c r="DZ54" s="17">
        <v>4.55</v>
      </c>
      <c r="EA54" s="17">
        <v>11.323560000000001</v>
      </c>
      <c r="EB54" s="17">
        <v>8.7368699999999997</v>
      </c>
      <c r="EC54" s="17"/>
      <c r="ED54" s="17">
        <v>79.703819999999993</v>
      </c>
      <c r="EE54" s="17">
        <v>107.26997</v>
      </c>
      <c r="EF54" s="17">
        <v>6.95106</v>
      </c>
      <c r="EG54" s="17">
        <v>6.7633599999999996</v>
      </c>
      <c r="EH54" s="17"/>
      <c r="EI54" s="17">
        <v>0</v>
      </c>
      <c r="EJ54" s="17">
        <v>1.619</v>
      </c>
      <c r="EK54" s="17">
        <v>0</v>
      </c>
      <c r="EL54" s="17">
        <v>4</v>
      </c>
      <c r="EM54" s="17">
        <v>4.5</v>
      </c>
      <c r="EN54" s="17">
        <v>4.7</v>
      </c>
      <c r="EO54" s="17">
        <v>11.063029999999999</v>
      </c>
      <c r="EP54" s="17">
        <v>0</v>
      </c>
      <c r="EQ54" s="17"/>
      <c r="ER54" s="17">
        <v>0</v>
      </c>
      <c r="ES54" s="17">
        <v>0.31900000000000001</v>
      </c>
      <c r="ET54" s="17">
        <v>12.132999999999999</v>
      </c>
      <c r="EU54" s="17">
        <v>13.808999999999999</v>
      </c>
      <c r="EV54" s="17">
        <v>0</v>
      </c>
      <c r="EW54" s="17">
        <v>2.42</v>
      </c>
      <c r="EX54" s="17">
        <v>2.2999999999999998</v>
      </c>
      <c r="EY54" s="17">
        <v>2.31</v>
      </c>
      <c r="EZ54" s="17">
        <v>1.03</v>
      </c>
      <c r="FA54" s="17"/>
      <c r="FB54" s="17">
        <v>7.7619999999999996</v>
      </c>
      <c r="FC54" s="17">
        <v>18.106999999999999</v>
      </c>
      <c r="FD54" s="17">
        <v>10.01</v>
      </c>
      <c r="FE54" s="17">
        <v>10</v>
      </c>
      <c r="FF54" s="17">
        <v>0</v>
      </c>
      <c r="FG54" s="17">
        <v>0</v>
      </c>
      <c r="FH54" s="17">
        <v>16.7</v>
      </c>
      <c r="FI54" s="17">
        <v>12.9</v>
      </c>
      <c r="FJ54" s="17">
        <v>9.1389999999999993</v>
      </c>
      <c r="FK54" s="17">
        <v>11.3607</v>
      </c>
      <c r="FL54" s="17">
        <v>11.976699999999999</v>
      </c>
      <c r="FM54" s="17">
        <v>7727.7316499999997</v>
      </c>
      <c r="FN54" s="15"/>
      <c r="FO54" s="17">
        <v>14.324299999999999</v>
      </c>
      <c r="FP54" s="17">
        <v>7.9</v>
      </c>
      <c r="FQ54" s="17">
        <v>9.9049999999999994</v>
      </c>
      <c r="FR54" s="17">
        <v>6.1801899999999996</v>
      </c>
      <c r="FS54" s="17">
        <v>28.1</v>
      </c>
      <c r="FT54" s="17">
        <v>9.4499999999999993</v>
      </c>
      <c r="FU54" s="17">
        <v>4.3419999999999996</v>
      </c>
      <c r="FV54" s="17">
        <v>15.920999999999999</v>
      </c>
      <c r="FW54" s="17">
        <v>96.122489999999999</v>
      </c>
    </row>
    <row r="55" spans="1:179" ht="24" customHeight="1" x14ac:dyDescent="0.3">
      <c r="A55" s="16" t="s">
        <v>73</v>
      </c>
      <c r="B55" s="16" t="s">
        <v>932</v>
      </c>
      <c r="C55" s="17">
        <v>100.36</v>
      </c>
      <c r="D55" s="17">
        <v>649.34</v>
      </c>
      <c r="E55" s="17">
        <v>216.84</v>
      </c>
      <c r="F55" s="17">
        <v>0</v>
      </c>
      <c r="G55" s="17">
        <v>0</v>
      </c>
      <c r="H55" s="17">
        <v>49.9</v>
      </c>
      <c r="I55" s="17">
        <v>89.4</v>
      </c>
      <c r="J55" s="17">
        <v>0</v>
      </c>
      <c r="K55" s="17">
        <v>0</v>
      </c>
      <c r="L55" s="17">
        <v>180.79</v>
      </c>
      <c r="M55" s="17">
        <v>195.72</v>
      </c>
      <c r="N55" s="17">
        <v>196.34</v>
      </c>
      <c r="O55" s="17">
        <v>282.72000000000003</v>
      </c>
      <c r="P55" s="17">
        <v>201.84</v>
      </c>
      <c r="Q55" s="17">
        <v>102.57</v>
      </c>
      <c r="R55" s="17">
        <v>460.51</v>
      </c>
      <c r="S55" s="17">
        <v>4.08</v>
      </c>
      <c r="T55" s="17">
        <v>0</v>
      </c>
      <c r="U55" s="17">
        <v>0</v>
      </c>
      <c r="V55" s="17">
        <v>0</v>
      </c>
      <c r="W55" s="17">
        <v>109.069</v>
      </c>
      <c r="X55" s="17">
        <v>8.0229999999999997</v>
      </c>
      <c r="Y55" s="17">
        <v>5.2759999999999998</v>
      </c>
      <c r="Z55" s="17">
        <v>22.561</v>
      </c>
      <c r="AA55" s="17">
        <v>54.44</v>
      </c>
      <c r="AB55" s="17">
        <v>163.08986999999999</v>
      </c>
      <c r="AC55" s="17">
        <v>0</v>
      </c>
      <c r="AD55" s="17">
        <v>59.603999999999999</v>
      </c>
      <c r="AE55" s="17">
        <v>0</v>
      </c>
      <c r="AF55" s="17">
        <v>6.5283100000000003</v>
      </c>
      <c r="AG55" s="17">
        <v>301.33463</v>
      </c>
      <c r="AH55" s="17">
        <v>29.925000000000001</v>
      </c>
      <c r="AI55" s="17">
        <v>70.811400000000006</v>
      </c>
      <c r="AJ55" s="17">
        <v>20.861529999999998</v>
      </c>
      <c r="AK55" s="17">
        <v>17.338380000000001</v>
      </c>
      <c r="AL55" s="17">
        <v>12.97974</v>
      </c>
      <c r="AM55" s="17">
        <v>56.87</v>
      </c>
      <c r="AN55" s="17">
        <v>176.27103</v>
      </c>
      <c r="AO55" s="17">
        <v>176.70311000000001</v>
      </c>
      <c r="AP55" s="17">
        <v>180.65763999999999</v>
      </c>
      <c r="AQ55" s="17">
        <v>84.95</v>
      </c>
      <c r="AR55" s="17">
        <v>0</v>
      </c>
      <c r="AS55" s="17">
        <v>24.53</v>
      </c>
      <c r="AT55" s="17">
        <v>16.87</v>
      </c>
      <c r="AU55" s="17">
        <v>32.26</v>
      </c>
      <c r="AV55" s="17"/>
      <c r="AW55" s="17"/>
      <c r="AX55" s="17">
        <v>1.77</v>
      </c>
      <c r="AY55" s="17">
        <v>141.22999999999999</v>
      </c>
      <c r="AZ55" s="17">
        <v>0</v>
      </c>
      <c r="BA55" s="17">
        <v>0</v>
      </c>
      <c r="BB55" s="17">
        <v>0</v>
      </c>
      <c r="BC55" s="17">
        <v>0</v>
      </c>
      <c r="BD55" s="17">
        <v>82.21</v>
      </c>
      <c r="BE55" s="17">
        <v>25.145</v>
      </c>
      <c r="BF55" s="17">
        <v>0</v>
      </c>
      <c r="BG55" s="17">
        <v>41.67</v>
      </c>
      <c r="BH55" s="17">
        <v>0</v>
      </c>
      <c r="BI55" s="17">
        <v>0</v>
      </c>
      <c r="BJ55" s="17">
        <v>0</v>
      </c>
      <c r="BK55" s="17">
        <v>70.295569999999998</v>
      </c>
      <c r="BL55" s="17">
        <v>112.95149000000001</v>
      </c>
      <c r="BM55" s="17">
        <v>112.86481000000001</v>
      </c>
      <c r="BN55" s="17">
        <v>117.27647</v>
      </c>
      <c r="BO55" s="17">
        <v>208.47862000000001</v>
      </c>
      <c r="BP55" s="17">
        <v>39.69173</v>
      </c>
      <c r="BQ55" s="17">
        <v>28.744289999999999</v>
      </c>
      <c r="BR55" s="17">
        <v>0</v>
      </c>
      <c r="BS55" s="17">
        <v>0</v>
      </c>
      <c r="BT55" s="17">
        <v>0</v>
      </c>
      <c r="BU55" s="17">
        <v>0</v>
      </c>
      <c r="BV55" s="17">
        <v>0</v>
      </c>
      <c r="BW55" s="17">
        <v>0</v>
      </c>
      <c r="BX55" s="17">
        <v>4.4000000000000004</v>
      </c>
      <c r="BY55" s="17">
        <v>0.93</v>
      </c>
      <c r="BZ55" s="17">
        <v>223.97800000000001</v>
      </c>
      <c r="CA55" s="17">
        <v>85.790999999999997</v>
      </c>
      <c r="CB55" s="17">
        <v>63.746000000000002</v>
      </c>
      <c r="CC55" s="17">
        <v>75.477999999999994</v>
      </c>
      <c r="CD55" s="17">
        <v>29.841000000000001</v>
      </c>
      <c r="CE55" s="17">
        <v>118.07899999999999</v>
      </c>
      <c r="CF55" s="17">
        <v>48.728999999999999</v>
      </c>
      <c r="CG55" s="17">
        <v>49.66</v>
      </c>
      <c r="CH55" s="17">
        <v>141.20500000000001</v>
      </c>
      <c r="CI55" s="17">
        <v>144.047</v>
      </c>
      <c r="CJ55" s="17">
        <v>168.78299999999999</v>
      </c>
      <c r="CK55" s="17">
        <v>184.53299999999999</v>
      </c>
      <c r="CL55" s="17">
        <v>0</v>
      </c>
      <c r="CM55" s="17">
        <v>0</v>
      </c>
      <c r="CN55" s="17">
        <v>0</v>
      </c>
      <c r="CO55" s="17">
        <v>0</v>
      </c>
      <c r="CP55" s="17">
        <v>208.14</v>
      </c>
      <c r="CQ55" s="17">
        <v>100.95</v>
      </c>
      <c r="CR55" s="17">
        <v>8.2690000000000001</v>
      </c>
      <c r="CS55" s="17">
        <v>5.1870000000000003</v>
      </c>
      <c r="CT55" s="17">
        <v>84.683000000000007</v>
      </c>
      <c r="CU55" s="17"/>
      <c r="CV55" s="17">
        <v>13.185700000000001</v>
      </c>
      <c r="CW55" s="17"/>
      <c r="CX55" s="17">
        <v>5.1500300000000001</v>
      </c>
      <c r="CY55" s="17">
        <v>0</v>
      </c>
      <c r="CZ55" s="17">
        <v>0</v>
      </c>
      <c r="DA55" s="17">
        <v>0</v>
      </c>
      <c r="DB55" s="17">
        <v>0</v>
      </c>
      <c r="DC55" s="17">
        <v>0.57999999999999996</v>
      </c>
      <c r="DD55" s="17">
        <v>1.03</v>
      </c>
      <c r="DE55" s="17">
        <v>2.4390000000000001</v>
      </c>
      <c r="DF55" s="17">
        <v>18.13458</v>
      </c>
      <c r="DG55" s="17">
        <v>3.516</v>
      </c>
      <c r="DH55" s="17">
        <v>0</v>
      </c>
      <c r="DI55" s="17">
        <v>3.6059999999999999</v>
      </c>
      <c r="DJ55" s="17">
        <v>15.45</v>
      </c>
      <c r="DK55" s="17">
        <v>0</v>
      </c>
      <c r="DL55" s="17">
        <v>0</v>
      </c>
      <c r="DM55" s="17">
        <v>22.975999999999999</v>
      </c>
      <c r="DN55" s="17">
        <v>72.180000000000007</v>
      </c>
      <c r="DO55" s="17">
        <v>0</v>
      </c>
      <c r="DP55" s="17">
        <v>2.3650000000000002</v>
      </c>
      <c r="DQ55" s="17">
        <v>19.986000000000001</v>
      </c>
      <c r="DR55" s="17">
        <v>1.8</v>
      </c>
      <c r="DS55" s="17">
        <v>0</v>
      </c>
      <c r="DT55" s="17">
        <v>4.43405</v>
      </c>
      <c r="DU55" s="17"/>
      <c r="DV55" s="17">
        <v>0</v>
      </c>
      <c r="DW55" s="17">
        <v>5.7119999999999997</v>
      </c>
      <c r="DX55" s="17">
        <v>4.13</v>
      </c>
      <c r="DY55" s="17">
        <v>3.04</v>
      </c>
      <c r="DZ55" s="17">
        <v>4.58</v>
      </c>
      <c r="EA55" s="17">
        <v>9.1466499999999993</v>
      </c>
      <c r="EB55" s="17">
        <v>8.0437700000000003</v>
      </c>
      <c r="EC55" s="17"/>
      <c r="ED55" s="17">
        <v>79.10266</v>
      </c>
      <c r="EE55" s="17">
        <v>104.63359</v>
      </c>
      <c r="EF55" s="17">
        <v>11.248989999999999</v>
      </c>
      <c r="EG55" s="17">
        <v>6.0996499999999996</v>
      </c>
      <c r="EH55" s="17"/>
      <c r="EI55" s="17">
        <v>0</v>
      </c>
      <c r="EJ55" s="17">
        <v>1.629</v>
      </c>
      <c r="EK55" s="17">
        <v>0</v>
      </c>
      <c r="EL55" s="17">
        <v>3.7</v>
      </c>
      <c r="EM55" s="17">
        <v>4.3</v>
      </c>
      <c r="EN55" s="17">
        <v>4.5</v>
      </c>
      <c r="EO55" s="17">
        <v>12.657859999999999</v>
      </c>
      <c r="EP55" s="17">
        <v>0</v>
      </c>
      <c r="EQ55" s="17"/>
      <c r="ER55" s="17">
        <v>0</v>
      </c>
      <c r="ES55" s="17">
        <v>0.32700000000000001</v>
      </c>
      <c r="ET55" s="17">
        <v>41.101999999999997</v>
      </c>
      <c r="EU55" s="17">
        <v>40.994</v>
      </c>
      <c r="EV55" s="17">
        <v>0</v>
      </c>
      <c r="EW55" s="17">
        <v>2.42</v>
      </c>
      <c r="EX55" s="17">
        <v>2.2999999999999998</v>
      </c>
      <c r="EY55" s="17">
        <v>2.31</v>
      </c>
      <c r="EZ55" s="17">
        <v>1.03</v>
      </c>
      <c r="FA55" s="17"/>
      <c r="FB55" s="17">
        <v>7.7510000000000003</v>
      </c>
      <c r="FC55" s="17">
        <v>18.094999999999999</v>
      </c>
      <c r="FD55" s="17">
        <v>10.016999999999999</v>
      </c>
      <c r="FE55" s="17">
        <v>9.4</v>
      </c>
      <c r="FF55" s="17">
        <v>0</v>
      </c>
      <c r="FG55" s="17">
        <v>0</v>
      </c>
      <c r="FH55" s="17">
        <v>16.100000000000001</v>
      </c>
      <c r="FI55" s="17">
        <v>13.03</v>
      </c>
      <c r="FJ55" s="17">
        <v>7.3019999999999996</v>
      </c>
      <c r="FK55" s="17">
        <v>11.2325</v>
      </c>
      <c r="FL55" s="17">
        <v>11.9518</v>
      </c>
      <c r="FM55" s="17">
        <v>7734.8394500000004</v>
      </c>
      <c r="FN55" s="15"/>
      <c r="FO55" s="17">
        <v>20.577000000000002</v>
      </c>
      <c r="FP55" s="17">
        <v>7.3</v>
      </c>
      <c r="FQ55" s="17">
        <v>9.9039999999999999</v>
      </c>
      <c r="FR55" s="17">
        <v>6.1906400000000001</v>
      </c>
      <c r="FS55" s="17">
        <v>28.2</v>
      </c>
      <c r="FT55" s="17">
        <v>9.4499999999999993</v>
      </c>
      <c r="FU55" s="17">
        <v>4.415</v>
      </c>
      <c r="FV55" s="17">
        <v>16.029</v>
      </c>
      <c r="FW55" s="17">
        <v>102.06564</v>
      </c>
    </row>
    <row r="56" spans="1:179" ht="24" customHeight="1" x14ac:dyDescent="0.3">
      <c r="A56" s="16" t="s">
        <v>73</v>
      </c>
      <c r="B56" s="16" t="s">
        <v>933</v>
      </c>
      <c r="C56" s="17">
        <v>102.98</v>
      </c>
      <c r="D56" s="17">
        <v>646.88</v>
      </c>
      <c r="E56" s="17">
        <v>215.52</v>
      </c>
      <c r="F56" s="17">
        <v>0</v>
      </c>
      <c r="G56" s="17">
        <v>0</v>
      </c>
      <c r="H56" s="17">
        <v>41.4</v>
      </c>
      <c r="I56" s="17">
        <v>89.8</v>
      </c>
      <c r="J56" s="17">
        <v>0</v>
      </c>
      <c r="K56" s="17">
        <v>0</v>
      </c>
      <c r="L56" s="17">
        <v>180.43</v>
      </c>
      <c r="M56" s="17">
        <v>195.64</v>
      </c>
      <c r="N56" s="17">
        <v>195.61</v>
      </c>
      <c r="O56" s="17">
        <v>283.06</v>
      </c>
      <c r="P56" s="17">
        <v>200.34</v>
      </c>
      <c r="Q56" s="17">
        <v>103.01</v>
      </c>
      <c r="R56" s="17">
        <v>446.11</v>
      </c>
      <c r="S56" s="17">
        <v>4.18</v>
      </c>
      <c r="T56" s="17">
        <v>0</v>
      </c>
      <c r="U56" s="17">
        <v>0</v>
      </c>
      <c r="V56" s="17">
        <v>0</v>
      </c>
      <c r="W56" s="17">
        <v>109.792</v>
      </c>
      <c r="X56" s="17">
        <v>7.9539999999999997</v>
      </c>
      <c r="Y56" s="17">
        <v>5.3170000000000002</v>
      </c>
      <c r="Z56" s="17">
        <v>22.513999999999999</v>
      </c>
      <c r="AA56" s="17">
        <v>54.45</v>
      </c>
      <c r="AB56" s="17">
        <v>141.99151000000001</v>
      </c>
      <c r="AC56" s="17">
        <v>0</v>
      </c>
      <c r="AD56" s="17">
        <v>0</v>
      </c>
      <c r="AE56" s="17">
        <v>0</v>
      </c>
      <c r="AF56" s="17">
        <v>6.5266799999999998</v>
      </c>
      <c r="AG56" s="17">
        <v>304.17989999999998</v>
      </c>
      <c r="AH56" s="17">
        <v>31.526</v>
      </c>
      <c r="AI56" s="17">
        <v>30.904119999999999</v>
      </c>
      <c r="AJ56" s="17">
        <v>21.439779999999999</v>
      </c>
      <c r="AK56" s="17">
        <v>17.540980000000001</v>
      </c>
      <c r="AL56" s="17">
        <v>12.969290000000001</v>
      </c>
      <c r="AM56" s="17">
        <v>56.92</v>
      </c>
      <c r="AN56" s="17">
        <v>179.96753000000001</v>
      </c>
      <c r="AO56" s="17">
        <v>180.07386</v>
      </c>
      <c r="AP56" s="17">
        <v>180.84041999999999</v>
      </c>
      <c r="AQ56" s="17">
        <v>87.04</v>
      </c>
      <c r="AR56" s="17">
        <v>0</v>
      </c>
      <c r="AS56" s="17">
        <v>18.27</v>
      </c>
      <c r="AT56" s="17">
        <v>17.05</v>
      </c>
      <c r="AU56" s="17">
        <v>21.25</v>
      </c>
      <c r="AV56" s="17"/>
      <c r="AW56" s="17"/>
      <c r="AX56" s="17">
        <v>1.64</v>
      </c>
      <c r="AY56" s="17">
        <v>141.47999999999999</v>
      </c>
      <c r="AZ56" s="17">
        <v>0</v>
      </c>
      <c r="BA56" s="17">
        <v>0</v>
      </c>
      <c r="BB56" s="17">
        <v>0</v>
      </c>
      <c r="BC56" s="17">
        <v>0</v>
      </c>
      <c r="BD56" s="17">
        <v>82.79</v>
      </c>
      <c r="BE56" s="17">
        <v>25.207999999999998</v>
      </c>
      <c r="BF56" s="17">
        <v>0</v>
      </c>
      <c r="BG56" s="17">
        <v>41.718000000000004</v>
      </c>
      <c r="BH56" s="17">
        <v>0</v>
      </c>
      <c r="BI56" s="17">
        <v>0</v>
      </c>
      <c r="BJ56" s="17">
        <v>0</v>
      </c>
      <c r="BK56" s="17">
        <v>70.987039999999993</v>
      </c>
      <c r="BL56" s="17">
        <v>83.25403</v>
      </c>
      <c r="BM56" s="17">
        <v>83.104420000000005</v>
      </c>
      <c r="BN56" s="17">
        <v>82.883250000000004</v>
      </c>
      <c r="BO56" s="17">
        <v>176.4836</v>
      </c>
      <c r="BP56" s="17">
        <v>41.769539999999999</v>
      </c>
      <c r="BQ56" s="17">
        <v>28.287769999999998</v>
      </c>
      <c r="BR56" s="17">
        <v>0</v>
      </c>
      <c r="BS56" s="17">
        <v>0</v>
      </c>
      <c r="BT56" s="17">
        <v>0</v>
      </c>
      <c r="BU56" s="17">
        <v>0</v>
      </c>
      <c r="BV56" s="17">
        <v>0</v>
      </c>
      <c r="BW56" s="17">
        <v>0</v>
      </c>
      <c r="BX56" s="17">
        <v>4.4000000000000004</v>
      </c>
      <c r="BY56" s="17">
        <v>0.94</v>
      </c>
      <c r="BZ56" s="17">
        <v>195.93299999999999</v>
      </c>
      <c r="CA56" s="17">
        <v>78.552000000000007</v>
      </c>
      <c r="CB56" s="17">
        <v>64.191000000000003</v>
      </c>
      <c r="CC56" s="17">
        <v>76.144000000000005</v>
      </c>
      <c r="CD56" s="17">
        <v>30.120999999999999</v>
      </c>
      <c r="CE56" s="17">
        <v>117.965</v>
      </c>
      <c r="CF56" s="17">
        <v>48.828000000000003</v>
      </c>
      <c r="CG56" s="17">
        <v>49.567</v>
      </c>
      <c r="CH56" s="17">
        <v>140.69300000000001</v>
      </c>
      <c r="CI56" s="17">
        <v>143.482</v>
      </c>
      <c r="CJ56" s="17">
        <v>168.352</v>
      </c>
      <c r="CK56" s="17">
        <v>184.14400000000001</v>
      </c>
      <c r="CL56" s="17">
        <v>0</v>
      </c>
      <c r="CM56" s="17">
        <v>0</v>
      </c>
      <c r="CN56" s="17">
        <v>0</v>
      </c>
      <c r="CO56" s="17">
        <v>0</v>
      </c>
      <c r="CP56" s="17">
        <v>208.03</v>
      </c>
      <c r="CQ56" s="17">
        <v>100.75</v>
      </c>
      <c r="CR56" s="17">
        <v>8.2919999999999998</v>
      </c>
      <c r="CS56" s="17">
        <v>5.18</v>
      </c>
      <c r="CT56" s="17">
        <v>83.177000000000007</v>
      </c>
      <c r="CU56" s="17"/>
      <c r="CV56" s="17">
        <v>12.08746</v>
      </c>
      <c r="CW56" s="17"/>
      <c r="CX56" s="17">
        <v>5.4350399999999999</v>
      </c>
      <c r="CY56" s="17">
        <v>0</v>
      </c>
      <c r="CZ56" s="17">
        <v>0</v>
      </c>
      <c r="DA56" s="17">
        <v>0</v>
      </c>
      <c r="DB56" s="17">
        <v>0</v>
      </c>
      <c r="DC56" s="17">
        <v>0.57999999999999996</v>
      </c>
      <c r="DD56" s="17">
        <v>0.93</v>
      </c>
      <c r="DE56" s="17">
        <v>2.5339999999999998</v>
      </c>
      <c r="DF56" s="17">
        <v>18.234770000000001</v>
      </c>
      <c r="DG56" s="17">
        <v>3.5110000000000001</v>
      </c>
      <c r="DH56" s="17">
        <v>0</v>
      </c>
      <c r="DI56" s="17">
        <v>3.5830000000000002</v>
      </c>
      <c r="DJ56" s="17">
        <v>15.92</v>
      </c>
      <c r="DK56" s="17">
        <v>0</v>
      </c>
      <c r="DL56" s="17">
        <v>0</v>
      </c>
      <c r="DM56" s="17">
        <v>22.765000000000001</v>
      </c>
      <c r="DN56" s="17">
        <v>71.102999999999994</v>
      </c>
      <c r="DO56" s="17">
        <v>0</v>
      </c>
      <c r="DP56" s="17">
        <v>2.3559999999999999</v>
      </c>
      <c r="DQ56" s="17">
        <v>19.978999999999999</v>
      </c>
      <c r="DR56" s="17">
        <v>1.76</v>
      </c>
      <c r="DS56" s="17">
        <v>0</v>
      </c>
      <c r="DT56" s="17">
        <v>4.6708999999999996</v>
      </c>
      <c r="DU56" s="17"/>
      <c r="DV56" s="17">
        <v>0</v>
      </c>
      <c r="DW56" s="17">
        <v>5.7110000000000003</v>
      </c>
      <c r="DX56" s="17">
        <v>4.1310000000000002</v>
      </c>
      <c r="DY56" s="17">
        <v>3.18</v>
      </c>
      <c r="DZ56" s="17">
        <v>4.82</v>
      </c>
      <c r="EA56" s="17">
        <v>7.5073600000000003</v>
      </c>
      <c r="EB56" s="17">
        <v>9.3481699999999996</v>
      </c>
      <c r="EC56" s="17"/>
      <c r="ED56" s="17">
        <v>69.384180000000001</v>
      </c>
      <c r="EE56" s="17">
        <v>94.829089999999994</v>
      </c>
      <c r="EF56" s="17">
        <v>9.9359999999999999</v>
      </c>
      <c r="EG56" s="17">
        <v>8.8276000000000003</v>
      </c>
      <c r="EH56" s="17"/>
      <c r="EI56" s="17">
        <v>0</v>
      </c>
      <c r="EJ56" s="17">
        <v>1.631</v>
      </c>
      <c r="EK56" s="17">
        <v>1.3109999999999999</v>
      </c>
      <c r="EL56" s="17">
        <v>3.7</v>
      </c>
      <c r="EM56" s="17">
        <v>4.3</v>
      </c>
      <c r="EN56" s="17">
        <v>4.5</v>
      </c>
      <c r="EO56" s="17">
        <v>11.9178</v>
      </c>
      <c r="EP56" s="17">
        <v>0</v>
      </c>
      <c r="EQ56" s="17"/>
      <c r="ER56" s="17">
        <v>0</v>
      </c>
      <c r="ES56" s="17">
        <v>0.61599999999999999</v>
      </c>
      <c r="ET56" s="17">
        <v>94.338999999999999</v>
      </c>
      <c r="EU56" s="17">
        <v>78.763000000000005</v>
      </c>
      <c r="EV56" s="17">
        <v>0</v>
      </c>
      <c r="EW56" s="17">
        <v>2.42</v>
      </c>
      <c r="EX56" s="17">
        <v>2.2999999999999998</v>
      </c>
      <c r="EY56" s="17">
        <v>2.31</v>
      </c>
      <c r="EZ56" s="17">
        <v>1.03</v>
      </c>
      <c r="FA56" s="17"/>
      <c r="FB56" s="17">
        <v>7.774</v>
      </c>
      <c r="FC56" s="17">
        <v>18.129000000000001</v>
      </c>
      <c r="FD56" s="17">
        <v>10.032</v>
      </c>
      <c r="FE56" s="17">
        <v>9.6999999999999993</v>
      </c>
      <c r="FF56" s="17">
        <v>0</v>
      </c>
      <c r="FG56" s="17">
        <v>0</v>
      </c>
      <c r="FH56" s="17">
        <v>16.8</v>
      </c>
      <c r="FI56" s="17">
        <v>13.11</v>
      </c>
      <c r="FJ56" s="17">
        <v>9.2870000000000008</v>
      </c>
      <c r="FK56" s="17">
        <v>11.396100000000001</v>
      </c>
      <c r="FL56" s="17">
        <v>14.199299999999999</v>
      </c>
      <c r="FM56" s="17">
        <v>7504.5124900000001</v>
      </c>
      <c r="FN56" s="15"/>
      <c r="FO56" s="17">
        <v>9.7219999999999995</v>
      </c>
      <c r="FP56" s="17">
        <v>1</v>
      </c>
      <c r="FQ56" s="17">
        <v>9.8740000000000006</v>
      </c>
      <c r="FR56" s="17">
        <v>6.1733700000000002</v>
      </c>
      <c r="FS56" s="17">
        <v>28.3</v>
      </c>
      <c r="FT56" s="17">
        <v>9.4499999999999993</v>
      </c>
      <c r="FU56" s="17">
        <v>4.5679999999999996</v>
      </c>
      <c r="FV56" s="17">
        <v>16.138000000000002</v>
      </c>
      <c r="FW56" s="17">
        <v>85.225369999999998</v>
      </c>
    </row>
    <row r="57" spans="1:179" ht="24" customHeight="1" x14ac:dyDescent="0.3">
      <c r="A57" s="16" t="s">
        <v>73</v>
      </c>
      <c r="B57" s="16" t="s">
        <v>934</v>
      </c>
      <c r="C57" s="17">
        <v>98.14</v>
      </c>
      <c r="D57" s="17">
        <v>639.61</v>
      </c>
      <c r="E57" s="17">
        <v>213.97</v>
      </c>
      <c r="F57" s="17">
        <v>0</v>
      </c>
      <c r="G57" s="17">
        <v>0</v>
      </c>
      <c r="H57" s="17">
        <v>19.100000000000001</v>
      </c>
      <c r="I57" s="17">
        <v>85.2</v>
      </c>
      <c r="J57" s="17">
        <v>0</v>
      </c>
      <c r="K57" s="17">
        <v>0</v>
      </c>
      <c r="L57" s="17">
        <v>181.48</v>
      </c>
      <c r="M57" s="17">
        <v>193.82</v>
      </c>
      <c r="N57" s="17">
        <v>194.17</v>
      </c>
      <c r="O57" s="17">
        <v>281</v>
      </c>
      <c r="P57" s="17">
        <v>202</v>
      </c>
      <c r="Q57" s="17">
        <v>103.16</v>
      </c>
      <c r="R57" s="17">
        <v>414.45</v>
      </c>
      <c r="S57" s="17">
        <v>3.85</v>
      </c>
      <c r="T57" s="17">
        <v>0</v>
      </c>
      <c r="U57" s="17">
        <v>0</v>
      </c>
      <c r="V57" s="17">
        <v>0</v>
      </c>
      <c r="W57" s="17">
        <v>107.16500000000001</v>
      </c>
      <c r="X57" s="17">
        <v>7.2089999999999996</v>
      </c>
      <c r="Y57" s="17">
        <v>5.1689999999999996</v>
      </c>
      <c r="Z57" s="17">
        <v>22.542999999999999</v>
      </c>
      <c r="AA57" s="17">
        <v>39.18</v>
      </c>
      <c r="AB57" s="17">
        <v>51.343640000000001</v>
      </c>
      <c r="AC57" s="17">
        <v>0</v>
      </c>
      <c r="AD57" s="17">
        <v>0</v>
      </c>
      <c r="AE57" s="17">
        <v>0</v>
      </c>
      <c r="AF57" s="17">
        <v>6.5261199999999997</v>
      </c>
      <c r="AG57" s="17">
        <v>296.15201000000002</v>
      </c>
      <c r="AH57" s="17">
        <v>31.893000000000001</v>
      </c>
      <c r="AI57" s="17">
        <v>29.861899999999999</v>
      </c>
      <c r="AJ57" s="17">
        <v>21.4285</v>
      </c>
      <c r="AK57" s="17">
        <v>17.494669999999999</v>
      </c>
      <c r="AL57" s="17">
        <v>12.96034</v>
      </c>
      <c r="AM57" s="17">
        <v>56.56</v>
      </c>
      <c r="AN57" s="17">
        <v>172.3895</v>
      </c>
      <c r="AO57" s="17">
        <v>173.48949999999999</v>
      </c>
      <c r="AP57" s="17">
        <v>178.10973000000001</v>
      </c>
      <c r="AQ57" s="17">
        <v>84.81</v>
      </c>
      <c r="AR57" s="17">
        <v>0</v>
      </c>
      <c r="AS57" s="17">
        <v>17.8</v>
      </c>
      <c r="AT57" s="17">
        <v>16.77</v>
      </c>
      <c r="AU57" s="17">
        <v>20.16</v>
      </c>
      <c r="AV57" s="17"/>
      <c r="AW57" s="17"/>
      <c r="AX57" s="17">
        <v>3.51</v>
      </c>
      <c r="AY57" s="17">
        <v>97.55</v>
      </c>
      <c r="AZ57" s="17">
        <v>0</v>
      </c>
      <c r="BA57" s="17">
        <v>0</v>
      </c>
      <c r="BB57" s="17">
        <v>0</v>
      </c>
      <c r="BC57" s="17">
        <v>0</v>
      </c>
      <c r="BD57" s="17">
        <v>80.59</v>
      </c>
      <c r="BE57" s="17">
        <v>26.425999999999998</v>
      </c>
      <c r="BF57" s="17">
        <v>0</v>
      </c>
      <c r="BG57" s="17">
        <v>42.277000000000001</v>
      </c>
      <c r="BH57" s="17">
        <v>0</v>
      </c>
      <c r="BI57" s="17">
        <v>0</v>
      </c>
      <c r="BJ57" s="17">
        <v>0</v>
      </c>
      <c r="BK57" s="17">
        <v>69.059730000000002</v>
      </c>
      <c r="BL57" s="17">
        <v>85.293319999999994</v>
      </c>
      <c r="BM57" s="17">
        <v>85.265039999999999</v>
      </c>
      <c r="BN57" s="17">
        <v>85.172250000000005</v>
      </c>
      <c r="BO57" s="17">
        <v>173.44931</v>
      </c>
      <c r="BP57" s="17">
        <v>38.4223</v>
      </c>
      <c r="BQ57" s="17">
        <v>28.059280000000001</v>
      </c>
      <c r="BR57" s="17">
        <v>0</v>
      </c>
      <c r="BS57" s="17">
        <v>0</v>
      </c>
      <c r="BT57" s="17">
        <v>0</v>
      </c>
      <c r="BU57" s="17">
        <v>0</v>
      </c>
      <c r="BV57" s="17">
        <v>0</v>
      </c>
      <c r="BW57" s="17">
        <v>0</v>
      </c>
      <c r="BX57" s="17">
        <v>4.4000000000000004</v>
      </c>
      <c r="BY57" s="17">
        <v>0.94</v>
      </c>
      <c r="BZ57" s="17">
        <v>141.71899999999999</v>
      </c>
      <c r="CA57" s="17">
        <v>76.147000000000006</v>
      </c>
      <c r="CB57" s="17">
        <v>62.399000000000001</v>
      </c>
      <c r="CC57" s="17">
        <v>75.287999999999997</v>
      </c>
      <c r="CD57" s="17">
        <v>29.199000000000002</v>
      </c>
      <c r="CE57" s="17">
        <v>118.21899999999999</v>
      </c>
      <c r="CF57" s="17">
        <v>48.662999999999997</v>
      </c>
      <c r="CG57" s="17">
        <v>49.726999999999997</v>
      </c>
      <c r="CH57" s="17">
        <v>140.89599999999999</v>
      </c>
      <c r="CI57" s="17">
        <v>143.84700000000001</v>
      </c>
      <c r="CJ57" s="17">
        <v>168.60499999999999</v>
      </c>
      <c r="CK57" s="17">
        <v>184.06299999999999</v>
      </c>
      <c r="CL57" s="17">
        <v>0</v>
      </c>
      <c r="CM57" s="17">
        <v>0</v>
      </c>
      <c r="CN57" s="17">
        <v>0</v>
      </c>
      <c r="CO57" s="17">
        <v>0</v>
      </c>
      <c r="CP57" s="17">
        <v>208.11</v>
      </c>
      <c r="CQ57" s="17">
        <v>100.79</v>
      </c>
      <c r="CR57" s="17">
        <v>8.298</v>
      </c>
      <c r="CS57" s="17">
        <v>5.2089999999999996</v>
      </c>
      <c r="CT57" s="17">
        <v>81.682000000000002</v>
      </c>
      <c r="CU57" s="17"/>
      <c r="CV57" s="17">
        <v>12.03983</v>
      </c>
      <c r="CW57" s="17"/>
      <c r="CX57" s="17">
        <v>4.9926700000000004</v>
      </c>
      <c r="CY57" s="17">
        <v>0</v>
      </c>
      <c r="CZ57" s="17">
        <v>0</v>
      </c>
      <c r="DA57" s="17">
        <v>0</v>
      </c>
      <c r="DB57" s="17">
        <v>0</v>
      </c>
      <c r="DC57" s="17">
        <v>0.63</v>
      </c>
      <c r="DD57" s="17">
        <v>0.93</v>
      </c>
      <c r="DE57" s="17">
        <v>2.5169999999999999</v>
      </c>
      <c r="DF57" s="17">
        <v>17.702929999999999</v>
      </c>
      <c r="DG57" s="17">
        <v>3.3439999999999999</v>
      </c>
      <c r="DH57" s="17">
        <v>0</v>
      </c>
      <c r="DI57" s="17">
        <v>3.59</v>
      </c>
      <c r="DJ57" s="17">
        <v>16.71</v>
      </c>
      <c r="DK57" s="17">
        <v>0</v>
      </c>
      <c r="DL57" s="17">
        <v>0</v>
      </c>
      <c r="DM57" s="17">
        <v>22.52</v>
      </c>
      <c r="DN57" s="17">
        <v>69.816000000000003</v>
      </c>
      <c r="DO57" s="17">
        <v>0</v>
      </c>
      <c r="DP57" s="17">
        <v>2.3559999999999999</v>
      </c>
      <c r="DQ57" s="17">
        <v>19.943999999999999</v>
      </c>
      <c r="DR57" s="17">
        <v>1.68</v>
      </c>
      <c r="DS57" s="17">
        <v>0</v>
      </c>
      <c r="DT57" s="17">
        <v>4.5105599999999999</v>
      </c>
      <c r="DU57" s="17"/>
      <c r="DV57" s="17">
        <v>0</v>
      </c>
      <c r="DW57" s="17">
        <v>5.7080000000000002</v>
      </c>
      <c r="DX57" s="17">
        <v>4.2119999999999997</v>
      </c>
      <c r="DY57" s="17">
        <v>2.71</v>
      </c>
      <c r="DZ57" s="17">
        <v>4.32</v>
      </c>
      <c r="EA57" s="17">
        <v>7.6866099999999999</v>
      </c>
      <c r="EB57" s="17">
        <v>9.6685400000000001</v>
      </c>
      <c r="EC57" s="17"/>
      <c r="ED57" s="17">
        <v>66.520589999999999</v>
      </c>
      <c r="EE57" s="17">
        <v>89.926220000000001</v>
      </c>
      <c r="EF57" s="17">
        <v>7.2098699999999996</v>
      </c>
      <c r="EG57" s="17">
        <v>8.2910699999999995</v>
      </c>
      <c r="EH57" s="17"/>
      <c r="EI57" s="17">
        <v>0</v>
      </c>
      <c r="EJ57" s="17">
        <v>1.583</v>
      </c>
      <c r="EK57" s="17">
        <v>4.1440000000000001</v>
      </c>
      <c r="EL57" s="17">
        <v>3.7</v>
      </c>
      <c r="EM57" s="17">
        <v>4.3</v>
      </c>
      <c r="EN57" s="17">
        <v>4.5</v>
      </c>
      <c r="EO57" s="17">
        <v>11.373379999999999</v>
      </c>
      <c r="EP57" s="17">
        <v>0</v>
      </c>
      <c r="EQ57" s="17"/>
      <c r="ER57" s="17">
        <v>0</v>
      </c>
      <c r="ES57" s="17">
        <v>0.63</v>
      </c>
      <c r="ET57" s="17">
        <v>110.66</v>
      </c>
      <c r="EU57" s="17">
        <v>101.42400000000001</v>
      </c>
      <c r="EV57" s="17">
        <v>0</v>
      </c>
      <c r="EW57" s="17">
        <v>2.42</v>
      </c>
      <c r="EX57" s="17">
        <v>2.2999999999999998</v>
      </c>
      <c r="EY57" s="17">
        <v>2.31</v>
      </c>
      <c r="EZ57" s="17">
        <v>1.03</v>
      </c>
      <c r="FA57" s="17"/>
      <c r="FB57" s="17">
        <v>7.4859999999999998</v>
      </c>
      <c r="FC57" s="17">
        <v>17.949000000000002</v>
      </c>
      <c r="FD57" s="17">
        <v>9.8780000000000001</v>
      </c>
      <c r="FE57" s="17">
        <v>9.6</v>
      </c>
      <c r="FF57" s="17">
        <v>0</v>
      </c>
      <c r="FG57" s="17">
        <v>0</v>
      </c>
      <c r="FH57" s="17">
        <v>17</v>
      </c>
      <c r="FI57" s="17">
        <v>13.01</v>
      </c>
      <c r="FJ57" s="17">
        <v>9.4209999999999994</v>
      </c>
      <c r="FK57" s="17">
        <v>11.1858</v>
      </c>
      <c r="FL57" s="17">
        <v>11.3368</v>
      </c>
      <c r="FM57" s="17">
        <v>7209.0170099999996</v>
      </c>
      <c r="FN57" s="15"/>
      <c r="FO57" s="17">
        <v>14.2164</v>
      </c>
      <c r="FP57" s="17"/>
      <c r="FQ57" s="17">
        <v>6.5789999999999997</v>
      </c>
      <c r="FR57" s="17">
        <v>6.1747500000000004</v>
      </c>
      <c r="FS57" s="17">
        <v>28.3</v>
      </c>
      <c r="FT57" s="17">
        <v>9.4499999999999993</v>
      </c>
      <c r="FU57" s="17">
        <v>4.6879999999999997</v>
      </c>
      <c r="FV57" s="17">
        <v>16.100999999999999</v>
      </c>
      <c r="FW57" s="17">
        <v>85.509150000000005</v>
      </c>
    </row>
    <row r="58" spans="1:179" ht="24" customHeight="1" x14ac:dyDescent="0.3">
      <c r="A58" s="18" t="s">
        <v>935</v>
      </c>
      <c r="B58" s="18" t="s">
        <v>74</v>
      </c>
      <c r="C58" s="19">
        <v>100.35</v>
      </c>
      <c r="D58" s="19">
        <v>647.82000000000005</v>
      </c>
      <c r="E58" s="19">
        <v>216.49</v>
      </c>
      <c r="F58" s="19">
        <v>0</v>
      </c>
      <c r="G58" s="19">
        <v>0</v>
      </c>
      <c r="H58" s="19">
        <v>20</v>
      </c>
      <c r="I58" s="19">
        <v>90.1</v>
      </c>
      <c r="J58" s="19">
        <v>0</v>
      </c>
      <c r="K58" s="19">
        <v>0</v>
      </c>
      <c r="L58" s="19">
        <v>180.41</v>
      </c>
      <c r="M58" s="19">
        <v>195.93</v>
      </c>
      <c r="N58" s="19">
        <v>195.41</v>
      </c>
      <c r="O58" s="19">
        <v>283.08999999999997</v>
      </c>
      <c r="P58" s="19">
        <v>107.6</v>
      </c>
      <c r="Q58" s="19">
        <v>76.38</v>
      </c>
      <c r="R58" s="19">
        <v>524.51</v>
      </c>
      <c r="S58" s="19">
        <v>4.0599999999999996</v>
      </c>
      <c r="T58" s="19">
        <v>0</v>
      </c>
      <c r="U58" s="19">
        <v>0</v>
      </c>
      <c r="V58" s="19">
        <v>0</v>
      </c>
      <c r="W58" s="19">
        <v>110.92700000000001</v>
      </c>
      <c r="X58" s="19">
        <v>7.9139999999999997</v>
      </c>
      <c r="Y58" s="19">
        <v>5.2549999999999999</v>
      </c>
      <c r="Z58" s="19">
        <v>22.512</v>
      </c>
      <c r="AA58" s="19">
        <v>40.369999999999997</v>
      </c>
      <c r="AB58" s="19">
        <v>57.837380000000003</v>
      </c>
      <c r="AC58" s="19">
        <v>0</v>
      </c>
      <c r="AD58" s="19">
        <v>0</v>
      </c>
      <c r="AE58" s="19">
        <v>0</v>
      </c>
      <c r="AF58" s="19">
        <v>6.5276899999999998</v>
      </c>
      <c r="AG58" s="19">
        <v>149.52905999999999</v>
      </c>
      <c r="AH58" s="19">
        <v>30.763999999999999</v>
      </c>
      <c r="AI58" s="19">
        <v>30.971219999999999</v>
      </c>
      <c r="AJ58" s="19">
        <v>20.623370000000001</v>
      </c>
      <c r="AK58" s="19">
        <v>17.802990000000001</v>
      </c>
      <c r="AL58" s="19">
        <v>12.93155</v>
      </c>
      <c r="AM58" s="19">
        <v>57.75</v>
      </c>
      <c r="AN58" s="19">
        <v>175.73106000000001</v>
      </c>
      <c r="AO58" s="19">
        <v>176.10856000000001</v>
      </c>
      <c r="AP58" s="19">
        <v>180.11369999999999</v>
      </c>
      <c r="AQ58" s="19">
        <v>85.42</v>
      </c>
      <c r="AR58" s="19">
        <v>0</v>
      </c>
      <c r="AS58" s="19">
        <v>24.49</v>
      </c>
      <c r="AT58" s="19">
        <v>16.829999999999998</v>
      </c>
      <c r="AU58" s="19">
        <v>20.85</v>
      </c>
      <c r="AV58" s="19"/>
      <c r="AW58" s="19"/>
      <c r="AX58" s="19">
        <v>6.8787000000000003</v>
      </c>
      <c r="AY58" s="19">
        <v>122.10671000000001</v>
      </c>
      <c r="AZ58" s="19"/>
      <c r="BA58" s="19"/>
      <c r="BB58" s="19"/>
      <c r="BC58" s="19"/>
      <c r="BD58" s="19">
        <v>82.03</v>
      </c>
      <c r="BE58" s="19">
        <v>0</v>
      </c>
      <c r="BF58" s="19">
        <v>0</v>
      </c>
      <c r="BG58" s="19">
        <v>41.606999999999999</v>
      </c>
      <c r="BH58" s="19">
        <v>0</v>
      </c>
      <c r="BI58" s="19">
        <v>0</v>
      </c>
      <c r="BJ58" s="19">
        <v>0</v>
      </c>
      <c r="BK58" s="19">
        <v>70.21875</v>
      </c>
      <c r="BL58" s="19">
        <v>85.287999999999997</v>
      </c>
      <c r="BM58" s="19">
        <v>85.195400000000006</v>
      </c>
      <c r="BN58" s="19">
        <v>85.092250000000007</v>
      </c>
      <c r="BO58" s="19">
        <v>172.93877000000001</v>
      </c>
      <c r="BP58" s="19">
        <v>39.57394</v>
      </c>
      <c r="BQ58" s="19">
        <v>28.644939999999998</v>
      </c>
      <c r="BR58" s="19">
        <v>0</v>
      </c>
      <c r="BS58" s="19">
        <v>0</v>
      </c>
      <c r="BT58" s="19">
        <v>0</v>
      </c>
      <c r="BU58" s="19">
        <v>0</v>
      </c>
      <c r="BV58" s="19">
        <v>0</v>
      </c>
      <c r="BW58" s="19">
        <v>0</v>
      </c>
      <c r="BX58" s="19">
        <v>4.3899999999999997</v>
      </c>
      <c r="BY58" s="19">
        <v>0.93</v>
      </c>
      <c r="BZ58" s="19">
        <v>155.64500000000001</v>
      </c>
      <c r="CA58" s="19">
        <v>91.596000000000004</v>
      </c>
      <c r="CB58" s="19">
        <v>63.511000000000003</v>
      </c>
      <c r="CC58" s="19">
        <v>75.825999999999993</v>
      </c>
      <c r="CD58" s="19">
        <v>29.786999999999999</v>
      </c>
      <c r="CE58" s="19">
        <v>117.982</v>
      </c>
      <c r="CF58" s="19">
        <v>48.552</v>
      </c>
      <c r="CG58" s="19">
        <v>49.633000000000003</v>
      </c>
      <c r="CH58" s="19">
        <v>140.55600000000001</v>
      </c>
      <c r="CI58" s="19">
        <v>143.54599999999999</v>
      </c>
      <c r="CJ58" s="19">
        <v>168.31200000000001</v>
      </c>
      <c r="CK58" s="19">
        <v>184.197</v>
      </c>
      <c r="CL58" s="19">
        <v>0</v>
      </c>
      <c r="CM58" s="19">
        <v>0</v>
      </c>
      <c r="CN58" s="19">
        <v>0</v>
      </c>
      <c r="CO58" s="19">
        <v>0</v>
      </c>
      <c r="CP58" s="19">
        <v>205.29381000000001</v>
      </c>
      <c r="CQ58" s="19">
        <v>102.95515</v>
      </c>
      <c r="CR58" s="19">
        <v>8.2899999999999991</v>
      </c>
      <c r="CS58" s="19">
        <v>5.22</v>
      </c>
      <c r="CT58" s="19">
        <v>80.197999999999993</v>
      </c>
      <c r="CU58" s="19"/>
      <c r="CV58" s="19">
        <v>11.493819999999999</v>
      </c>
      <c r="CW58" s="19"/>
      <c r="CX58" s="19">
        <v>5.1316100000000002</v>
      </c>
      <c r="CY58" s="19">
        <v>0</v>
      </c>
      <c r="CZ58" s="19">
        <v>0</v>
      </c>
      <c r="DA58" s="19"/>
      <c r="DB58" s="19"/>
      <c r="DC58" s="19">
        <v>0.63</v>
      </c>
      <c r="DD58" s="19">
        <v>0.95</v>
      </c>
      <c r="DE58" s="19">
        <v>2.4940000000000002</v>
      </c>
      <c r="DF58" s="19">
        <v>18.06756</v>
      </c>
      <c r="DG58" s="19">
        <v>3.4860000000000002</v>
      </c>
      <c r="DH58" s="19">
        <v>0</v>
      </c>
      <c r="DI58" s="19">
        <v>3.601</v>
      </c>
      <c r="DJ58" s="19">
        <v>16.38</v>
      </c>
      <c r="DK58" s="19">
        <v>0</v>
      </c>
      <c r="DL58" s="19">
        <v>0</v>
      </c>
      <c r="DM58" s="19">
        <v>22.242999999999999</v>
      </c>
      <c r="DN58" s="19">
        <v>68.319000000000003</v>
      </c>
      <c r="DO58" s="19">
        <v>0</v>
      </c>
      <c r="DP58" s="19">
        <v>2.3559999999999999</v>
      </c>
      <c r="DQ58" s="19">
        <v>19.957000000000001</v>
      </c>
      <c r="DR58" s="19">
        <v>1.68</v>
      </c>
      <c r="DS58" s="19">
        <v>0</v>
      </c>
      <c r="DT58" s="19">
        <v>4.4581</v>
      </c>
      <c r="DU58" s="19"/>
      <c r="DV58" s="19">
        <v>0</v>
      </c>
      <c r="DW58" s="19">
        <v>5.74</v>
      </c>
      <c r="DX58" s="19">
        <v>4.2350000000000003</v>
      </c>
      <c r="DY58" s="19">
        <v>2.97</v>
      </c>
      <c r="DZ58" s="19">
        <v>4.55</v>
      </c>
      <c r="EA58" s="19">
        <v>13.305709999999999</v>
      </c>
      <c r="EB58" s="19">
        <v>10.49574</v>
      </c>
      <c r="EC58" s="19"/>
      <c r="ED58" s="19">
        <v>73.960740000000001</v>
      </c>
      <c r="EE58" s="19">
        <v>84.741780000000006</v>
      </c>
      <c r="EF58" s="19">
        <v>7.5933400000000004</v>
      </c>
      <c r="EG58" s="19">
        <v>6.5480400000000003</v>
      </c>
      <c r="EH58" s="19"/>
      <c r="EI58" s="19">
        <v>0</v>
      </c>
      <c r="EJ58" s="19">
        <v>1.6</v>
      </c>
      <c r="EK58" s="19">
        <v>4.7850000000000001</v>
      </c>
      <c r="EL58" s="19">
        <v>3.7</v>
      </c>
      <c r="EM58" s="19">
        <v>4.3</v>
      </c>
      <c r="EN58" s="19">
        <v>4.5</v>
      </c>
      <c r="EO58" s="19">
        <v>10.63489</v>
      </c>
      <c r="EP58" s="19">
        <v>0</v>
      </c>
      <c r="EQ58" s="19"/>
      <c r="ER58" s="19">
        <v>0</v>
      </c>
      <c r="ES58" s="19">
        <v>0.64700000000000002</v>
      </c>
      <c r="ET58" s="19">
        <v>104.386</v>
      </c>
      <c r="EU58" s="19">
        <v>115.053</v>
      </c>
      <c r="EV58" s="19">
        <v>0</v>
      </c>
      <c r="EW58" s="19">
        <v>2.42</v>
      </c>
      <c r="EX58" s="19">
        <v>2.2999999999999998</v>
      </c>
      <c r="EY58" s="19">
        <v>2.31</v>
      </c>
      <c r="EZ58" s="19">
        <v>1.03</v>
      </c>
      <c r="FA58" s="19"/>
      <c r="FB58" s="19">
        <v>7.4550000000000001</v>
      </c>
      <c r="FC58" s="19">
        <v>18.114999999999998</v>
      </c>
      <c r="FD58" s="19">
        <v>10.028</v>
      </c>
      <c r="FE58" s="19">
        <v>9.1</v>
      </c>
      <c r="FF58" s="19">
        <v>0</v>
      </c>
      <c r="FG58" s="19">
        <v>0</v>
      </c>
      <c r="FH58" s="19">
        <v>17</v>
      </c>
      <c r="FI58" s="19">
        <v>19</v>
      </c>
      <c r="FJ58" s="19">
        <v>7.5</v>
      </c>
      <c r="FK58" s="19">
        <v>11</v>
      </c>
      <c r="FL58" s="19">
        <v>12</v>
      </c>
      <c r="FM58" s="19">
        <v>7153.6543300000003</v>
      </c>
      <c r="FN58" s="15"/>
      <c r="FO58" s="19"/>
      <c r="FP58" s="19"/>
      <c r="FQ58" s="19">
        <v>6.5789999999999997</v>
      </c>
      <c r="FR58" s="19">
        <v>6.1711499999999999</v>
      </c>
      <c r="FS58" s="19">
        <v>28.1</v>
      </c>
      <c r="FT58" s="19">
        <v>9.4499999999999993</v>
      </c>
      <c r="FU58" s="19">
        <v>4.7329999999999997</v>
      </c>
      <c r="FV58" s="19">
        <v>16.038</v>
      </c>
      <c r="FW58" s="19">
        <v>71.071150000000003</v>
      </c>
    </row>
    <row r="59" spans="1:179" ht="25.05" customHeight="1" x14ac:dyDescent="0.3">
      <c r="A59" s="215" t="s">
        <v>936</v>
      </c>
      <c r="B59" s="216"/>
      <c r="C59" s="20">
        <v>1837.0550000000001</v>
      </c>
      <c r="D59" s="20">
        <v>15575.985000000001</v>
      </c>
      <c r="E59" s="20">
        <v>5189.26</v>
      </c>
      <c r="F59" s="20">
        <v>0</v>
      </c>
      <c r="G59" s="20">
        <v>0</v>
      </c>
      <c r="H59" s="20">
        <v>660.55</v>
      </c>
      <c r="I59" s="20">
        <v>2217.5</v>
      </c>
      <c r="J59" s="20">
        <v>0</v>
      </c>
      <c r="K59" s="20">
        <v>885.38599999999997</v>
      </c>
      <c r="L59" s="20">
        <v>4337.87</v>
      </c>
      <c r="M59" s="20">
        <v>4692.5200000000004</v>
      </c>
      <c r="N59" s="20">
        <v>4705.6750000000002</v>
      </c>
      <c r="O59" s="20">
        <v>6738.0050000000001</v>
      </c>
      <c r="P59" s="20">
        <v>4788.96</v>
      </c>
      <c r="Q59" s="20">
        <v>2460.3000000000002</v>
      </c>
      <c r="R59" s="20">
        <v>5366.39</v>
      </c>
      <c r="S59" s="20">
        <v>97.61</v>
      </c>
      <c r="T59" s="20">
        <v>0</v>
      </c>
      <c r="U59" s="20">
        <v>0</v>
      </c>
      <c r="V59" s="20">
        <v>0</v>
      </c>
      <c r="W59" s="20">
        <v>2619.6089999999999</v>
      </c>
      <c r="X59" s="20">
        <v>184.01300000000001</v>
      </c>
      <c r="Y59" s="20">
        <v>124.6855</v>
      </c>
      <c r="Z59" s="20">
        <v>446.78250000000003</v>
      </c>
      <c r="AA59" s="20">
        <v>1322.645</v>
      </c>
      <c r="AB59" s="20">
        <v>1916.163575</v>
      </c>
      <c r="AC59" s="20">
        <v>0</v>
      </c>
      <c r="AD59" s="20">
        <v>1208.7815499999999</v>
      </c>
      <c r="AE59" s="20">
        <v>0</v>
      </c>
      <c r="AF59" s="20">
        <v>153.26282</v>
      </c>
      <c r="AG59" s="20">
        <v>1163.2438549999999</v>
      </c>
      <c r="AH59" s="20">
        <v>761.01800000000003</v>
      </c>
      <c r="AI59" s="20">
        <v>1217.330375</v>
      </c>
      <c r="AJ59" s="20">
        <v>511.58475499999997</v>
      </c>
      <c r="AK59" s="20">
        <v>416.68176</v>
      </c>
      <c r="AL59" s="20">
        <v>308.84106500000001</v>
      </c>
      <c r="AM59" s="20">
        <v>1357.895</v>
      </c>
      <c r="AN59" s="20">
        <v>4250.9214549999997</v>
      </c>
      <c r="AO59" s="20">
        <v>4260.1729599999999</v>
      </c>
      <c r="AP59" s="20">
        <v>4340.4668799999999</v>
      </c>
      <c r="AQ59" s="20">
        <v>2011.1785</v>
      </c>
      <c r="AR59" s="20">
        <v>412.4255</v>
      </c>
      <c r="AS59" s="20">
        <v>537.63</v>
      </c>
      <c r="AT59" s="20">
        <v>254.47499999999999</v>
      </c>
      <c r="AU59" s="20">
        <v>1215.0429999999999</v>
      </c>
      <c r="AV59" s="20">
        <v>0</v>
      </c>
      <c r="AW59" s="20">
        <v>0</v>
      </c>
      <c r="AX59" s="20">
        <v>124.99935000000001</v>
      </c>
      <c r="AY59" s="20">
        <v>1727.1533549999999</v>
      </c>
      <c r="AZ59" s="20">
        <v>0</v>
      </c>
      <c r="BA59" s="20">
        <v>0</v>
      </c>
      <c r="BB59" s="20">
        <v>0</v>
      </c>
      <c r="BC59" s="20">
        <v>0</v>
      </c>
      <c r="BD59" s="20">
        <v>1389.4</v>
      </c>
      <c r="BE59" s="20">
        <v>173.99350000000001</v>
      </c>
      <c r="BF59" s="20">
        <v>0</v>
      </c>
      <c r="BG59" s="20">
        <v>1009.6715</v>
      </c>
      <c r="BH59" s="20">
        <v>0</v>
      </c>
      <c r="BI59" s="20">
        <v>0</v>
      </c>
      <c r="BJ59" s="20">
        <v>321.45759500000003</v>
      </c>
      <c r="BK59" s="20">
        <v>1644.254895</v>
      </c>
      <c r="BL59" s="20">
        <v>3847.0828499999998</v>
      </c>
      <c r="BM59" s="20">
        <v>3806.6544600000002</v>
      </c>
      <c r="BN59" s="20">
        <v>4439.3225149999998</v>
      </c>
      <c r="BO59" s="20">
        <v>5977.957555</v>
      </c>
      <c r="BP59" s="20">
        <v>1542.0398049999999</v>
      </c>
      <c r="BQ59" s="20">
        <v>798.48519999999996</v>
      </c>
      <c r="BR59" s="20">
        <v>0</v>
      </c>
      <c r="BS59" s="20">
        <v>0</v>
      </c>
      <c r="BT59" s="20">
        <v>0</v>
      </c>
      <c r="BU59" s="20">
        <v>0</v>
      </c>
      <c r="BV59" s="20">
        <v>0</v>
      </c>
      <c r="BW59" s="20">
        <v>1.6559999999999999</v>
      </c>
      <c r="BX59" s="20">
        <v>105.4265</v>
      </c>
      <c r="BY59" s="20">
        <v>10.657500000000001</v>
      </c>
      <c r="BZ59" s="20">
        <v>3123.5520000000001</v>
      </c>
      <c r="CA59" s="20">
        <v>2167.2984999999999</v>
      </c>
      <c r="CB59" s="20">
        <v>1170.825</v>
      </c>
      <c r="CC59" s="20">
        <v>1116.5229999999999</v>
      </c>
      <c r="CD59" s="20">
        <v>686.4425</v>
      </c>
      <c r="CE59" s="20">
        <v>666.82650000000001</v>
      </c>
      <c r="CF59" s="20">
        <v>242.96850000000001</v>
      </c>
      <c r="CG59" s="20">
        <v>223.22</v>
      </c>
      <c r="CH59" s="20">
        <v>3375.817</v>
      </c>
      <c r="CI59" s="20">
        <v>3446.9295000000002</v>
      </c>
      <c r="CJ59" s="20">
        <v>3990.9169999999999</v>
      </c>
      <c r="CK59" s="20">
        <v>4247.26</v>
      </c>
      <c r="CL59" s="20">
        <v>0</v>
      </c>
      <c r="CM59" s="20">
        <v>0</v>
      </c>
      <c r="CN59" s="20">
        <v>0</v>
      </c>
      <c r="CO59" s="20">
        <v>0</v>
      </c>
      <c r="CP59" s="20">
        <v>4979.0433750000002</v>
      </c>
      <c r="CQ59" s="20">
        <v>2420.892715</v>
      </c>
      <c r="CR59" s="20">
        <v>198.00800000000001</v>
      </c>
      <c r="CS59" s="20">
        <v>125.751</v>
      </c>
      <c r="CT59" s="20">
        <v>2589.6064999999999</v>
      </c>
      <c r="CU59" s="20">
        <v>617.19000000000005</v>
      </c>
      <c r="CV59" s="20">
        <v>253.48119</v>
      </c>
      <c r="CW59" s="20">
        <v>0</v>
      </c>
      <c r="CX59" s="20">
        <v>124.19436</v>
      </c>
      <c r="CY59" s="20">
        <v>0</v>
      </c>
      <c r="CZ59" s="20">
        <v>0</v>
      </c>
      <c r="DA59" s="20">
        <v>1581.3050000000001</v>
      </c>
      <c r="DB59" s="20">
        <v>803.81500000000005</v>
      </c>
      <c r="DC59" s="20">
        <v>15.865</v>
      </c>
      <c r="DD59" s="20">
        <v>24.56</v>
      </c>
      <c r="DE59" s="20">
        <v>60.4345</v>
      </c>
      <c r="DF59" s="20">
        <v>439.98079000000001</v>
      </c>
      <c r="DG59" s="20">
        <v>80.774500000000003</v>
      </c>
      <c r="DH59" s="20">
        <v>0</v>
      </c>
      <c r="DI59" s="20">
        <v>85.909000000000006</v>
      </c>
      <c r="DJ59" s="20">
        <v>360.23500000000001</v>
      </c>
      <c r="DK59" s="20">
        <v>117.89305</v>
      </c>
      <c r="DL59" s="20">
        <v>146.84885</v>
      </c>
      <c r="DM59" s="20">
        <v>658.28049999999996</v>
      </c>
      <c r="DN59" s="20">
        <v>1740.59</v>
      </c>
      <c r="DO59" s="20">
        <v>106.685</v>
      </c>
      <c r="DP59" s="20">
        <v>51.883000000000003</v>
      </c>
      <c r="DQ59" s="20">
        <v>338.43150000000003</v>
      </c>
      <c r="DR59" s="20">
        <v>34.14</v>
      </c>
      <c r="DS59" s="20">
        <v>0</v>
      </c>
      <c r="DT59" s="20">
        <v>110.35379500000001</v>
      </c>
      <c r="DU59" s="20">
        <v>2.7705199999999999</v>
      </c>
      <c r="DV59" s="20">
        <v>8.6050000000000004</v>
      </c>
      <c r="DW59" s="20">
        <v>124.078</v>
      </c>
      <c r="DX59" s="20">
        <v>89.617500000000007</v>
      </c>
      <c r="DY59" s="20">
        <v>73.98</v>
      </c>
      <c r="DZ59" s="20">
        <v>109.825</v>
      </c>
      <c r="EA59" s="20">
        <v>409.94423499999999</v>
      </c>
      <c r="EB59" s="20">
        <v>824.28215499999999</v>
      </c>
      <c r="EC59" s="20">
        <v>267.47157499999997</v>
      </c>
      <c r="ED59" s="20">
        <v>2194.5260199999998</v>
      </c>
      <c r="EE59" s="20">
        <v>2496.5957149999999</v>
      </c>
      <c r="EF59" s="20">
        <v>331.64800500000001</v>
      </c>
      <c r="EG59" s="20">
        <v>230.70699999999999</v>
      </c>
      <c r="EH59" s="20">
        <v>12.467269999999999</v>
      </c>
      <c r="EI59" s="20">
        <v>0</v>
      </c>
      <c r="EJ59" s="20">
        <v>38.799500000000002</v>
      </c>
      <c r="EK59" s="20">
        <v>5.12</v>
      </c>
      <c r="EL59" s="20">
        <v>99.4</v>
      </c>
      <c r="EM59" s="20">
        <v>110.95</v>
      </c>
      <c r="EN59" s="20">
        <v>113.8</v>
      </c>
      <c r="EO59" s="20">
        <v>213.83376000000001</v>
      </c>
      <c r="EP59" s="20">
        <v>1997.1605</v>
      </c>
      <c r="EQ59" s="20">
        <v>119.505</v>
      </c>
      <c r="ER59" s="20">
        <v>1047.4894999999999</v>
      </c>
      <c r="ES59" s="20">
        <v>13.7415</v>
      </c>
      <c r="ET59" s="20">
        <v>2234.7384999999999</v>
      </c>
      <c r="EU59" s="20">
        <v>2380.404</v>
      </c>
      <c r="EV59" s="20">
        <v>792.76599999999996</v>
      </c>
      <c r="EW59" s="20">
        <v>67.984999999999999</v>
      </c>
      <c r="EX59" s="20">
        <v>55.2</v>
      </c>
      <c r="EY59" s="20">
        <v>54.74</v>
      </c>
      <c r="EZ59" s="20">
        <v>24.72</v>
      </c>
      <c r="FA59" s="20">
        <v>113.44</v>
      </c>
      <c r="FB59" s="20">
        <v>174.65649999999999</v>
      </c>
      <c r="FC59" s="20">
        <v>423.51013499999999</v>
      </c>
      <c r="FD59" s="20">
        <v>240.17365000000001</v>
      </c>
      <c r="FE59" s="20">
        <v>214.45</v>
      </c>
      <c r="FF59" s="20">
        <v>0</v>
      </c>
      <c r="FG59" s="20">
        <v>0</v>
      </c>
      <c r="FH59" s="20">
        <v>409.45</v>
      </c>
      <c r="FI59" s="20">
        <v>346.94499999999999</v>
      </c>
      <c r="FJ59" s="20">
        <v>199.54949999999999</v>
      </c>
      <c r="FK59" s="20">
        <v>260.24459999999999</v>
      </c>
      <c r="FL59" s="20">
        <v>295.72735</v>
      </c>
      <c r="FM59" s="20">
        <v>179217.87874499999</v>
      </c>
      <c r="FN59" s="21"/>
      <c r="FO59" s="20">
        <v>337.57254999999998</v>
      </c>
      <c r="FP59" s="20">
        <v>45.5</v>
      </c>
      <c r="FQ59" s="20">
        <v>136.733</v>
      </c>
      <c r="FR59" s="20">
        <v>146.748715</v>
      </c>
      <c r="FS59" s="20">
        <v>666.33500000000004</v>
      </c>
      <c r="FT59" s="20">
        <v>226.8</v>
      </c>
      <c r="FU59" s="20">
        <v>36.901000000000003</v>
      </c>
      <c r="FV59" s="20">
        <v>214.44399999999999</v>
      </c>
      <c r="FW59" s="20">
        <v>1811.034265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1" t="s">
        <v>937</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14" t="s">
        <v>666</v>
      </c>
      <c r="FP5" s="213"/>
      <c r="FQ5" s="213"/>
      <c r="FR5" s="213"/>
      <c r="FS5" s="213"/>
      <c r="FT5" s="213"/>
      <c r="FU5" s="213"/>
    </row>
    <row r="6" spans="1:177" ht="22.05" hidden="1" customHeight="1" x14ac:dyDescent="0.3">
      <c r="A6" s="210" t="s">
        <v>69</v>
      </c>
      <c r="B6" s="210" t="s">
        <v>667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668</v>
      </c>
      <c r="FN6" s="1"/>
      <c r="FO6" s="10">
        <v>222</v>
      </c>
      <c r="FP6" s="10">
        <v>224</v>
      </c>
      <c r="FQ6" s="10">
        <v>227</v>
      </c>
      <c r="FR6" s="10">
        <v>49400</v>
      </c>
      <c r="FS6" s="10">
        <v>199</v>
      </c>
      <c r="FT6" s="10">
        <v>200</v>
      </c>
      <c r="FU6" s="213" t="s">
        <v>669</v>
      </c>
    </row>
    <row r="7" spans="1:177" ht="15" hidden="1" customHeight="1" x14ac:dyDescent="0.3">
      <c r="A7" s="210"/>
      <c r="B7" s="210"/>
      <c r="C7" s="9" t="s">
        <v>670</v>
      </c>
      <c r="D7" s="9" t="s">
        <v>671</v>
      </c>
      <c r="E7" s="9" t="s">
        <v>671</v>
      </c>
      <c r="F7" s="9" t="s">
        <v>672</v>
      </c>
      <c r="G7" s="9" t="s">
        <v>672</v>
      </c>
      <c r="H7" s="9" t="s">
        <v>672</v>
      </c>
      <c r="I7" s="9" t="s">
        <v>672</v>
      </c>
      <c r="J7" s="9" t="s">
        <v>671</v>
      </c>
      <c r="K7" s="9" t="s">
        <v>671</v>
      </c>
      <c r="L7" s="9" t="s">
        <v>671</v>
      </c>
      <c r="M7" s="9" t="s">
        <v>671</v>
      </c>
      <c r="N7" s="9" t="s">
        <v>671</v>
      </c>
      <c r="O7" s="9" t="s">
        <v>671</v>
      </c>
      <c r="P7" s="9" t="s">
        <v>671</v>
      </c>
      <c r="Q7" s="9" t="s">
        <v>671</v>
      </c>
      <c r="R7" s="9" t="s">
        <v>671</v>
      </c>
      <c r="S7" s="9" t="s">
        <v>671</v>
      </c>
      <c r="T7" s="9" t="s">
        <v>671</v>
      </c>
      <c r="U7" s="9" t="s">
        <v>671</v>
      </c>
      <c r="V7" s="9" t="s">
        <v>671</v>
      </c>
      <c r="W7" s="9" t="s">
        <v>670</v>
      </c>
      <c r="X7" s="9" t="s">
        <v>670</v>
      </c>
      <c r="Y7" s="9" t="s">
        <v>670</v>
      </c>
      <c r="Z7" s="9" t="s">
        <v>671</v>
      </c>
      <c r="AA7" s="9" t="s">
        <v>670</v>
      </c>
      <c r="AB7" s="9" t="s">
        <v>671</v>
      </c>
      <c r="AC7" s="9" t="s">
        <v>672</v>
      </c>
      <c r="AD7" s="9" t="s">
        <v>672</v>
      </c>
      <c r="AE7" s="9" t="s">
        <v>672</v>
      </c>
      <c r="AF7" s="9" t="s">
        <v>671</v>
      </c>
      <c r="AG7" s="9" t="s">
        <v>671</v>
      </c>
      <c r="AH7" s="9" t="s">
        <v>671</v>
      </c>
      <c r="AI7" s="9" t="s">
        <v>671</v>
      </c>
      <c r="AJ7" s="9" t="s">
        <v>671</v>
      </c>
      <c r="AK7" s="9" t="s">
        <v>671</v>
      </c>
      <c r="AL7" s="9" t="s">
        <v>671</v>
      </c>
      <c r="AM7" s="9" t="s">
        <v>670</v>
      </c>
      <c r="AN7" s="9" t="s">
        <v>671</v>
      </c>
      <c r="AO7" s="9" t="s">
        <v>671</v>
      </c>
      <c r="AP7" s="9" t="s">
        <v>671</v>
      </c>
      <c r="AQ7" s="9" t="s">
        <v>671</v>
      </c>
      <c r="AR7" s="9" t="s">
        <v>671</v>
      </c>
      <c r="AS7" s="9" t="s">
        <v>671</v>
      </c>
      <c r="AT7" s="9" t="s">
        <v>672</v>
      </c>
      <c r="AU7" s="9" t="s">
        <v>671</v>
      </c>
      <c r="AV7" s="9" t="s">
        <v>671</v>
      </c>
      <c r="AW7" s="9" t="s">
        <v>671</v>
      </c>
      <c r="AX7" s="9" t="s">
        <v>670</v>
      </c>
      <c r="AY7" s="9" t="s">
        <v>670</v>
      </c>
      <c r="AZ7" s="9" t="s">
        <v>670</v>
      </c>
      <c r="BA7" s="9" t="s">
        <v>670</v>
      </c>
      <c r="BB7" s="9" t="s">
        <v>670</v>
      </c>
      <c r="BC7" s="9" t="s">
        <v>670</v>
      </c>
      <c r="BD7" s="9" t="s">
        <v>671</v>
      </c>
      <c r="BE7" s="9" t="s">
        <v>672</v>
      </c>
      <c r="BF7" s="9" t="s">
        <v>672</v>
      </c>
      <c r="BG7" s="9" t="s">
        <v>672</v>
      </c>
      <c r="BH7" s="9" t="s">
        <v>670</v>
      </c>
      <c r="BI7" s="9" t="s">
        <v>670</v>
      </c>
      <c r="BJ7" s="9" t="s">
        <v>670</v>
      </c>
      <c r="BK7" s="9" t="s">
        <v>671</v>
      </c>
      <c r="BL7" s="9" t="s">
        <v>671</v>
      </c>
      <c r="BM7" s="9" t="s">
        <v>671</v>
      </c>
      <c r="BN7" s="9" t="s">
        <v>671</v>
      </c>
      <c r="BO7" s="9" t="s">
        <v>671</v>
      </c>
      <c r="BP7" s="9" t="s">
        <v>671</v>
      </c>
      <c r="BQ7" s="9" t="s">
        <v>671</v>
      </c>
      <c r="BR7" s="9" t="s">
        <v>670</v>
      </c>
      <c r="BS7" s="9" t="s">
        <v>670</v>
      </c>
      <c r="BT7" s="9" t="s">
        <v>670</v>
      </c>
      <c r="BU7" s="9" t="s">
        <v>672</v>
      </c>
      <c r="BV7" s="9" t="s">
        <v>670</v>
      </c>
      <c r="BW7" s="9" t="s">
        <v>671</v>
      </c>
      <c r="BX7" s="9" t="s">
        <v>670</v>
      </c>
      <c r="BY7" s="9" t="s">
        <v>672</v>
      </c>
      <c r="BZ7" s="9" t="s">
        <v>671</v>
      </c>
      <c r="CA7" s="9" t="s">
        <v>671</v>
      </c>
      <c r="CB7" s="9" t="s">
        <v>671</v>
      </c>
      <c r="CC7" s="9" t="s">
        <v>671</v>
      </c>
      <c r="CD7" s="9" t="s">
        <v>671</v>
      </c>
      <c r="CE7" s="9" t="s">
        <v>671</v>
      </c>
      <c r="CF7" s="9" t="s">
        <v>671</v>
      </c>
      <c r="CG7" s="9" t="s">
        <v>671</v>
      </c>
      <c r="CH7" s="9" t="s">
        <v>671</v>
      </c>
      <c r="CI7" s="9" t="s">
        <v>671</v>
      </c>
      <c r="CJ7" s="9" t="s">
        <v>671</v>
      </c>
      <c r="CK7" s="9" t="s">
        <v>671</v>
      </c>
      <c r="CL7" s="9" t="s">
        <v>670</v>
      </c>
      <c r="CM7" s="9" t="s">
        <v>670</v>
      </c>
      <c r="CN7" s="9" t="s">
        <v>670</v>
      </c>
      <c r="CO7" s="9" t="s">
        <v>670</v>
      </c>
      <c r="CP7" s="9" t="s">
        <v>671</v>
      </c>
      <c r="CQ7" s="9" t="s">
        <v>671</v>
      </c>
      <c r="CR7" s="9" t="s">
        <v>671</v>
      </c>
      <c r="CS7" s="9" t="s">
        <v>671</v>
      </c>
      <c r="CT7" s="9" t="s">
        <v>671</v>
      </c>
      <c r="CU7" s="9" t="s">
        <v>670</v>
      </c>
      <c r="CV7" s="9" t="s">
        <v>672</v>
      </c>
      <c r="CW7" s="9" t="s">
        <v>672</v>
      </c>
      <c r="CX7" s="9" t="s">
        <v>671</v>
      </c>
      <c r="CY7" s="9" t="s">
        <v>672</v>
      </c>
      <c r="CZ7" s="9" t="s">
        <v>672</v>
      </c>
      <c r="DA7" s="9" t="s">
        <v>670</v>
      </c>
      <c r="DB7" s="9" t="s">
        <v>670</v>
      </c>
      <c r="DC7" s="9" t="s">
        <v>670</v>
      </c>
      <c r="DD7" s="9" t="s">
        <v>671</v>
      </c>
      <c r="DE7" s="9" t="s">
        <v>671</v>
      </c>
      <c r="DF7" s="9" t="s">
        <v>671</v>
      </c>
      <c r="DG7" s="9" t="s">
        <v>672</v>
      </c>
      <c r="DH7" s="9" t="s">
        <v>672</v>
      </c>
      <c r="DI7" s="9" t="s">
        <v>671</v>
      </c>
      <c r="DJ7" s="9" t="s">
        <v>671</v>
      </c>
      <c r="DK7" s="9" t="s">
        <v>670</v>
      </c>
      <c r="DL7" s="9" t="s">
        <v>670</v>
      </c>
      <c r="DM7" s="9" t="s">
        <v>671</v>
      </c>
      <c r="DN7" s="9" t="s">
        <v>671</v>
      </c>
      <c r="DO7" s="9" t="s">
        <v>670</v>
      </c>
      <c r="DP7" s="9" t="s">
        <v>671</v>
      </c>
      <c r="DQ7" s="9" t="s">
        <v>671</v>
      </c>
      <c r="DR7" s="9" t="s">
        <v>672</v>
      </c>
      <c r="DS7" s="9" t="s">
        <v>671</v>
      </c>
      <c r="DT7" s="9" t="s">
        <v>672</v>
      </c>
      <c r="DU7" s="9" t="s">
        <v>671</v>
      </c>
      <c r="DV7" s="9" t="s">
        <v>671</v>
      </c>
      <c r="DW7" s="9" t="s">
        <v>671</v>
      </c>
      <c r="DX7" s="9" t="s">
        <v>672</v>
      </c>
      <c r="DY7" s="9" t="s">
        <v>671</v>
      </c>
      <c r="DZ7" s="9" t="s">
        <v>671</v>
      </c>
      <c r="EA7" s="9" t="s">
        <v>672</v>
      </c>
      <c r="EB7" s="9" t="s">
        <v>672</v>
      </c>
      <c r="EC7" s="9" t="s">
        <v>670</v>
      </c>
      <c r="ED7" s="9" t="s">
        <v>671</v>
      </c>
      <c r="EE7" s="9" t="s">
        <v>671</v>
      </c>
      <c r="EF7" s="9" t="s">
        <v>671</v>
      </c>
      <c r="EG7" s="9" t="s">
        <v>671</v>
      </c>
      <c r="EH7" s="9" t="s">
        <v>670</v>
      </c>
      <c r="EI7" s="9" t="s">
        <v>671</v>
      </c>
      <c r="EJ7" s="9" t="s">
        <v>671</v>
      </c>
      <c r="EK7" s="9" t="s">
        <v>670</v>
      </c>
      <c r="EL7" s="9" t="s">
        <v>670</v>
      </c>
      <c r="EM7" s="9" t="s">
        <v>670</v>
      </c>
      <c r="EN7" s="9" t="s">
        <v>670</v>
      </c>
      <c r="EO7" s="9" t="s">
        <v>672</v>
      </c>
      <c r="EP7" s="9" t="s">
        <v>670</v>
      </c>
      <c r="EQ7" s="9" t="s">
        <v>670</v>
      </c>
      <c r="ER7" s="9" t="s">
        <v>670</v>
      </c>
      <c r="ES7" s="9" t="s">
        <v>671</v>
      </c>
      <c r="ET7" s="9" t="s">
        <v>671</v>
      </c>
      <c r="EU7" s="9" t="s">
        <v>671</v>
      </c>
      <c r="EV7" s="9" t="s">
        <v>670</v>
      </c>
      <c r="EW7" s="9" t="s">
        <v>671</v>
      </c>
      <c r="EX7" s="9" t="s">
        <v>671</v>
      </c>
      <c r="EY7" s="9" t="s">
        <v>671</v>
      </c>
      <c r="EZ7" s="9" t="s">
        <v>671</v>
      </c>
      <c r="FA7" s="9" t="s">
        <v>670</v>
      </c>
      <c r="FB7" s="9" t="s">
        <v>672</v>
      </c>
      <c r="FC7" s="9" t="s">
        <v>671</v>
      </c>
      <c r="FD7" s="9" t="s">
        <v>671</v>
      </c>
      <c r="FE7" s="9" t="s">
        <v>672</v>
      </c>
      <c r="FF7" s="9" t="s">
        <v>672</v>
      </c>
      <c r="FG7" s="9" t="s">
        <v>672</v>
      </c>
      <c r="FH7" s="9" t="s">
        <v>671</v>
      </c>
      <c r="FI7" s="9" t="s">
        <v>672</v>
      </c>
      <c r="FJ7" s="9" t="s">
        <v>672</v>
      </c>
      <c r="FK7" s="9" t="s">
        <v>672</v>
      </c>
      <c r="FL7" s="9" t="s">
        <v>672</v>
      </c>
      <c r="FM7" s="210"/>
      <c r="FN7" s="1"/>
      <c r="FO7" s="10" t="s">
        <v>671</v>
      </c>
      <c r="FP7" s="10" t="s">
        <v>672</v>
      </c>
      <c r="FQ7" s="10" t="s">
        <v>672</v>
      </c>
      <c r="FR7" s="10" t="s">
        <v>672</v>
      </c>
      <c r="FS7" s="10" t="s">
        <v>672</v>
      </c>
      <c r="FT7" s="10" t="s">
        <v>672</v>
      </c>
      <c r="FU7" s="213"/>
    </row>
    <row r="8" spans="1:177" ht="15" hidden="1" customHeight="1" x14ac:dyDescent="0.3">
      <c r="A8" s="210"/>
      <c r="B8" s="210"/>
      <c r="C8" s="9" t="s">
        <v>673</v>
      </c>
      <c r="D8" s="9" t="s">
        <v>673</v>
      </c>
      <c r="E8" s="9" t="s">
        <v>673</v>
      </c>
      <c r="F8" s="9" t="s">
        <v>674</v>
      </c>
      <c r="G8" s="9" t="s">
        <v>674</v>
      </c>
      <c r="H8" s="9" t="s">
        <v>673</v>
      </c>
      <c r="I8" s="9" t="s">
        <v>673</v>
      </c>
      <c r="J8" s="9" t="s">
        <v>674</v>
      </c>
      <c r="K8" s="9" t="s">
        <v>674</v>
      </c>
      <c r="L8" s="9" t="s">
        <v>674</v>
      </c>
      <c r="M8" s="9" t="s">
        <v>674</v>
      </c>
      <c r="N8" s="9" t="s">
        <v>674</v>
      </c>
      <c r="O8" s="9" t="s">
        <v>674</v>
      </c>
      <c r="P8" s="9" t="s">
        <v>674</v>
      </c>
      <c r="Q8" s="9" t="s">
        <v>674</v>
      </c>
      <c r="R8" s="9" t="s">
        <v>673</v>
      </c>
      <c r="S8" s="9" t="s">
        <v>673</v>
      </c>
      <c r="T8" s="9" t="s">
        <v>674</v>
      </c>
      <c r="U8" s="9" t="s">
        <v>674</v>
      </c>
      <c r="V8" s="9" t="s">
        <v>674</v>
      </c>
      <c r="W8" s="9" t="s">
        <v>673</v>
      </c>
      <c r="X8" s="9" t="s">
        <v>673</v>
      </c>
      <c r="Y8" s="9" t="s">
        <v>673</v>
      </c>
      <c r="Z8" s="9" t="s">
        <v>674</v>
      </c>
      <c r="AA8" s="9" t="s">
        <v>673</v>
      </c>
      <c r="AB8" s="9" t="s">
        <v>673</v>
      </c>
      <c r="AC8" s="9" t="s">
        <v>674</v>
      </c>
      <c r="AD8" s="9" t="s">
        <v>674</v>
      </c>
      <c r="AE8" s="9" t="s">
        <v>674</v>
      </c>
      <c r="AF8" s="9" t="s">
        <v>673</v>
      </c>
      <c r="AG8" s="9" t="s">
        <v>673</v>
      </c>
      <c r="AH8" s="9" t="s">
        <v>673</v>
      </c>
      <c r="AI8" s="9" t="s">
        <v>673</v>
      </c>
      <c r="AJ8" s="9" t="s">
        <v>673</v>
      </c>
      <c r="AK8" s="9" t="s">
        <v>673</v>
      </c>
      <c r="AL8" s="9" t="s">
        <v>673</v>
      </c>
      <c r="AM8" s="9" t="s">
        <v>673</v>
      </c>
      <c r="AN8" s="9" t="s">
        <v>674</v>
      </c>
      <c r="AO8" s="9" t="s">
        <v>674</v>
      </c>
      <c r="AP8" s="9" t="s">
        <v>674</v>
      </c>
      <c r="AQ8" s="9" t="s">
        <v>673</v>
      </c>
      <c r="AR8" s="9" t="s">
        <v>673</v>
      </c>
      <c r="AS8" s="9" t="s">
        <v>673</v>
      </c>
      <c r="AT8" s="9" t="s">
        <v>673</v>
      </c>
      <c r="AU8" s="9" t="s">
        <v>673</v>
      </c>
      <c r="AV8" s="9" t="s">
        <v>673</v>
      </c>
      <c r="AW8" s="9" t="s">
        <v>673</v>
      </c>
      <c r="AX8" s="9" t="s">
        <v>673</v>
      </c>
      <c r="AY8" s="9" t="s">
        <v>673</v>
      </c>
      <c r="AZ8" s="9" t="s">
        <v>673</v>
      </c>
      <c r="BA8" s="9" t="s">
        <v>674</v>
      </c>
      <c r="BB8" s="9" t="s">
        <v>674</v>
      </c>
      <c r="BC8" s="9" t="s">
        <v>674</v>
      </c>
      <c r="BD8" s="9" t="s">
        <v>673</v>
      </c>
      <c r="BE8" s="9" t="s">
        <v>674</v>
      </c>
      <c r="BF8" s="9" t="s">
        <v>674</v>
      </c>
      <c r="BG8" s="9" t="s">
        <v>674</v>
      </c>
      <c r="BH8" s="9" t="s">
        <v>674</v>
      </c>
      <c r="BI8" s="9" t="s">
        <v>674</v>
      </c>
      <c r="BJ8" s="9" t="s">
        <v>674</v>
      </c>
      <c r="BK8" s="9" t="s">
        <v>673</v>
      </c>
      <c r="BL8" s="9" t="s">
        <v>674</v>
      </c>
      <c r="BM8" s="9" t="s">
        <v>674</v>
      </c>
      <c r="BN8" s="9" t="s">
        <v>674</v>
      </c>
      <c r="BO8" s="9" t="s">
        <v>674</v>
      </c>
      <c r="BP8" s="9" t="s">
        <v>674</v>
      </c>
      <c r="BQ8" s="9" t="s">
        <v>674</v>
      </c>
      <c r="BR8" s="9" t="s">
        <v>674</v>
      </c>
      <c r="BS8" s="9" t="s">
        <v>674</v>
      </c>
      <c r="BT8" s="9" t="s">
        <v>674</v>
      </c>
      <c r="BU8" s="9" t="s">
        <v>673</v>
      </c>
      <c r="BV8" s="9" t="s">
        <v>674</v>
      </c>
      <c r="BW8" s="9" t="s">
        <v>674</v>
      </c>
      <c r="BX8" s="9" t="s">
        <v>673</v>
      </c>
      <c r="BY8" s="9" t="s">
        <v>673</v>
      </c>
      <c r="BZ8" s="9" t="s">
        <v>673</v>
      </c>
      <c r="CA8" s="9" t="s">
        <v>673</v>
      </c>
      <c r="CB8" s="9" t="s">
        <v>673</v>
      </c>
      <c r="CC8" s="9" t="s">
        <v>673</v>
      </c>
      <c r="CD8" s="9" t="s">
        <v>673</v>
      </c>
      <c r="CE8" s="9" t="s">
        <v>674</v>
      </c>
      <c r="CF8" s="9" t="s">
        <v>674</v>
      </c>
      <c r="CG8" s="9" t="s">
        <v>674</v>
      </c>
      <c r="CH8" s="9" t="s">
        <v>674</v>
      </c>
      <c r="CI8" s="9" t="s">
        <v>674</v>
      </c>
      <c r="CJ8" s="9" t="s">
        <v>674</v>
      </c>
      <c r="CK8" s="9" t="s">
        <v>674</v>
      </c>
      <c r="CL8" s="9" t="s">
        <v>674</v>
      </c>
      <c r="CM8" s="9" t="s">
        <v>674</v>
      </c>
      <c r="CN8" s="9" t="s">
        <v>674</v>
      </c>
      <c r="CO8" s="9" t="s">
        <v>674</v>
      </c>
      <c r="CP8" s="9" t="s">
        <v>674</v>
      </c>
      <c r="CQ8" s="9" t="s">
        <v>674</v>
      </c>
      <c r="CR8" s="9" t="s">
        <v>673</v>
      </c>
      <c r="CS8" s="9" t="s">
        <v>673</v>
      </c>
      <c r="CT8" s="9" t="s">
        <v>675</v>
      </c>
      <c r="CU8" s="9" t="s">
        <v>676</v>
      </c>
      <c r="CV8" s="9" t="s">
        <v>675</v>
      </c>
      <c r="CW8" s="9" t="s">
        <v>676</v>
      </c>
      <c r="CX8" s="9" t="s">
        <v>673</v>
      </c>
      <c r="CY8" s="9" t="s">
        <v>673</v>
      </c>
      <c r="CZ8" s="9" t="s">
        <v>673</v>
      </c>
      <c r="DA8" s="9" t="s">
        <v>676</v>
      </c>
      <c r="DB8" s="9" t="s">
        <v>676</v>
      </c>
      <c r="DC8" s="9" t="s">
        <v>673</v>
      </c>
      <c r="DD8" s="9" t="s">
        <v>673</v>
      </c>
      <c r="DE8" s="9" t="s">
        <v>673</v>
      </c>
      <c r="DF8" s="9" t="s">
        <v>673</v>
      </c>
      <c r="DG8" s="9" t="s">
        <v>673</v>
      </c>
      <c r="DH8" s="9" t="s">
        <v>673</v>
      </c>
      <c r="DI8" s="9" t="s">
        <v>673</v>
      </c>
      <c r="DJ8" s="9" t="s">
        <v>673</v>
      </c>
      <c r="DK8" s="9" t="s">
        <v>676</v>
      </c>
      <c r="DL8" s="9" t="s">
        <v>676</v>
      </c>
      <c r="DM8" s="9" t="s">
        <v>675</v>
      </c>
      <c r="DN8" s="9" t="s">
        <v>675</v>
      </c>
      <c r="DO8" s="9" t="s">
        <v>676</v>
      </c>
      <c r="DP8" s="9" t="s">
        <v>673</v>
      </c>
      <c r="DQ8" s="9" t="s">
        <v>673</v>
      </c>
      <c r="DR8" s="9" t="s">
        <v>673</v>
      </c>
      <c r="DS8" s="9" t="s">
        <v>673</v>
      </c>
      <c r="DT8" s="9" t="s">
        <v>673</v>
      </c>
      <c r="DU8" s="9" t="s">
        <v>676</v>
      </c>
      <c r="DV8" s="9" t="s">
        <v>676</v>
      </c>
      <c r="DW8" s="9" t="s">
        <v>673</v>
      </c>
      <c r="DX8" s="9" t="s">
        <v>673</v>
      </c>
      <c r="DY8" s="9" t="s">
        <v>673</v>
      </c>
      <c r="DZ8" s="9" t="s">
        <v>673</v>
      </c>
      <c r="EA8" s="9" t="s">
        <v>675</v>
      </c>
      <c r="EB8" s="9" t="s">
        <v>675</v>
      </c>
      <c r="EC8" s="9" t="s">
        <v>676</v>
      </c>
      <c r="ED8" s="9" t="s">
        <v>675</v>
      </c>
      <c r="EE8" s="9" t="s">
        <v>675</v>
      </c>
      <c r="EF8" s="9" t="s">
        <v>675</v>
      </c>
      <c r="EG8" s="9" t="s">
        <v>675</v>
      </c>
      <c r="EH8" s="9" t="s">
        <v>676</v>
      </c>
      <c r="EI8" s="9" t="s">
        <v>673</v>
      </c>
      <c r="EJ8" s="9" t="s">
        <v>673</v>
      </c>
      <c r="EK8" s="9" t="s">
        <v>673</v>
      </c>
      <c r="EL8" s="9" t="s">
        <v>673</v>
      </c>
      <c r="EM8" s="9" t="s">
        <v>673</v>
      </c>
      <c r="EN8" s="9" t="s">
        <v>673</v>
      </c>
      <c r="EO8" s="9" t="s">
        <v>675</v>
      </c>
      <c r="EP8" s="9" t="s">
        <v>676</v>
      </c>
      <c r="EQ8" s="9" t="s">
        <v>676</v>
      </c>
      <c r="ER8" s="9" t="s">
        <v>676</v>
      </c>
      <c r="ES8" s="9" t="s">
        <v>673</v>
      </c>
      <c r="ET8" s="9" t="s">
        <v>675</v>
      </c>
      <c r="EU8" s="9" t="s">
        <v>675</v>
      </c>
      <c r="EV8" s="9" t="s">
        <v>676</v>
      </c>
      <c r="EW8" s="9" t="s">
        <v>674</v>
      </c>
      <c r="EX8" s="9" t="s">
        <v>674</v>
      </c>
      <c r="EY8" s="9" t="s">
        <v>674</v>
      </c>
      <c r="EZ8" s="9" t="s">
        <v>674</v>
      </c>
      <c r="FA8" s="9" t="s">
        <v>676</v>
      </c>
      <c r="FB8" s="9" t="s">
        <v>673</v>
      </c>
      <c r="FC8" s="9" t="s">
        <v>673</v>
      </c>
      <c r="FD8" s="9" t="s">
        <v>673</v>
      </c>
      <c r="FE8" s="9" t="s">
        <v>674</v>
      </c>
      <c r="FF8" s="9" t="s">
        <v>674</v>
      </c>
      <c r="FG8" s="9" t="s">
        <v>674</v>
      </c>
      <c r="FH8" s="9" t="s">
        <v>674</v>
      </c>
      <c r="FI8" s="9" t="s">
        <v>674</v>
      </c>
      <c r="FJ8" s="9" t="s">
        <v>674</v>
      </c>
      <c r="FK8" s="9" t="s">
        <v>674</v>
      </c>
      <c r="FL8" s="9" t="s">
        <v>674</v>
      </c>
      <c r="FM8" s="210"/>
      <c r="FN8" s="1"/>
      <c r="FO8" s="10" t="s">
        <v>673</v>
      </c>
      <c r="FP8" s="10" t="s">
        <v>673</v>
      </c>
      <c r="FQ8" s="10" t="s">
        <v>674</v>
      </c>
      <c r="FR8" s="10" t="s">
        <v>674</v>
      </c>
      <c r="FS8" s="10" t="s">
        <v>673</v>
      </c>
      <c r="FT8" s="10" t="s">
        <v>673</v>
      </c>
      <c r="FU8" s="213"/>
    </row>
    <row r="9" spans="1:177" ht="40.049999999999997" customHeight="1" x14ac:dyDescent="0.3">
      <c r="A9" s="210"/>
      <c r="B9" s="210"/>
      <c r="C9" s="11" t="s">
        <v>677</v>
      </c>
      <c r="D9" s="11" t="s">
        <v>283</v>
      </c>
      <c r="E9" s="11" t="s">
        <v>283</v>
      </c>
      <c r="F9" s="11" t="s">
        <v>283</v>
      </c>
      <c r="G9" s="11" t="s">
        <v>283</v>
      </c>
      <c r="H9" s="11" t="s">
        <v>127</v>
      </c>
      <c r="I9" s="11" t="s">
        <v>127</v>
      </c>
      <c r="J9" s="11" t="s">
        <v>170</v>
      </c>
      <c r="K9" s="11" t="s">
        <v>170</v>
      </c>
      <c r="L9" s="11" t="s">
        <v>113</v>
      </c>
      <c r="M9" s="11" t="s">
        <v>113</v>
      </c>
      <c r="N9" s="11" t="s">
        <v>113</v>
      </c>
      <c r="O9" s="11" t="s">
        <v>113</v>
      </c>
      <c r="P9" s="11" t="s">
        <v>113</v>
      </c>
      <c r="Q9" s="11" t="s">
        <v>113</v>
      </c>
      <c r="R9" s="11" t="s">
        <v>113</v>
      </c>
      <c r="S9" s="11" t="s">
        <v>113</v>
      </c>
      <c r="T9" s="11" t="s">
        <v>678</v>
      </c>
      <c r="U9" s="11" t="s">
        <v>678</v>
      </c>
      <c r="V9" s="11" t="s">
        <v>678</v>
      </c>
      <c r="W9" s="11" t="s">
        <v>268</v>
      </c>
      <c r="X9" s="11" t="s">
        <v>276</v>
      </c>
      <c r="Y9" s="11" t="s">
        <v>276</v>
      </c>
      <c r="Z9" s="11" t="s">
        <v>276</v>
      </c>
      <c r="AA9" s="11" t="s">
        <v>679</v>
      </c>
      <c r="AB9" s="11" t="s">
        <v>76</v>
      </c>
      <c r="AC9" s="11" t="s">
        <v>378</v>
      </c>
      <c r="AD9" s="11" t="s">
        <v>680</v>
      </c>
      <c r="AE9" s="11" t="s">
        <v>680</v>
      </c>
      <c r="AF9" s="11" t="s">
        <v>50</v>
      </c>
      <c r="AG9" s="11" t="s">
        <v>50</v>
      </c>
      <c r="AH9" s="11" t="s">
        <v>681</v>
      </c>
      <c r="AI9" s="11" t="s">
        <v>230</v>
      </c>
      <c r="AJ9" s="11" t="s">
        <v>230</v>
      </c>
      <c r="AK9" s="11" t="s">
        <v>682</v>
      </c>
      <c r="AL9" s="11" t="s">
        <v>683</v>
      </c>
      <c r="AM9" s="11" t="s">
        <v>684</v>
      </c>
      <c r="AN9" s="11" t="s">
        <v>110</v>
      </c>
      <c r="AO9" s="11" t="s">
        <v>110</v>
      </c>
      <c r="AP9" s="11" t="s">
        <v>110</v>
      </c>
      <c r="AQ9" s="11" t="s">
        <v>62</v>
      </c>
      <c r="AR9" s="11" t="s">
        <v>62</v>
      </c>
      <c r="AS9" s="11" t="s">
        <v>62</v>
      </c>
      <c r="AT9" s="11" t="s">
        <v>62</v>
      </c>
      <c r="AU9" s="11" t="s">
        <v>62</v>
      </c>
      <c r="AV9" s="11" t="s">
        <v>685</v>
      </c>
      <c r="AW9" s="11" t="s">
        <v>685</v>
      </c>
      <c r="AX9" s="11" t="s">
        <v>30</v>
      </c>
      <c r="AY9" s="11" t="s">
        <v>30</v>
      </c>
      <c r="AZ9" s="11" t="s">
        <v>30</v>
      </c>
      <c r="BA9" s="11" t="s">
        <v>30</v>
      </c>
      <c r="BB9" s="11" t="s">
        <v>30</v>
      </c>
      <c r="BC9" s="11" t="s">
        <v>30</v>
      </c>
      <c r="BD9" s="11" t="s">
        <v>686</v>
      </c>
      <c r="BE9" s="11" t="s">
        <v>91</v>
      </c>
      <c r="BF9" s="11" t="s">
        <v>91</v>
      </c>
      <c r="BG9" s="11" t="s">
        <v>91</v>
      </c>
      <c r="BH9" s="11" t="s">
        <v>99</v>
      </c>
      <c r="BI9" s="11" t="s">
        <v>99</v>
      </c>
      <c r="BJ9" s="11" t="s">
        <v>99</v>
      </c>
      <c r="BK9" s="11" t="s">
        <v>99</v>
      </c>
      <c r="BL9" s="11" t="s">
        <v>99</v>
      </c>
      <c r="BM9" s="11" t="s">
        <v>99</v>
      </c>
      <c r="BN9" s="11" t="s">
        <v>99</v>
      </c>
      <c r="BO9" s="11" t="s">
        <v>99</v>
      </c>
      <c r="BP9" s="11" t="s">
        <v>99</v>
      </c>
      <c r="BQ9" s="11" t="s">
        <v>99</v>
      </c>
      <c r="BR9" s="11" t="s">
        <v>99</v>
      </c>
      <c r="BS9" s="11" t="s">
        <v>99</v>
      </c>
      <c r="BT9" s="11" t="s">
        <v>99</v>
      </c>
      <c r="BU9" s="11" t="s">
        <v>99</v>
      </c>
      <c r="BV9" s="11" t="s">
        <v>339</v>
      </c>
      <c r="BW9" s="11" t="s">
        <v>339</v>
      </c>
      <c r="BX9" s="11" t="s">
        <v>687</v>
      </c>
      <c r="BY9" s="11" t="s">
        <v>687</v>
      </c>
      <c r="BZ9" s="11" t="s">
        <v>134</v>
      </c>
      <c r="CA9" s="11" t="s">
        <v>134</v>
      </c>
      <c r="CB9" s="11" t="s">
        <v>134</v>
      </c>
      <c r="CC9" s="11" t="s">
        <v>134</v>
      </c>
      <c r="CD9" s="11" t="s">
        <v>134</v>
      </c>
      <c r="CE9" s="11" t="s">
        <v>134</v>
      </c>
      <c r="CF9" s="11" t="s">
        <v>134</v>
      </c>
      <c r="CG9" s="11" t="s">
        <v>134</v>
      </c>
      <c r="CH9" s="11" t="s">
        <v>134</v>
      </c>
      <c r="CI9" s="11" t="s">
        <v>134</v>
      </c>
      <c r="CJ9" s="11" t="s">
        <v>134</v>
      </c>
      <c r="CK9" s="11" t="s">
        <v>134</v>
      </c>
      <c r="CL9" s="11" t="s">
        <v>153</v>
      </c>
      <c r="CM9" s="11" t="s">
        <v>153</v>
      </c>
      <c r="CN9" s="11" t="s">
        <v>153</v>
      </c>
      <c r="CO9" s="11" t="s">
        <v>153</v>
      </c>
      <c r="CP9" s="11" t="s">
        <v>165</v>
      </c>
      <c r="CQ9" s="11" t="s">
        <v>165</v>
      </c>
      <c r="CR9" s="11" t="s">
        <v>688</v>
      </c>
      <c r="CS9" s="11" t="s">
        <v>688</v>
      </c>
      <c r="CT9" s="11" t="s">
        <v>296</v>
      </c>
      <c r="CU9" s="11" t="s">
        <v>689</v>
      </c>
      <c r="CV9" s="11" t="s">
        <v>327</v>
      </c>
      <c r="CW9" s="11" t="s">
        <v>367</v>
      </c>
      <c r="CX9" s="11" t="s">
        <v>690</v>
      </c>
      <c r="CY9" s="11" t="s">
        <v>127</v>
      </c>
      <c r="CZ9" s="11" t="s">
        <v>127</v>
      </c>
      <c r="DA9" s="11" t="s">
        <v>113</v>
      </c>
      <c r="DB9" s="11" t="s">
        <v>113</v>
      </c>
      <c r="DC9" s="11" t="s">
        <v>679</v>
      </c>
      <c r="DD9" s="11" t="s">
        <v>691</v>
      </c>
      <c r="DE9" s="11" t="s">
        <v>692</v>
      </c>
      <c r="DF9" s="11" t="s">
        <v>693</v>
      </c>
      <c r="DG9" s="11" t="s">
        <v>694</v>
      </c>
      <c r="DH9" s="11" t="s">
        <v>695</v>
      </c>
      <c r="DI9" s="11" t="s">
        <v>696</v>
      </c>
      <c r="DJ9" s="11" t="s">
        <v>697</v>
      </c>
      <c r="DK9" s="11" t="s">
        <v>698</v>
      </c>
      <c r="DL9" s="11" t="s">
        <v>699</v>
      </c>
      <c r="DM9" s="11" t="s">
        <v>700</v>
      </c>
      <c r="DN9" s="11" t="s">
        <v>431</v>
      </c>
      <c r="DO9" s="11" t="s">
        <v>701</v>
      </c>
      <c r="DP9" s="11" t="s">
        <v>702</v>
      </c>
      <c r="DQ9" s="11" t="s">
        <v>703</v>
      </c>
      <c r="DR9" s="11" t="s">
        <v>704</v>
      </c>
      <c r="DS9" s="11" t="s">
        <v>227</v>
      </c>
      <c r="DT9" s="11" t="s">
        <v>705</v>
      </c>
      <c r="DU9" s="11" t="s">
        <v>706</v>
      </c>
      <c r="DV9" s="11" t="s">
        <v>707</v>
      </c>
      <c r="DW9" s="11" t="s">
        <v>265</v>
      </c>
      <c r="DX9" s="11" t="s">
        <v>265</v>
      </c>
      <c r="DY9" s="11" t="s">
        <v>265</v>
      </c>
      <c r="DZ9" s="11" t="s">
        <v>265</v>
      </c>
      <c r="EA9" s="11" t="s">
        <v>708</v>
      </c>
      <c r="EB9" s="11" t="s">
        <v>708</v>
      </c>
      <c r="EC9" s="11" t="s">
        <v>99</v>
      </c>
      <c r="ED9" s="11" t="s">
        <v>99</v>
      </c>
      <c r="EE9" s="11" t="s">
        <v>99</v>
      </c>
      <c r="EF9" s="11" t="s">
        <v>99</v>
      </c>
      <c r="EG9" s="11" t="s">
        <v>99</v>
      </c>
      <c r="EH9" s="11" t="s">
        <v>99</v>
      </c>
      <c r="EI9" s="11" t="s">
        <v>709</v>
      </c>
      <c r="EJ9" s="11" t="s">
        <v>709</v>
      </c>
      <c r="EK9" s="11" t="s">
        <v>710</v>
      </c>
      <c r="EL9" s="11" t="s">
        <v>710</v>
      </c>
      <c r="EM9" s="11" t="s">
        <v>710</v>
      </c>
      <c r="EN9" s="11" t="s">
        <v>710</v>
      </c>
      <c r="EO9" s="11" t="s">
        <v>323</v>
      </c>
      <c r="EP9" s="11" t="s">
        <v>354</v>
      </c>
      <c r="EQ9" s="11" t="s">
        <v>711</v>
      </c>
      <c r="ER9" s="11" t="s">
        <v>134</v>
      </c>
      <c r="ES9" s="11" t="s">
        <v>134</v>
      </c>
      <c r="ET9" s="11" t="s">
        <v>134</v>
      </c>
      <c r="EU9" s="11" t="s">
        <v>134</v>
      </c>
      <c r="EV9" s="11" t="s">
        <v>134</v>
      </c>
      <c r="EW9" s="11" t="s">
        <v>442</v>
      </c>
      <c r="EX9" s="11" t="s">
        <v>442</v>
      </c>
      <c r="EY9" s="11" t="s">
        <v>442</v>
      </c>
      <c r="EZ9" s="11" t="s">
        <v>442</v>
      </c>
      <c r="FA9" s="11" t="s">
        <v>712</v>
      </c>
      <c r="FB9" s="11" t="s">
        <v>713</v>
      </c>
      <c r="FC9" s="11" t="s">
        <v>713</v>
      </c>
      <c r="FD9" s="11" t="s">
        <v>713</v>
      </c>
      <c r="FE9" s="11" t="s">
        <v>714</v>
      </c>
      <c r="FF9" s="11" t="s">
        <v>715</v>
      </c>
      <c r="FG9" s="11" t="s">
        <v>715</v>
      </c>
      <c r="FH9" s="11" t="s">
        <v>716</v>
      </c>
      <c r="FI9" s="11" t="s">
        <v>717</v>
      </c>
      <c r="FJ9" s="11" t="s">
        <v>718</v>
      </c>
      <c r="FK9" s="11" t="s">
        <v>187</v>
      </c>
      <c r="FL9" s="11" t="s">
        <v>719</v>
      </c>
      <c r="FM9" s="210"/>
      <c r="FN9" s="1"/>
      <c r="FO9" s="12" t="s">
        <v>44</v>
      </c>
      <c r="FP9" s="12" t="s">
        <v>721</v>
      </c>
      <c r="FQ9" s="12" t="s">
        <v>723</v>
      </c>
      <c r="FR9" s="12" t="s">
        <v>724</v>
      </c>
      <c r="FS9" s="12" t="s">
        <v>713</v>
      </c>
      <c r="FT9" s="12" t="s">
        <v>713</v>
      </c>
      <c r="FU9" s="213"/>
    </row>
    <row r="10" spans="1:177" ht="40.049999999999997" customHeight="1" x14ac:dyDescent="0.3">
      <c r="A10" s="210"/>
      <c r="B10" s="210"/>
      <c r="C10" s="9" t="s">
        <v>335</v>
      </c>
      <c r="D10" s="9" t="s">
        <v>725</v>
      </c>
      <c r="E10" s="9" t="s">
        <v>726</v>
      </c>
      <c r="F10" s="9" t="s">
        <v>727</v>
      </c>
      <c r="G10" s="9" t="s">
        <v>728</v>
      </c>
      <c r="H10" s="9" t="s">
        <v>346</v>
      </c>
      <c r="I10" s="9" t="s">
        <v>729</v>
      </c>
      <c r="J10" s="9" t="s">
        <v>730</v>
      </c>
      <c r="K10" s="9" t="s">
        <v>731</v>
      </c>
      <c r="L10" s="9" t="s">
        <v>732</v>
      </c>
      <c r="M10" s="9" t="s">
        <v>733</v>
      </c>
      <c r="N10" s="9" t="s">
        <v>734</v>
      </c>
      <c r="O10" s="9" t="s">
        <v>735</v>
      </c>
      <c r="P10" s="9" t="s">
        <v>736</v>
      </c>
      <c r="Q10" s="9" t="s">
        <v>737</v>
      </c>
      <c r="R10" s="9" t="s">
        <v>738</v>
      </c>
      <c r="S10" s="9" t="s">
        <v>739</v>
      </c>
      <c r="T10" s="9" t="s">
        <v>740</v>
      </c>
      <c r="U10" s="9" t="s">
        <v>741</v>
      </c>
      <c r="V10" s="9" t="s">
        <v>742</v>
      </c>
      <c r="W10" s="9" t="s">
        <v>743</v>
      </c>
      <c r="X10" s="9" t="s">
        <v>744</v>
      </c>
      <c r="Y10" s="9" t="s">
        <v>745</v>
      </c>
      <c r="Z10" s="9" t="s">
        <v>280</v>
      </c>
      <c r="AA10" s="9" t="s">
        <v>746</v>
      </c>
      <c r="AB10" s="9" t="s">
        <v>747</v>
      </c>
      <c r="AC10" s="9" t="s">
        <v>396</v>
      </c>
      <c r="AD10" s="9" t="s">
        <v>748</v>
      </c>
      <c r="AE10" s="9" t="s">
        <v>749</v>
      </c>
      <c r="AF10" s="9" t="s">
        <v>750</v>
      </c>
      <c r="AG10" s="9" t="s">
        <v>751</v>
      </c>
      <c r="AH10" s="9" t="s">
        <v>681</v>
      </c>
      <c r="AI10" s="9" t="s">
        <v>231</v>
      </c>
      <c r="AJ10" s="9" t="s">
        <v>752</v>
      </c>
      <c r="AK10" s="9" t="s">
        <v>753</v>
      </c>
      <c r="AL10" s="9" t="s">
        <v>754</v>
      </c>
      <c r="AM10" s="9" t="s">
        <v>755</v>
      </c>
      <c r="AN10" s="9" t="s">
        <v>756</v>
      </c>
      <c r="AO10" s="9" t="s">
        <v>757</v>
      </c>
      <c r="AP10" s="9" t="s">
        <v>758</v>
      </c>
      <c r="AQ10" s="9" t="s">
        <v>63</v>
      </c>
      <c r="AR10" s="9" t="s">
        <v>759</v>
      </c>
      <c r="AS10" s="9" t="s">
        <v>760</v>
      </c>
      <c r="AT10" s="9" t="s">
        <v>761</v>
      </c>
      <c r="AU10" s="9" t="s">
        <v>762</v>
      </c>
      <c r="AV10" s="9" t="s">
        <v>763</v>
      </c>
      <c r="AW10" s="9" t="s">
        <v>764</v>
      </c>
      <c r="AX10" s="9" t="s">
        <v>765</v>
      </c>
      <c r="AY10" s="9" t="s">
        <v>766</v>
      </c>
      <c r="AZ10" s="9" t="s">
        <v>767</v>
      </c>
      <c r="BA10" s="9" t="s">
        <v>768</v>
      </c>
      <c r="BB10" s="9" t="s">
        <v>769</v>
      </c>
      <c r="BC10" s="9" t="s">
        <v>770</v>
      </c>
      <c r="BD10" s="9" t="s">
        <v>771</v>
      </c>
      <c r="BE10" s="9" t="s">
        <v>772</v>
      </c>
      <c r="BF10" s="9" t="s">
        <v>773</v>
      </c>
      <c r="BG10" s="9" t="s">
        <v>774</v>
      </c>
      <c r="BH10" s="9" t="s">
        <v>775</v>
      </c>
      <c r="BI10" s="9" t="s">
        <v>776</v>
      </c>
      <c r="BJ10" s="9" t="s">
        <v>777</v>
      </c>
      <c r="BK10" s="9" t="s">
        <v>778</v>
      </c>
      <c r="BL10" s="9" t="s">
        <v>779</v>
      </c>
      <c r="BM10" s="9" t="s">
        <v>780</v>
      </c>
      <c r="BN10" s="9" t="s">
        <v>781</v>
      </c>
      <c r="BO10" s="9" t="s">
        <v>782</v>
      </c>
      <c r="BP10" s="9" t="s">
        <v>783</v>
      </c>
      <c r="BQ10" s="9" t="s">
        <v>784</v>
      </c>
      <c r="BR10" s="9" t="s">
        <v>785</v>
      </c>
      <c r="BS10" s="9" t="s">
        <v>786</v>
      </c>
      <c r="BT10" s="9" t="s">
        <v>787</v>
      </c>
      <c r="BU10" s="9" t="s">
        <v>788</v>
      </c>
      <c r="BV10" s="9" t="s">
        <v>789</v>
      </c>
      <c r="BW10" s="9" t="s">
        <v>790</v>
      </c>
      <c r="BX10" s="9" t="s">
        <v>791</v>
      </c>
      <c r="BY10" s="9" t="s">
        <v>792</v>
      </c>
      <c r="BZ10" s="9" t="s">
        <v>793</v>
      </c>
      <c r="CA10" s="9" t="s">
        <v>794</v>
      </c>
      <c r="CB10" s="9" t="s">
        <v>795</v>
      </c>
      <c r="CC10" s="9" t="s">
        <v>415</v>
      </c>
      <c r="CD10" s="9" t="s">
        <v>796</v>
      </c>
      <c r="CE10" s="9" t="s">
        <v>797</v>
      </c>
      <c r="CF10" s="9" t="s">
        <v>798</v>
      </c>
      <c r="CG10" s="9" t="s">
        <v>799</v>
      </c>
      <c r="CH10" s="9" t="s">
        <v>800</v>
      </c>
      <c r="CI10" s="9" t="s">
        <v>801</v>
      </c>
      <c r="CJ10" s="9" t="s">
        <v>802</v>
      </c>
      <c r="CK10" s="9" t="s">
        <v>803</v>
      </c>
      <c r="CL10" s="9" t="s">
        <v>804</v>
      </c>
      <c r="CM10" s="9" t="s">
        <v>805</v>
      </c>
      <c r="CN10" s="9" t="s">
        <v>806</v>
      </c>
      <c r="CO10" s="9" t="s">
        <v>807</v>
      </c>
      <c r="CP10" s="9" t="s">
        <v>808</v>
      </c>
      <c r="CQ10" s="9" t="s">
        <v>809</v>
      </c>
      <c r="CR10" s="9" t="s">
        <v>810</v>
      </c>
      <c r="CS10" s="9" t="s">
        <v>811</v>
      </c>
      <c r="CT10" s="9" t="s">
        <v>297</v>
      </c>
      <c r="CU10" s="9" t="s">
        <v>812</v>
      </c>
      <c r="CV10" s="9" t="s">
        <v>813</v>
      </c>
      <c r="CW10" s="9" t="s">
        <v>814</v>
      </c>
      <c r="CX10" s="9" t="s">
        <v>815</v>
      </c>
      <c r="CY10" s="9" t="s">
        <v>816</v>
      </c>
      <c r="CZ10" s="9" t="s">
        <v>817</v>
      </c>
      <c r="DA10" s="9" t="s">
        <v>818</v>
      </c>
      <c r="DB10" s="9" t="s">
        <v>819</v>
      </c>
      <c r="DC10" s="9" t="s">
        <v>820</v>
      </c>
      <c r="DD10" s="9" t="s">
        <v>821</v>
      </c>
      <c r="DE10" s="9" t="s">
        <v>822</v>
      </c>
      <c r="DF10" s="9" t="s">
        <v>823</v>
      </c>
      <c r="DG10" s="9" t="s">
        <v>824</v>
      </c>
      <c r="DH10" s="9" t="s">
        <v>825</v>
      </c>
      <c r="DI10" s="9" t="s">
        <v>826</v>
      </c>
      <c r="DJ10" s="9" t="s">
        <v>827</v>
      </c>
      <c r="DK10" s="9" t="s">
        <v>828</v>
      </c>
      <c r="DL10" s="9" t="s">
        <v>829</v>
      </c>
      <c r="DM10" s="9" t="s">
        <v>830</v>
      </c>
      <c r="DN10" s="9" t="s">
        <v>831</v>
      </c>
      <c r="DO10" s="9" t="s">
        <v>832</v>
      </c>
      <c r="DP10" s="9" t="s">
        <v>833</v>
      </c>
      <c r="DQ10" s="9" t="s">
        <v>834</v>
      </c>
      <c r="DR10" s="9" t="s">
        <v>835</v>
      </c>
      <c r="DS10" s="9" t="s">
        <v>228</v>
      </c>
      <c r="DT10" s="9" t="s">
        <v>836</v>
      </c>
      <c r="DU10" s="9" t="s">
        <v>837</v>
      </c>
      <c r="DV10" s="9" t="s">
        <v>838</v>
      </c>
      <c r="DW10" s="9" t="s">
        <v>839</v>
      </c>
      <c r="DX10" s="9" t="s">
        <v>840</v>
      </c>
      <c r="DY10" s="9" t="s">
        <v>841</v>
      </c>
      <c r="DZ10" s="9" t="s">
        <v>842</v>
      </c>
      <c r="EA10" s="9" t="s">
        <v>843</v>
      </c>
      <c r="EB10" s="9" t="s">
        <v>844</v>
      </c>
      <c r="EC10" s="9" t="s">
        <v>845</v>
      </c>
      <c r="ED10" s="9" t="s">
        <v>846</v>
      </c>
      <c r="EE10" s="9" t="s">
        <v>847</v>
      </c>
      <c r="EF10" s="9" t="s">
        <v>848</v>
      </c>
      <c r="EG10" s="9" t="s">
        <v>849</v>
      </c>
      <c r="EH10" s="9" t="s">
        <v>850</v>
      </c>
      <c r="EI10" s="9" t="s">
        <v>851</v>
      </c>
      <c r="EJ10" s="9" t="s">
        <v>852</v>
      </c>
      <c r="EK10" s="9" t="s">
        <v>853</v>
      </c>
      <c r="EL10" s="9" t="s">
        <v>854</v>
      </c>
      <c r="EM10" s="9" t="s">
        <v>855</v>
      </c>
      <c r="EN10" s="9" t="s">
        <v>856</v>
      </c>
      <c r="EO10" s="9" t="s">
        <v>857</v>
      </c>
      <c r="EP10" s="9" t="s">
        <v>858</v>
      </c>
      <c r="EQ10" s="9" t="s">
        <v>859</v>
      </c>
      <c r="ER10" s="9" t="s">
        <v>860</v>
      </c>
      <c r="ES10" s="9" t="s">
        <v>861</v>
      </c>
      <c r="ET10" s="9" t="s">
        <v>862</v>
      </c>
      <c r="EU10" s="9" t="s">
        <v>863</v>
      </c>
      <c r="EV10" s="9" t="s">
        <v>864</v>
      </c>
      <c r="EW10" s="9" t="s">
        <v>443</v>
      </c>
      <c r="EX10" s="9" t="s">
        <v>865</v>
      </c>
      <c r="EY10" s="9" t="s">
        <v>866</v>
      </c>
      <c r="EZ10" s="9" t="s">
        <v>867</v>
      </c>
      <c r="FA10" s="9" t="s">
        <v>868</v>
      </c>
      <c r="FB10" s="9" t="s">
        <v>869</v>
      </c>
      <c r="FC10" s="9" t="s">
        <v>870</v>
      </c>
      <c r="FD10" s="9" t="s">
        <v>871</v>
      </c>
      <c r="FE10" s="9" t="s">
        <v>872</v>
      </c>
      <c r="FF10" s="9" t="s">
        <v>873</v>
      </c>
      <c r="FG10" s="9" t="s">
        <v>874</v>
      </c>
      <c r="FH10" s="9" t="s">
        <v>875</v>
      </c>
      <c r="FI10" s="9" t="s">
        <v>876</v>
      </c>
      <c r="FJ10" s="9" t="s">
        <v>877</v>
      </c>
      <c r="FK10" s="9" t="s">
        <v>188</v>
      </c>
      <c r="FL10" s="9" t="s">
        <v>878</v>
      </c>
      <c r="FM10" s="210" t="s">
        <v>938</v>
      </c>
      <c r="FN10" s="1"/>
      <c r="FO10" s="10" t="s">
        <v>881</v>
      </c>
      <c r="FP10" s="10" t="s">
        <v>882</v>
      </c>
      <c r="FQ10" s="10" t="s">
        <v>884</v>
      </c>
      <c r="FR10" s="10" t="s">
        <v>885</v>
      </c>
      <c r="FS10" s="10" t="s">
        <v>886</v>
      </c>
      <c r="FT10" s="10" t="s">
        <v>887</v>
      </c>
      <c r="FU10" s="213" t="s">
        <v>938</v>
      </c>
    </row>
    <row r="11" spans="1:177" ht="24" customHeight="1" x14ac:dyDescent="0.3">
      <c r="A11" s="13" t="s">
        <v>73</v>
      </c>
      <c r="B11" s="13" t="s">
        <v>888</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v>0</v>
      </c>
      <c r="FN11" s="15"/>
      <c r="FO11" s="14"/>
      <c r="FP11" s="14"/>
      <c r="FQ11" s="14"/>
      <c r="FR11" s="14"/>
      <c r="FS11" s="14"/>
      <c r="FT11" s="14"/>
      <c r="FU11" s="14">
        <v>0</v>
      </c>
    </row>
    <row r="12" spans="1:177" ht="24" customHeight="1" x14ac:dyDescent="0.3">
      <c r="A12" s="16" t="s">
        <v>73</v>
      </c>
      <c r="B12" s="16" t="s">
        <v>889</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v>0</v>
      </c>
      <c r="FN12" s="15"/>
      <c r="FO12" s="17"/>
      <c r="FP12" s="17"/>
      <c r="FQ12" s="17"/>
      <c r="FR12" s="17"/>
      <c r="FS12" s="17"/>
      <c r="FT12" s="17"/>
      <c r="FU12" s="17">
        <v>0</v>
      </c>
    </row>
    <row r="13" spans="1:177" ht="24" customHeight="1" x14ac:dyDescent="0.3">
      <c r="A13" s="16" t="s">
        <v>73</v>
      </c>
      <c r="B13" s="16" t="s">
        <v>890</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v>0</v>
      </c>
      <c r="FN13" s="15"/>
      <c r="FO13" s="17"/>
      <c r="FP13" s="17"/>
      <c r="FQ13" s="17"/>
      <c r="FR13" s="17"/>
      <c r="FS13" s="17"/>
      <c r="FT13" s="17"/>
      <c r="FU13" s="17">
        <v>0</v>
      </c>
    </row>
    <row r="14" spans="1:177" ht="24" customHeight="1" x14ac:dyDescent="0.3">
      <c r="A14" s="16" t="s">
        <v>73</v>
      </c>
      <c r="B14" s="16" t="s">
        <v>891</v>
      </c>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v>0</v>
      </c>
      <c r="FN14" s="15"/>
      <c r="FO14" s="17"/>
      <c r="FP14" s="17"/>
      <c r="FQ14" s="17"/>
      <c r="FR14" s="17"/>
      <c r="FS14" s="17"/>
      <c r="FT14" s="17"/>
      <c r="FU14" s="17">
        <v>0</v>
      </c>
    </row>
    <row r="15" spans="1:177" ht="24" customHeight="1" x14ac:dyDescent="0.3">
      <c r="A15" s="16" t="s">
        <v>73</v>
      </c>
      <c r="B15" s="16" t="s">
        <v>892</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v>0</v>
      </c>
      <c r="FN15" s="15"/>
      <c r="FO15" s="17"/>
      <c r="FP15" s="17"/>
      <c r="FQ15" s="17"/>
      <c r="FR15" s="17"/>
      <c r="FS15" s="17"/>
      <c r="FT15" s="17"/>
      <c r="FU15" s="17">
        <v>0</v>
      </c>
    </row>
    <row r="16" spans="1:177" ht="24" customHeight="1" x14ac:dyDescent="0.3">
      <c r="A16" s="16" t="s">
        <v>73</v>
      </c>
      <c r="B16" s="16" t="s">
        <v>893</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v>0</v>
      </c>
      <c r="FN16" s="15"/>
      <c r="FO16" s="17"/>
      <c r="FP16" s="17"/>
      <c r="FQ16" s="17"/>
      <c r="FR16" s="17"/>
      <c r="FS16" s="17"/>
      <c r="FT16" s="17"/>
      <c r="FU16" s="17">
        <v>0</v>
      </c>
    </row>
    <row r="17" spans="1:177" ht="24" customHeight="1" x14ac:dyDescent="0.3">
      <c r="A17" s="16" t="s">
        <v>73</v>
      </c>
      <c r="B17" s="16" t="s">
        <v>894</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v>0</v>
      </c>
      <c r="FN17" s="15"/>
      <c r="FO17" s="17"/>
      <c r="FP17" s="17"/>
      <c r="FQ17" s="17"/>
      <c r="FR17" s="17"/>
      <c r="FS17" s="17"/>
      <c r="FT17" s="17"/>
      <c r="FU17" s="17">
        <v>0</v>
      </c>
    </row>
    <row r="18" spans="1:177" ht="24" customHeight="1" x14ac:dyDescent="0.3">
      <c r="A18" s="18" t="s">
        <v>73</v>
      </c>
      <c r="B18" s="18" t="s">
        <v>895</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v>0</v>
      </c>
      <c r="FN18" s="15"/>
      <c r="FO18" s="19"/>
      <c r="FP18" s="19"/>
      <c r="FQ18" s="19"/>
      <c r="FR18" s="19"/>
      <c r="FS18" s="19"/>
      <c r="FT18" s="19"/>
      <c r="FU18" s="19">
        <v>0</v>
      </c>
    </row>
    <row r="19" spans="1:177" ht="24" customHeight="1" x14ac:dyDescent="0.3">
      <c r="A19" s="13" t="s">
        <v>73</v>
      </c>
      <c r="B19" s="13" t="s">
        <v>896</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v>0</v>
      </c>
      <c r="FN19" s="15"/>
      <c r="FO19" s="14"/>
      <c r="FP19" s="14"/>
      <c r="FQ19" s="14"/>
      <c r="FR19" s="14"/>
      <c r="FS19" s="14"/>
      <c r="FT19" s="14"/>
      <c r="FU19" s="14">
        <v>0</v>
      </c>
    </row>
    <row r="20" spans="1:177" ht="24" customHeight="1" x14ac:dyDescent="0.3">
      <c r="A20" s="16" t="s">
        <v>73</v>
      </c>
      <c r="B20" s="16" t="s">
        <v>897</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v>0</v>
      </c>
      <c r="FN20" s="15"/>
      <c r="FO20" s="17"/>
      <c r="FP20" s="17"/>
      <c r="FQ20" s="17"/>
      <c r="FR20" s="17"/>
      <c r="FS20" s="17"/>
      <c r="FT20" s="17"/>
      <c r="FU20" s="17">
        <v>0</v>
      </c>
    </row>
    <row r="21" spans="1:177" ht="24" customHeight="1" x14ac:dyDescent="0.3">
      <c r="A21" s="16" t="s">
        <v>73</v>
      </c>
      <c r="B21" s="16" t="s">
        <v>898</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v>0</v>
      </c>
      <c r="FN21" s="15"/>
      <c r="FO21" s="17"/>
      <c r="FP21" s="17"/>
      <c r="FQ21" s="17"/>
      <c r="FR21" s="17"/>
      <c r="FS21" s="17"/>
      <c r="FT21" s="17"/>
      <c r="FU21" s="17">
        <v>0</v>
      </c>
    </row>
    <row r="22" spans="1:177" ht="24" customHeight="1" x14ac:dyDescent="0.3">
      <c r="A22" s="16" t="s">
        <v>73</v>
      </c>
      <c r="B22" s="16" t="s">
        <v>899</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v>0</v>
      </c>
      <c r="FN22" s="15"/>
      <c r="FO22" s="17"/>
      <c r="FP22" s="17"/>
      <c r="FQ22" s="17"/>
      <c r="FR22" s="17"/>
      <c r="FS22" s="17"/>
      <c r="FT22" s="17"/>
      <c r="FU22" s="17">
        <v>0</v>
      </c>
    </row>
    <row r="23" spans="1:177" ht="24" customHeight="1" x14ac:dyDescent="0.3">
      <c r="A23" s="16" t="s">
        <v>73</v>
      </c>
      <c r="B23" s="16" t="s">
        <v>900</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v>0</v>
      </c>
      <c r="FN23" s="15"/>
      <c r="FO23" s="17"/>
      <c r="FP23" s="17"/>
      <c r="FQ23" s="17"/>
      <c r="FR23" s="17"/>
      <c r="FS23" s="17"/>
      <c r="FT23" s="17"/>
      <c r="FU23" s="17">
        <v>0</v>
      </c>
    </row>
    <row r="24" spans="1:177" ht="24" customHeight="1" x14ac:dyDescent="0.3">
      <c r="A24" s="16" t="s">
        <v>73</v>
      </c>
      <c r="B24" s="16" t="s">
        <v>901</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v>0</v>
      </c>
      <c r="FN24" s="15"/>
      <c r="FO24" s="17"/>
      <c r="FP24" s="17"/>
      <c r="FQ24" s="17"/>
      <c r="FR24" s="17"/>
      <c r="FS24" s="17"/>
      <c r="FT24" s="17"/>
      <c r="FU24" s="17">
        <v>0</v>
      </c>
    </row>
    <row r="25" spans="1:177" ht="24" customHeight="1" x14ac:dyDescent="0.3">
      <c r="A25" s="16" t="s">
        <v>73</v>
      </c>
      <c r="B25" s="16" t="s">
        <v>902</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v>0</v>
      </c>
      <c r="FN25" s="15"/>
      <c r="FO25" s="17"/>
      <c r="FP25" s="17"/>
      <c r="FQ25" s="17"/>
      <c r="FR25" s="17"/>
      <c r="FS25" s="17"/>
      <c r="FT25" s="17"/>
      <c r="FU25" s="17">
        <v>0</v>
      </c>
    </row>
    <row r="26" spans="1:177" ht="24" customHeight="1" x14ac:dyDescent="0.3">
      <c r="A26" s="18" t="s">
        <v>73</v>
      </c>
      <c r="B26" s="18" t="s">
        <v>903</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v>0</v>
      </c>
      <c r="FN26" s="15"/>
      <c r="FO26" s="19"/>
      <c r="FP26" s="19"/>
      <c r="FQ26" s="19"/>
      <c r="FR26" s="19"/>
      <c r="FS26" s="19"/>
      <c r="FT26" s="19"/>
      <c r="FU26" s="19">
        <v>0</v>
      </c>
    </row>
    <row r="27" spans="1:177" ht="24" customHeight="1" x14ac:dyDescent="0.3">
      <c r="A27" s="13" t="s">
        <v>73</v>
      </c>
      <c r="B27" s="13" t="s">
        <v>904</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v>0</v>
      </c>
      <c r="FN27" s="15"/>
      <c r="FO27" s="14"/>
      <c r="FP27" s="14"/>
      <c r="FQ27" s="14"/>
      <c r="FR27" s="14"/>
      <c r="FS27" s="14"/>
      <c r="FT27" s="14"/>
      <c r="FU27" s="14">
        <v>0</v>
      </c>
    </row>
    <row r="28" spans="1:177" ht="24" customHeight="1" x14ac:dyDescent="0.3">
      <c r="A28" s="16" t="s">
        <v>73</v>
      </c>
      <c r="B28" s="16" t="s">
        <v>905</v>
      </c>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v>0</v>
      </c>
      <c r="FN28" s="15"/>
      <c r="FO28" s="17"/>
      <c r="FP28" s="17"/>
      <c r="FQ28" s="17"/>
      <c r="FR28" s="17"/>
      <c r="FS28" s="17"/>
      <c r="FT28" s="17"/>
      <c r="FU28" s="17">
        <v>0</v>
      </c>
    </row>
    <row r="29" spans="1:177" ht="24" customHeight="1" x14ac:dyDescent="0.3">
      <c r="A29" s="16" t="s">
        <v>73</v>
      </c>
      <c r="B29" s="16" t="s">
        <v>906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v>0</v>
      </c>
      <c r="FN29" s="15"/>
      <c r="FO29" s="17"/>
      <c r="FP29" s="17"/>
      <c r="FQ29" s="17"/>
      <c r="FR29" s="17"/>
      <c r="FS29" s="17"/>
      <c r="FT29" s="17"/>
      <c r="FU29" s="17">
        <v>0</v>
      </c>
    </row>
    <row r="30" spans="1:177" ht="24" customHeight="1" x14ac:dyDescent="0.3">
      <c r="A30" s="16" t="s">
        <v>73</v>
      </c>
      <c r="B30" s="16" t="s">
        <v>907</v>
      </c>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v>0</v>
      </c>
      <c r="FN30" s="15"/>
      <c r="FO30" s="17"/>
      <c r="FP30" s="17"/>
      <c r="FQ30" s="17"/>
      <c r="FR30" s="17"/>
      <c r="FS30" s="17"/>
      <c r="FT30" s="17"/>
      <c r="FU30" s="17">
        <v>0</v>
      </c>
    </row>
    <row r="31" spans="1:177" ht="24" customHeight="1" x14ac:dyDescent="0.3">
      <c r="A31" s="16" t="s">
        <v>73</v>
      </c>
      <c r="B31" s="16" t="s">
        <v>908</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v>0</v>
      </c>
      <c r="FN31" s="15"/>
      <c r="FO31" s="17"/>
      <c r="FP31" s="17"/>
      <c r="FQ31" s="17"/>
      <c r="FR31" s="17"/>
      <c r="FS31" s="17"/>
      <c r="FT31" s="17"/>
      <c r="FU31" s="17">
        <v>0</v>
      </c>
    </row>
    <row r="32" spans="1:177" ht="24" customHeight="1" x14ac:dyDescent="0.3">
      <c r="A32" s="16" t="s">
        <v>73</v>
      </c>
      <c r="B32" s="16" t="s">
        <v>909</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v>0</v>
      </c>
      <c r="FN32" s="15"/>
      <c r="FO32" s="17"/>
      <c r="FP32" s="17"/>
      <c r="FQ32" s="17"/>
      <c r="FR32" s="17"/>
      <c r="FS32" s="17"/>
      <c r="FT32" s="17"/>
      <c r="FU32" s="17">
        <v>0</v>
      </c>
    </row>
    <row r="33" spans="1:177" ht="24" customHeight="1" x14ac:dyDescent="0.3">
      <c r="A33" s="16" t="s">
        <v>73</v>
      </c>
      <c r="B33" s="16" t="s">
        <v>910</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v>0</v>
      </c>
      <c r="FN33" s="15"/>
      <c r="FO33" s="17"/>
      <c r="FP33" s="17"/>
      <c r="FQ33" s="17"/>
      <c r="FR33" s="17"/>
      <c r="FS33" s="17"/>
      <c r="FT33" s="17"/>
      <c r="FU33" s="17">
        <v>0</v>
      </c>
    </row>
    <row r="34" spans="1:177" ht="24" customHeight="1" x14ac:dyDescent="0.3">
      <c r="A34" s="18" t="s">
        <v>73</v>
      </c>
      <c r="B34" s="18" t="s">
        <v>911</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v>0</v>
      </c>
      <c r="FN34" s="15"/>
      <c r="FO34" s="19"/>
      <c r="FP34" s="19"/>
      <c r="FQ34" s="19"/>
      <c r="FR34" s="19"/>
      <c r="FS34" s="19"/>
      <c r="FT34" s="19"/>
      <c r="FU34" s="19">
        <v>0</v>
      </c>
    </row>
    <row r="35" spans="1:177" ht="24" customHeight="1" x14ac:dyDescent="0.3">
      <c r="A35" s="13" t="s">
        <v>73</v>
      </c>
      <c r="B35" s="13" t="s">
        <v>912</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v>0</v>
      </c>
      <c r="FN35" s="15"/>
      <c r="FO35" s="14"/>
      <c r="FP35" s="14"/>
      <c r="FQ35" s="14"/>
      <c r="FR35" s="14"/>
      <c r="FS35" s="14"/>
      <c r="FT35" s="14"/>
      <c r="FU35" s="14">
        <v>0</v>
      </c>
    </row>
    <row r="36" spans="1:177" ht="24" customHeight="1" x14ac:dyDescent="0.3">
      <c r="A36" s="16" t="s">
        <v>73</v>
      </c>
      <c r="B36" s="16" t="s">
        <v>913</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v>0</v>
      </c>
      <c r="FN36" s="15"/>
      <c r="FO36" s="17"/>
      <c r="FP36" s="17"/>
      <c r="FQ36" s="17"/>
      <c r="FR36" s="17"/>
      <c r="FS36" s="17"/>
      <c r="FT36" s="17"/>
      <c r="FU36" s="17">
        <v>0</v>
      </c>
    </row>
    <row r="37" spans="1:177" ht="24" customHeight="1" x14ac:dyDescent="0.3">
      <c r="A37" s="16" t="s">
        <v>73</v>
      </c>
      <c r="B37" s="16" t="s">
        <v>914</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v>0</v>
      </c>
      <c r="FN37" s="15"/>
      <c r="FO37" s="17"/>
      <c r="FP37" s="17"/>
      <c r="FQ37" s="17"/>
      <c r="FR37" s="17"/>
      <c r="FS37" s="17"/>
      <c r="FT37" s="17"/>
      <c r="FU37" s="17">
        <v>0</v>
      </c>
    </row>
    <row r="38" spans="1:177" ht="24" customHeight="1" x14ac:dyDescent="0.3">
      <c r="A38" s="16" t="s">
        <v>73</v>
      </c>
      <c r="B38" s="16" t="s">
        <v>915</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v>0</v>
      </c>
      <c r="FN38" s="15"/>
      <c r="FO38" s="17"/>
      <c r="FP38" s="17"/>
      <c r="FQ38" s="17"/>
      <c r="FR38" s="17"/>
      <c r="FS38" s="17"/>
      <c r="FT38" s="17"/>
      <c r="FU38" s="17">
        <v>0</v>
      </c>
    </row>
    <row r="39" spans="1:177" ht="24" customHeight="1" x14ac:dyDescent="0.3">
      <c r="A39" s="16" t="s">
        <v>73</v>
      </c>
      <c r="B39" s="16" t="s">
        <v>916</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v>0</v>
      </c>
      <c r="FN39" s="15"/>
      <c r="FO39" s="17"/>
      <c r="FP39" s="17"/>
      <c r="FQ39" s="17"/>
      <c r="FR39" s="17"/>
      <c r="FS39" s="17"/>
      <c r="FT39" s="17"/>
      <c r="FU39" s="17">
        <v>0</v>
      </c>
    </row>
    <row r="40" spans="1:177" ht="24" customHeight="1" x14ac:dyDescent="0.3">
      <c r="A40" s="16" t="s">
        <v>73</v>
      </c>
      <c r="B40" s="16" t="s">
        <v>917</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v>0</v>
      </c>
      <c r="FN40" s="15"/>
      <c r="FO40" s="17"/>
      <c r="FP40" s="17"/>
      <c r="FQ40" s="17"/>
      <c r="FR40" s="17"/>
      <c r="FS40" s="17"/>
      <c r="FT40" s="17"/>
      <c r="FU40" s="17">
        <v>0</v>
      </c>
    </row>
    <row r="41" spans="1:177" ht="24" customHeight="1" x14ac:dyDescent="0.3">
      <c r="A41" s="16" t="s">
        <v>73</v>
      </c>
      <c r="B41" s="16" t="s">
        <v>918</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v>0</v>
      </c>
      <c r="FN41" s="15"/>
      <c r="FO41" s="17"/>
      <c r="FP41" s="17"/>
      <c r="FQ41" s="17"/>
      <c r="FR41" s="17"/>
      <c r="FS41" s="17"/>
      <c r="FT41" s="17"/>
      <c r="FU41" s="17">
        <v>0</v>
      </c>
    </row>
    <row r="42" spans="1:177" ht="24" customHeight="1" x14ac:dyDescent="0.3">
      <c r="A42" s="18" t="s">
        <v>73</v>
      </c>
      <c r="B42" s="18" t="s">
        <v>919</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v>0</v>
      </c>
      <c r="FN42" s="15"/>
      <c r="FO42" s="19"/>
      <c r="FP42" s="19"/>
      <c r="FQ42" s="19"/>
      <c r="FR42" s="19"/>
      <c r="FS42" s="19"/>
      <c r="FT42" s="19"/>
      <c r="FU42" s="19">
        <v>0</v>
      </c>
    </row>
    <row r="43" spans="1:177" ht="24" customHeight="1" x14ac:dyDescent="0.3">
      <c r="A43" s="13" t="s">
        <v>73</v>
      </c>
      <c r="B43" s="13" t="s">
        <v>920</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v>0</v>
      </c>
      <c r="FN43" s="15"/>
      <c r="FO43" s="14"/>
      <c r="FP43" s="14"/>
      <c r="FQ43" s="14"/>
      <c r="FR43" s="14"/>
      <c r="FS43" s="14"/>
      <c r="FT43" s="14"/>
      <c r="FU43" s="14">
        <v>0</v>
      </c>
    </row>
    <row r="44" spans="1:177" ht="24" customHeight="1" x14ac:dyDescent="0.3">
      <c r="A44" s="16" t="s">
        <v>73</v>
      </c>
      <c r="B44" s="16" t="s">
        <v>921</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v>0</v>
      </c>
      <c r="FN44" s="15"/>
      <c r="FO44" s="17"/>
      <c r="FP44" s="17"/>
      <c r="FQ44" s="17"/>
      <c r="FR44" s="17"/>
      <c r="FS44" s="17"/>
      <c r="FT44" s="17"/>
      <c r="FU44" s="17">
        <v>0</v>
      </c>
    </row>
    <row r="45" spans="1:177" ht="24" customHeight="1" x14ac:dyDescent="0.3">
      <c r="A45" s="16" t="s">
        <v>73</v>
      </c>
      <c r="B45" s="16" t="s">
        <v>922</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v>0</v>
      </c>
      <c r="FN45" s="15"/>
      <c r="FO45" s="17"/>
      <c r="FP45" s="17"/>
      <c r="FQ45" s="17"/>
      <c r="FR45" s="17"/>
      <c r="FS45" s="17"/>
      <c r="FT45" s="17"/>
      <c r="FU45" s="17">
        <v>0</v>
      </c>
    </row>
    <row r="46" spans="1:177" ht="24" customHeight="1" x14ac:dyDescent="0.3">
      <c r="A46" s="16" t="s">
        <v>73</v>
      </c>
      <c r="B46" s="16" t="s">
        <v>923</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v>0</v>
      </c>
      <c r="FN46" s="15"/>
      <c r="FO46" s="17"/>
      <c r="FP46" s="17"/>
      <c r="FQ46" s="17"/>
      <c r="FR46" s="17"/>
      <c r="FS46" s="17"/>
      <c r="FT46" s="17"/>
      <c r="FU46" s="17">
        <v>0</v>
      </c>
    </row>
    <row r="47" spans="1:177" ht="24" customHeight="1" x14ac:dyDescent="0.3">
      <c r="A47" s="16" t="s">
        <v>73</v>
      </c>
      <c r="B47" s="16" t="s">
        <v>924</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v>0</v>
      </c>
      <c r="FN47" s="15"/>
      <c r="FO47" s="17"/>
      <c r="FP47" s="17"/>
      <c r="FQ47" s="17"/>
      <c r="FR47" s="17"/>
      <c r="FS47" s="17"/>
      <c r="FT47" s="17"/>
      <c r="FU47" s="17">
        <v>0</v>
      </c>
    </row>
    <row r="48" spans="1:177" ht="24" customHeight="1" x14ac:dyDescent="0.3">
      <c r="A48" s="16" t="s">
        <v>73</v>
      </c>
      <c r="B48" s="16" t="s">
        <v>925</v>
      </c>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v>0</v>
      </c>
      <c r="FN48" s="15"/>
      <c r="FO48" s="17"/>
      <c r="FP48" s="17"/>
      <c r="FQ48" s="17"/>
      <c r="FR48" s="17"/>
      <c r="FS48" s="17"/>
      <c r="FT48" s="17"/>
      <c r="FU48" s="17">
        <v>0</v>
      </c>
    </row>
    <row r="49" spans="1:177" ht="24" customHeight="1" x14ac:dyDescent="0.3">
      <c r="A49" s="16" t="s">
        <v>73</v>
      </c>
      <c r="B49" s="16" t="s">
        <v>926</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v>0</v>
      </c>
      <c r="FN49" s="15"/>
      <c r="FO49" s="17"/>
      <c r="FP49" s="17"/>
      <c r="FQ49" s="17"/>
      <c r="FR49" s="17"/>
      <c r="FS49" s="17"/>
      <c r="FT49" s="17"/>
      <c r="FU49" s="17">
        <v>0</v>
      </c>
    </row>
    <row r="50" spans="1:177" ht="24" customHeight="1" x14ac:dyDescent="0.3">
      <c r="A50" s="18" t="s">
        <v>73</v>
      </c>
      <c r="B50" s="18" t="s">
        <v>927</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v>0</v>
      </c>
      <c r="FN50" s="15"/>
      <c r="FO50" s="19"/>
      <c r="FP50" s="19"/>
      <c r="FQ50" s="19"/>
      <c r="FR50" s="19"/>
      <c r="FS50" s="19"/>
      <c r="FT50" s="19"/>
      <c r="FU50" s="19">
        <v>0</v>
      </c>
    </row>
    <row r="51" spans="1:177" ht="24" customHeight="1" x14ac:dyDescent="0.3">
      <c r="A51" s="13" t="s">
        <v>73</v>
      </c>
      <c r="B51" s="13" t="s">
        <v>928</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v>0</v>
      </c>
      <c r="FN51" s="15"/>
      <c r="FO51" s="14"/>
      <c r="FP51" s="14"/>
      <c r="FQ51" s="14"/>
      <c r="FR51" s="14"/>
      <c r="FS51" s="14"/>
      <c r="FT51" s="14"/>
      <c r="FU51" s="14">
        <v>0</v>
      </c>
    </row>
    <row r="52" spans="1:177" ht="24" customHeight="1" x14ac:dyDescent="0.3">
      <c r="A52" s="16" t="s">
        <v>73</v>
      </c>
      <c r="B52" s="16" t="s">
        <v>929</v>
      </c>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v>0</v>
      </c>
      <c r="FN52" s="15"/>
      <c r="FO52" s="17"/>
      <c r="FP52" s="17"/>
      <c r="FQ52" s="17"/>
      <c r="FR52" s="17"/>
      <c r="FS52" s="17"/>
      <c r="FT52" s="17"/>
      <c r="FU52" s="17">
        <v>0</v>
      </c>
    </row>
    <row r="53" spans="1:177" ht="24" customHeight="1" x14ac:dyDescent="0.3">
      <c r="A53" s="16" t="s">
        <v>73</v>
      </c>
      <c r="B53" s="16" t="s">
        <v>930</v>
      </c>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v>0</v>
      </c>
      <c r="FN53" s="15"/>
      <c r="FO53" s="17"/>
      <c r="FP53" s="17"/>
      <c r="FQ53" s="17"/>
      <c r="FR53" s="17"/>
      <c r="FS53" s="17"/>
      <c r="FT53" s="17"/>
      <c r="FU53" s="17">
        <v>0</v>
      </c>
    </row>
    <row r="54" spans="1:177" ht="24" customHeight="1" x14ac:dyDescent="0.3">
      <c r="A54" s="16" t="s">
        <v>73</v>
      </c>
      <c r="B54" s="16" t="s">
        <v>931</v>
      </c>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v>0</v>
      </c>
      <c r="FN54" s="15"/>
      <c r="FO54" s="17"/>
      <c r="FP54" s="17"/>
      <c r="FQ54" s="17"/>
      <c r="FR54" s="17"/>
      <c r="FS54" s="17"/>
      <c r="FT54" s="17"/>
      <c r="FU54" s="17">
        <v>0</v>
      </c>
    </row>
    <row r="55" spans="1:177" ht="24" customHeight="1" x14ac:dyDescent="0.3">
      <c r="A55" s="16" t="s">
        <v>73</v>
      </c>
      <c r="B55" s="16" t="s">
        <v>932</v>
      </c>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v>0</v>
      </c>
      <c r="FN55" s="15"/>
      <c r="FO55" s="17"/>
      <c r="FP55" s="17"/>
      <c r="FQ55" s="17"/>
      <c r="FR55" s="17"/>
      <c r="FS55" s="17"/>
      <c r="FT55" s="17"/>
      <c r="FU55" s="17">
        <v>0</v>
      </c>
    </row>
    <row r="56" spans="1:177" ht="24" customHeight="1" x14ac:dyDescent="0.3">
      <c r="A56" s="16" t="s">
        <v>73</v>
      </c>
      <c r="B56" s="16" t="s">
        <v>933</v>
      </c>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v>0</v>
      </c>
      <c r="FN56" s="15"/>
      <c r="FO56" s="17"/>
      <c r="FP56" s="17"/>
      <c r="FQ56" s="17"/>
      <c r="FR56" s="17"/>
      <c r="FS56" s="17"/>
      <c r="FT56" s="17"/>
      <c r="FU56" s="17">
        <v>0</v>
      </c>
    </row>
    <row r="57" spans="1:177" ht="24" customHeight="1" x14ac:dyDescent="0.3">
      <c r="A57" s="16" t="s">
        <v>73</v>
      </c>
      <c r="B57" s="16" t="s">
        <v>934</v>
      </c>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v>0</v>
      </c>
      <c r="FN57" s="15"/>
      <c r="FO57" s="17"/>
      <c r="FP57" s="17"/>
      <c r="FQ57" s="17"/>
      <c r="FR57" s="17"/>
      <c r="FS57" s="17"/>
      <c r="FT57" s="17"/>
      <c r="FU57" s="17">
        <v>0</v>
      </c>
    </row>
    <row r="58" spans="1:177" ht="24" customHeight="1" x14ac:dyDescent="0.3">
      <c r="A58" s="18" t="s">
        <v>935</v>
      </c>
      <c r="B58" s="18" t="s">
        <v>74</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v>0</v>
      </c>
      <c r="FN58" s="15"/>
      <c r="FO58" s="19"/>
      <c r="FP58" s="19"/>
      <c r="FQ58" s="19"/>
      <c r="FR58" s="19"/>
      <c r="FS58" s="19"/>
      <c r="FT58" s="19"/>
      <c r="FU58" s="19">
        <v>0</v>
      </c>
    </row>
    <row r="59" spans="1:177" ht="25.05" customHeight="1" x14ac:dyDescent="0.3">
      <c r="A59" s="215" t="s">
        <v>936</v>
      </c>
      <c r="B59" s="216"/>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0</v>
      </c>
      <c r="BA59" s="20">
        <v>0</v>
      </c>
      <c r="BB59" s="20">
        <v>0</v>
      </c>
      <c r="BC59" s="20">
        <v>0</v>
      </c>
      <c r="BD59" s="20">
        <v>0</v>
      </c>
      <c r="BE59" s="20">
        <v>0</v>
      </c>
      <c r="BF59" s="20">
        <v>0</v>
      </c>
      <c r="BG59" s="20">
        <v>0</v>
      </c>
      <c r="BH59" s="20">
        <v>0</v>
      </c>
      <c r="BI59" s="20">
        <v>0</v>
      </c>
      <c r="BJ59" s="20">
        <v>0</v>
      </c>
      <c r="BK59" s="20">
        <v>0</v>
      </c>
      <c r="BL59" s="20">
        <v>0</v>
      </c>
      <c r="BM59" s="20">
        <v>0</v>
      </c>
      <c r="BN59" s="20">
        <v>0</v>
      </c>
      <c r="BO59" s="20">
        <v>0</v>
      </c>
      <c r="BP59" s="20">
        <v>0</v>
      </c>
      <c r="BQ59" s="20">
        <v>0</v>
      </c>
      <c r="BR59" s="20">
        <v>0</v>
      </c>
      <c r="BS59" s="20">
        <v>0</v>
      </c>
      <c r="BT59" s="20">
        <v>0</v>
      </c>
      <c r="BU59" s="20">
        <v>0</v>
      </c>
      <c r="BV59" s="20">
        <v>0</v>
      </c>
      <c r="BW59" s="20">
        <v>0</v>
      </c>
      <c r="BX59" s="20">
        <v>0</v>
      </c>
      <c r="BY59" s="20">
        <v>0</v>
      </c>
      <c r="BZ59" s="20">
        <v>0</v>
      </c>
      <c r="CA59" s="20">
        <v>0</v>
      </c>
      <c r="CB59" s="20">
        <v>0</v>
      </c>
      <c r="CC59" s="20">
        <v>0</v>
      </c>
      <c r="CD59" s="20">
        <v>0</v>
      </c>
      <c r="CE59" s="20">
        <v>0</v>
      </c>
      <c r="CF59" s="20">
        <v>0</v>
      </c>
      <c r="CG59" s="20">
        <v>0</v>
      </c>
      <c r="CH59" s="20">
        <v>0</v>
      </c>
      <c r="CI59" s="20">
        <v>0</v>
      </c>
      <c r="CJ59" s="20">
        <v>0</v>
      </c>
      <c r="CK59" s="20">
        <v>0</v>
      </c>
      <c r="CL59" s="20">
        <v>0</v>
      </c>
      <c r="CM59" s="20">
        <v>0</v>
      </c>
      <c r="CN59" s="20">
        <v>0</v>
      </c>
      <c r="CO59" s="20">
        <v>0</v>
      </c>
      <c r="CP59" s="20">
        <v>0</v>
      </c>
      <c r="CQ59" s="20">
        <v>0</v>
      </c>
      <c r="CR59" s="20">
        <v>0</v>
      </c>
      <c r="CS59" s="20">
        <v>0</v>
      </c>
      <c r="CT59" s="20">
        <v>0</v>
      </c>
      <c r="CU59" s="20">
        <v>0</v>
      </c>
      <c r="CV59" s="20">
        <v>0</v>
      </c>
      <c r="CW59" s="20">
        <v>0</v>
      </c>
      <c r="CX59" s="20">
        <v>0</v>
      </c>
      <c r="CY59" s="20">
        <v>0</v>
      </c>
      <c r="CZ59" s="20">
        <v>0</v>
      </c>
      <c r="DA59" s="20">
        <v>0</v>
      </c>
      <c r="DB59" s="20">
        <v>0</v>
      </c>
      <c r="DC59" s="20">
        <v>0</v>
      </c>
      <c r="DD59" s="20">
        <v>0</v>
      </c>
      <c r="DE59" s="20">
        <v>0</v>
      </c>
      <c r="DF59" s="20">
        <v>0</v>
      </c>
      <c r="DG59" s="20">
        <v>0</v>
      </c>
      <c r="DH59" s="20">
        <v>0</v>
      </c>
      <c r="DI59" s="20">
        <v>0</v>
      </c>
      <c r="DJ59" s="20">
        <v>0</v>
      </c>
      <c r="DK59" s="20">
        <v>0</v>
      </c>
      <c r="DL59" s="20">
        <v>0</v>
      </c>
      <c r="DM59" s="20">
        <v>0</v>
      </c>
      <c r="DN59" s="20">
        <v>0</v>
      </c>
      <c r="DO59" s="20">
        <v>0</v>
      </c>
      <c r="DP59" s="20">
        <v>0</v>
      </c>
      <c r="DQ59" s="20">
        <v>0</v>
      </c>
      <c r="DR59" s="20">
        <v>0</v>
      </c>
      <c r="DS59" s="20">
        <v>0</v>
      </c>
      <c r="DT59" s="20">
        <v>0</v>
      </c>
      <c r="DU59" s="20">
        <v>0</v>
      </c>
      <c r="DV59" s="20">
        <v>0</v>
      </c>
      <c r="DW59" s="20">
        <v>0</v>
      </c>
      <c r="DX59" s="20">
        <v>0</v>
      </c>
      <c r="DY59" s="20">
        <v>0</v>
      </c>
      <c r="DZ59" s="20">
        <v>0</v>
      </c>
      <c r="EA59" s="20">
        <v>0</v>
      </c>
      <c r="EB59" s="20">
        <v>0</v>
      </c>
      <c r="EC59" s="20">
        <v>0</v>
      </c>
      <c r="ED59" s="20">
        <v>0</v>
      </c>
      <c r="EE59" s="20">
        <v>0</v>
      </c>
      <c r="EF59" s="20">
        <v>0</v>
      </c>
      <c r="EG59" s="20">
        <v>0</v>
      </c>
      <c r="EH59" s="20">
        <v>0</v>
      </c>
      <c r="EI59" s="20">
        <v>0</v>
      </c>
      <c r="EJ59" s="20">
        <v>0</v>
      </c>
      <c r="EK59" s="20">
        <v>0</v>
      </c>
      <c r="EL59" s="20">
        <v>0</v>
      </c>
      <c r="EM59" s="20">
        <v>0</v>
      </c>
      <c r="EN59" s="20">
        <v>0</v>
      </c>
      <c r="EO59" s="20">
        <v>0</v>
      </c>
      <c r="EP59" s="20">
        <v>0</v>
      </c>
      <c r="EQ59" s="20">
        <v>0</v>
      </c>
      <c r="ER59" s="20">
        <v>0</v>
      </c>
      <c r="ES59" s="20">
        <v>0</v>
      </c>
      <c r="ET59" s="20">
        <v>0</v>
      </c>
      <c r="EU59" s="20">
        <v>0</v>
      </c>
      <c r="EV59" s="20">
        <v>0</v>
      </c>
      <c r="EW59" s="20">
        <v>0</v>
      </c>
      <c r="EX59" s="20">
        <v>0</v>
      </c>
      <c r="EY59" s="20">
        <v>0</v>
      </c>
      <c r="EZ59" s="20">
        <v>0</v>
      </c>
      <c r="FA59" s="20">
        <v>0</v>
      </c>
      <c r="FB59" s="20">
        <v>0</v>
      </c>
      <c r="FC59" s="20">
        <v>0</v>
      </c>
      <c r="FD59" s="20">
        <v>0</v>
      </c>
      <c r="FE59" s="20">
        <v>0</v>
      </c>
      <c r="FF59" s="20">
        <v>0</v>
      </c>
      <c r="FG59" s="20">
        <v>0</v>
      </c>
      <c r="FH59" s="20">
        <v>0</v>
      </c>
      <c r="FI59" s="20">
        <v>0</v>
      </c>
      <c r="FJ59" s="20">
        <v>0</v>
      </c>
      <c r="FK59" s="20">
        <v>0</v>
      </c>
      <c r="FL59" s="20">
        <v>0</v>
      </c>
      <c r="FM59" s="20">
        <v>0</v>
      </c>
      <c r="FN59" s="21"/>
      <c r="FO59" s="20">
        <v>0</v>
      </c>
      <c r="FP59" s="20">
        <v>0</v>
      </c>
      <c r="FQ59" s="20">
        <v>0</v>
      </c>
      <c r="FR59" s="20">
        <v>0</v>
      </c>
      <c r="FS59" s="20">
        <v>0</v>
      </c>
      <c r="FT59" s="20">
        <v>0</v>
      </c>
      <c r="FU59" s="20">
        <v>0</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939</v>
      </c>
      <c r="C5" s="1"/>
      <c r="D5" s="1"/>
      <c r="E5" s="1"/>
      <c r="F5" s="1"/>
      <c r="G5" s="1"/>
      <c r="H5" s="1"/>
    </row>
    <row r="6" spans="1:8" ht="22.95" customHeight="1" x14ac:dyDescent="0.3">
      <c r="A6" s="1"/>
      <c r="B6" s="217" t="s">
        <v>940</v>
      </c>
      <c r="C6" s="217" t="s">
        <v>941</v>
      </c>
      <c r="D6" s="217"/>
      <c r="E6" s="217" t="s">
        <v>942</v>
      </c>
      <c r="F6" s="217"/>
      <c r="G6" s="217"/>
      <c r="H6" s="217" t="s">
        <v>943</v>
      </c>
    </row>
    <row r="7" spans="1:8" ht="31.05" customHeight="1" x14ac:dyDescent="0.3">
      <c r="A7" s="1"/>
      <c r="B7" s="217"/>
      <c r="C7" s="24" t="s">
        <v>944</v>
      </c>
      <c r="D7" s="24" t="s">
        <v>945</v>
      </c>
      <c r="E7" s="24" t="s">
        <v>672</v>
      </c>
      <c r="F7" s="24" t="s">
        <v>671</v>
      </c>
      <c r="G7" s="24" t="s">
        <v>670</v>
      </c>
      <c r="H7" s="24" t="s">
        <v>946</v>
      </c>
    </row>
    <row r="8" spans="1:8" ht="10.95" customHeight="1" x14ac:dyDescent="0.3">
      <c r="A8" s="1"/>
      <c r="B8" s="25" t="s">
        <v>888</v>
      </c>
      <c r="C8" s="26">
        <v>0</v>
      </c>
      <c r="D8" s="26">
        <v>6929.5475699999997</v>
      </c>
      <c r="E8" s="27">
        <v>1098.7627500000001</v>
      </c>
      <c r="F8" s="27">
        <v>4093.5916200000001</v>
      </c>
      <c r="G8" s="27">
        <v>1737.1931999999999</v>
      </c>
      <c r="H8" s="27">
        <v>269.44646999999998</v>
      </c>
    </row>
    <row r="9" spans="1:8" ht="10.95" customHeight="1" x14ac:dyDescent="0.3">
      <c r="A9" s="1"/>
      <c r="B9" s="25" t="s">
        <v>889</v>
      </c>
      <c r="C9" s="26">
        <v>0</v>
      </c>
      <c r="D9" s="26">
        <v>6814.6210300000002</v>
      </c>
      <c r="E9" s="27">
        <v>1067.11373</v>
      </c>
      <c r="F9" s="27">
        <v>4007.0689000000002</v>
      </c>
      <c r="G9" s="27">
        <v>1740.4384</v>
      </c>
      <c r="H9" s="27">
        <v>270.76668999999998</v>
      </c>
    </row>
    <row r="10" spans="1:8" ht="10.95" customHeight="1" x14ac:dyDescent="0.3">
      <c r="A10" s="1"/>
      <c r="B10" s="25" t="s">
        <v>890</v>
      </c>
      <c r="C10" s="26">
        <v>0</v>
      </c>
      <c r="D10" s="26">
        <v>6603.8305799999998</v>
      </c>
      <c r="E10" s="27">
        <v>1066.54784</v>
      </c>
      <c r="F10" s="27">
        <v>3820.12444</v>
      </c>
      <c r="G10" s="27">
        <v>1717.1583000000001</v>
      </c>
      <c r="H10" s="27">
        <v>271.35834</v>
      </c>
    </row>
    <row r="11" spans="1:8" ht="10.95" customHeight="1" x14ac:dyDescent="0.3">
      <c r="A11" s="1"/>
      <c r="B11" s="25" t="s">
        <v>891</v>
      </c>
      <c r="C11" s="26">
        <v>0</v>
      </c>
      <c r="D11" s="26">
        <v>6646.0595499999999</v>
      </c>
      <c r="E11" s="27">
        <v>1026.5539699999999</v>
      </c>
      <c r="F11" s="27">
        <v>3905.18138</v>
      </c>
      <c r="G11" s="27">
        <v>1714.3242</v>
      </c>
      <c r="H11" s="27">
        <v>267.08924999999999</v>
      </c>
    </row>
    <row r="12" spans="1:8" ht="10.95" customHeight="1" x14ac:dyDescent="0.3">
      <c r="A12" s="1"/>
      <c r="B12" s="25" t="s">
        <v>892</v>
      </c>
      <c r="C12" s="26">
        <v>0</v>
      </c>
      <c r="D12" s="26">
        <v>6574.0927799999999</v>
      </c>
      <c r="E12" s="27">
        <v>1079.3480199999999</v>
      </c>
      <c r="F12" s="27">
        <v>3772.1243599999998</v>
      </c>
      <c r="G12" s="27">
        <v>1722.6204</v>
      </c>
      <c r="H12" s="27">
        <v>268.59908000000001</v>
      </c>
    </row>
    <row r="13" spans="1:8" ht="10.95" customHeight="1" x14ac:dyDescent="0.3">
      <c r="A13" s="1"/>
      <c r="B13" s="25" t="s">
        <v>893</v>
      </c>
      <c r="C13" s="26">
        <v>0</v>
      </c>
      <c r="D13" s="26">
        <v>6577.5556800000004</v>
      </c>
      <c r="E13" s="27">
        <v>1026.5300099999999</v>
      </c>
      <c r="F13" s="27">
        <v>3841.04187</v>
      </c>
      <c r="G13" s="27">
        <v>1709.9838</v>
      </c>
      <c r="H13" s="27">
        <v>265.70267999999999</v>
      </c>
    </row>
    <row r="14" spans="1:8" ht="10.95" customHeight="1" x14ac:dyDescent="0.3">
      <c r="A14" s="1"/>
      <c r="B14" s="25" t="s">
        <v>894</v>
      </c>
      <c r="C14" s="26">
        <v>0</v>
      </c>
      <c r="D14" s="26">
        <v>6578.2328299999999</v>
      </c>
      <c r="E14" s="27">
        <v>1051.5552700000001</v>
      </c>
      <c r="F14" s="27">
        <v>3804.8049599999999</v>
      </c>
      <c r="G14" s="27">
        <v>1721.8725999999999</v>
      </c>
      <c r="H14" s="27">
        <v>263.73280999999997</v>
      </c>
    </row>
    <row r="15" spans="1:8" ht="10.95" customHeight="1" x14ac:dyDescent="0.3">
      <c r="A15" s="1"/>
      <c r="B15" s="25" t="s">
        <v>895</v>
      </c>
      <c r="C15" s="26">
        <v>0</v>
      </c>
      <c r="D15" s="26">
        <v>6600.5020299999996</v>
      </c>
      <c r="E15" s="27">
        <v>1054.9188799999999</v>
      </c>
      <c r="F15" s="27">
        <v>3826.4943499999999</v>
      </c>
      <c r="G15" s="27">
        <v>1719.0888</v>
      </c>
      <c r="H15" s="27">
        <v>263.55061999999998</v>
      </c>
    </row>
    <row r="16" spans="1:8" ht="10.95" customHeight="1" x14ac:dyDescent="0.3">
      <c r="A16" s="1"/>
      <c r="B16" s="25" t="s">
        <v>896</v>
      </c>
      <c r="C16" s="26">
        <v>0</v>
      </c>
      <c r="D16" s="26">
        <v>6645.5433400000002</v>
      </c>
      <c r="E16" s="27">
        <v>1054.1660400000001</v>
      </c>
      <c r="F16" s="27">
        <v>3874.9011</v>
      </c>
      <c r="G16" s="27">
        <v>1716.4762000000001</v>
      </c>
      <c r="H16" s="27">
        <v>264.54115999999999</v>
      </c>
    </row>
    <row r="17" spans="1:8" ht="10.95" customHeight="1" x14ac:dyDescent="0.3">
      <c r="A17" s="1"/>
      <c r="B17" s="25" t="s">
        <v>897</v>
      </c>
      <c r="C17" s="26">
        <v>0</v>
      </c>
      <c r="D17" s="26">
        <v>6616.3471499999996</v>
      </c>
      <c r="E17" s="27">
        <v>1025.2990500000001</v>
      </c>
      <c r="F17" s="27">
        <v>3870.7246</v>
      </c>
      <c r="G17" s="27">
        <v>1720.3235</v>
      </c>
      <c r="H17" s="27">
        <v>262.63823000000002</v>
      </c>
    </row>
    <row r="18" spans="1:8" ht="10.95" customHeight="1" x14ac:dyDescent="0.3">
      <c r="A18" s="1"/>
      <c r="B18" s="25" t="s">
        <v>898</v>
      </c>
      <c r="C18" s="26">
        <v>0</v>
      </c>
      <c r="D18" s="26">
        <v>6688.9231499999996</v>
      </c>
      <c r="E18" s="27">
        <v>1105.4598900000001</v>
      </c>
      <c r="F18" s="27">
        <v>3853.2382600000001</v>
      </c>
      <c r="G18" s="27">
        <v>1730.2249999999999</v>
      </c>
      <c r="H18" s="27">
        <v>261.99466000000001</v>
      </c>
    </row>
    <row r="19" spans="1:8" ht="10.95" customHeight="1" x14ac:dyDescent="0.3">
      <c r="A19" s="1"/>
      <c r="B19" s="25" t="s">
        <v>899</v>
      </c>
      <c r="C19" s="26">
        <v>0</v>
      </c>
      <c r="D19" s="26">
        <v>6865.3086800000001</v>
      </c>
      <c r="E19" s="27">
        <v>1104.8558599999999</v>
      </c>
      <c r="F19" s="27">
        <v>4023.53782</v>
      </c>
      <c r="G19" s="27">
        <v>1736.915</v>
      </c>
      <c r="H19" s="27">
        <v>249.96780000000001</v>
      </c>
    </row>
    <row r="20" spans="1:8" ht="10.95" customHeight="1" x14ac:dyDescent="0.3">
      <c r="A20" s="1"/>
      <c r="B20" s="25" t="s">
        <v>900</v>
      </c>
      <c r="C20" s="26">
        <v>0</v>
      </c>
      <c r="D20" s="26">
        <v>7041.1566700000003</v>
      </c>
      <c r="E20" s="27">
        <v>1154.08033</v>
      </c>
      <c r="F20" s="27">
        <v>4139.1883699999998</v>
      </c>
      <c r="G20" s="27">
        <v>1747.88797</v>
      </c>
      <c r="H20" s="27">
        <v>240.50901999999999</v>
      </c>
    </row>
    <row r="21" spans="1:8" ht="10.95" customHeight="1" x14ac:dyDescent="0.3">
      <c r="A21" s="1"/>
      <c r="B21" s="25" t="s">
        <v>901</v>
      </c>
      <c r="C21" s="26">
        <v>0</v>
      </c>
      <c r="D21" s="26">
        <v>7012.7062500000002</v>
      </c>
      <c r="E21" s="27">
        <v>1149.06728</v>
      </c>
      <c r="F21" s="27">
        <v>4127.3231800000003</v>
      </c>
      <c r="G21" s="27">
        <v>1736.3157900000001</v>
      </c>
      <c r="H21" s="27">
        <v>239.12777</v>
      </c>
    </row>
    <row r="22" spans="1:8" ht="10.95" customHeight="1" x14ac:dyDescent="0.3">
      <c r="A22" s="1"/>
      <c r="B22" s="25" t="s">
        <v>902</v>
      </c>
      <c r="C22" s="26">
        <v>0</v>
      </c>
      <c r="D22" s="26">
        <v>7231.3051100000002</v>
      </c>
      <c r="E22" s="27">
        <v>1193.4179300000001</v>
      </c>
      <c r="F22" s="27">
        <v>4281.4199600000002</v>
      </c>
      <c r="G22" s="27">
        <v>1756.46722</v>
      </c>
      <c r="H22" s="27">
        <v>241.91834</v>
      </c>
    </row>
    <row r="23" spans="1:8" ht="10.95" customHeight="1" x14ac:dyDescent="0.3">
      <c r="A23" s="1"/>
      <c r="B23" s="25" t="s">
        <v>903</v>
      </c>
      <c r="C23" s="26">
        <v>0</v>
      </c>
      <c r="D23" s="26">
        <v>7347.5457100000003</v>
      </c>
      <c r="E23" s="27">
        <v>1187.52703</v>
      </c>
      <c r="F23" s="27">
        <v>4389.9231300000001</v>
      </c>
      <c r="G23" s="27">
        <v>1770.09555</v>
      </c>
      <c r="H23" s="27">
        <v>246.19099</v>
      </c>
    </row>
    <row r="24" spans="1:8" ht="10.95" customHeight="1" x14ac:dyDescent="0.3">
      <c r="A24" s="1"/>
      <c r="B24" s="25" t="s">
        <v>904</v>
      </c>
      <c r="C24" s="26">
        <v>0</v>
      </c>
      <c r="D24" s="26">
        <v>7552.02207</v>
      </c>
      <c r="E24" s="27">
        <v>1205.35257</v>
      </c>
      <c r="F24" s="27">
        <v>4553.79558</v>
      </c>
      <c r="G24" s="27">
        <v>1792.87392</v>
      </c>
      <c r="H24" s="27">
        <v>256.18583999999998</v>
      </c>
    </row>
    <row r="25" spans="1:8" ht="10.95" customHeight="1" x14ac:dyDescent="0.3">
      <c r="A25" s="1"/>
      <c r="B25" s="25" t="s">
        <v>905</v>
      </c>
      <c r="C25" s="26">
        <v>0</v>
      </c>
      <c r="D25" s="26">
        <v>7682.6295899999996</v>
      </c>
      <c r="E25" s="27">
        <v>1223.9999700000001</v>
      </c>
      <c r="F25" s="27">
        <v>4670.0112300000001</v>
      </c>
      <c r="G25" s="27">
        <v>1788.6183900000001</v>
      </c>
      <c r="H25" s="27">
        <v>257.87821000000002</v>
      </c>
    </row>
    <row r="26" spans="1:8" ht="10.95" customHeight="1" x14ac:dyDescent="0.3">
      <c r="A26" s="1"/>
      <c r="B26" s="25" t="s">
        <v>906</v>
      </c>
      <c r="C26" s="26">
        <v>0</v>
      </c>
      <c r="D26" s="26">
        <v>7711.4757</v>
      </c>
      <c r="E26" s="27">
        <v>1238.3181099999999</v>
      </c>
      <c r="F26" s="27">
        <v>4690.4637300000004</v>
      </c>
      <c r="G26" s="27">
        <v>1782.6938600000001</v>
      </c>
      <c r="H26" s="27">
        <v>267.14109000000002</v>
      </c>
    </row>
    <row r="27" spans="1:8" ht="10.95" customHeight="1" x14ac:dyDescent="0.3">
      <c r="A27" s="1"/>
      <c r="B27" s="25" t="s">
        <v>907</v>
      </c>
      <c r="C27" s="26">
        <v>0</v>
      </c>
      <c r="D27" s="26">
        <v>7746.2600499999999</v>
      </c>
      <c r="E27" s="27">
        <v>1298.96444</v>
      </c>
      <c r="F27" s="27">
        <v>4689.5189300000002</v>
      </c>
      <c r="G27" s="27">
        <v>1757.7766799999999</v>
      </c>
      <c r="H27" s="27">
        <v>263.71877999999998</v>
      </c>
    </row>
    <row r="28" spans="1:8" ht="10.95" customHeight="1" x14ac:dyDescent="0.3">
      <c r="A28" s="1"/>
      <c r="B28" s="25" t="s">
        <v>908</v>
      </c>
      <c r="C28" s="26">
        <v>0</v>
      </c>
      <c r="D28" s="26">
        <v>7785.3849099999998</v>
      </c>
      <c r="E28" s="27">
        <v>1270.28241</v>
      </c>
      <c r="F28" s="27">
        <v>4770.3633900000004</v>
      </c>
      <c r="G28" s="27">
        <v>1744.73911</v>
      </c>
      <c r="H28" s="27">
        <v>261.89190000000002</v>
      </c>
    </row>
    <row r="29" spans="1:8" ht="10.95" customHeight="1" x14ac:dyDescent="0.3">
      <c r="A29" s="1"/>
      <c r="B29" s="25" t="s">
        <v>909</v>
      </c>
      <c r="C29" s="26">
        <v>0</v>
      </c>
      <c r="D29" s="26">
        <v>7959.2102500000001</v>
      </c>
      <c r="E29" s="27">
        <v>1318.2138</v>
      </c>
      <c r="F29" s="27">
        <v>4890.2223400000003</v>
      </c>
      <c r="G29" s="27">
        <v>1750.7741100000001</v>
      </c>
      <c r="H29" s="27">
        <v>267.92702000000003</v>
      </c>
    </row>
    <row r="30" spans="1:8" ht="10.95" customHeight="1" x14ac:dyDescent="0.3">
      <c r="A30" s="1"/>
      <c r="B30" s="25" t="s">
        <v>910</v>
      </c>
      <c r="C30" s="26">
        <v>0</v>
      </c>
      <c r="D30" s="26">
        <v>7908.17353</v>
      </c>
      <c r="E30" s="27">
        <v>1299.3490300000001</v>
      </c>
      <c r="F30" s="27">
        <v>4835.4866199999997</v>
      </c>
      <c r="G30" s="27">
        <v>1773.33788</v>
      </c>
      <c r="H30" s="27">
        <v>269.10563000000002</v>
      </c>
    </row>
    <row r="31" spans="1:8" ht="10.95" customHeight="1" x14ac:dyDescent="0.3">
      <c r="A31" s="1"/>
      <c r="B31" s="25" t="s">
        <v>911</v>
      </c>
      <c r="C31" s="26">
        <v>0</v>
      </c>
      <c r="D31" s="26">
        <v>7942.8830600000001</v>
      </c>
      <c r="E31" s="27">
        <v>1294.8005000000001</v>
      </c>
      <c r="F31" s="27">
        <v>4883.3806000000004</v>
      </c>
      <c r="G31" s="27">
        <v>1764.7019600000001</v>
      </c>
      <c r="H31" s="27">
        <v>270.62221</v>
      </c>
    </row>
    <row r="32" spans="1:8" ht="10.95" customHeight="1" x14ac:dyDescent="0.3">
      <c r="A32" s="1"/>
      <c r="B32" s="25" t="s">
        <v>912</v>
      </c>
      <c r="C32" s="26">
        <v>0</v>
      </c>
      <c r="D32" s="26">
        <v>7898.3305200000004</v>
      </c>
      <c r="E32" s="27">
        <v>1320.87246</v>
      </c>
      <c r="F32" s="27">
        <v>4852.9927799999996</v>
      </c>
      <c r="G32" s="27">
        <v>1724.4652799999999</v>
      </c>
      <c r="H32" s="27">
        <v>271.32992000000002</v>
      </c>
    </row>
    <row r="33" spans="1:8" ht="10.95" customHeight="1" x14ac:dyDescent="0.3">
      <c r="A33" s="1"/>
      <c r="B33" s="25" t="s">
        <v>913</v>
      </c>
      <c r="C33" s="26">
        <v>0</v>
      </c>
      <c r="D33" s="26">
        <v>7799.86186</v>
      </c>
      <c r="E33" s="27">
        <v>1271.0993900000001</v>
      </c>
      <c r="F33" s="27">
        <v>4784.1243199999999</v>
      </c>
      <c r="G33" s="27">
        <v>1744.63815</v>
      </c>
      <c r="H33" s="27">
        <v>262.72510999999997</v>
      </c>
    </row>
    <row r="34" spans="1:8" ht="10.95" customHeight="1" x14ac:dyDescent="0.3">
      <c r="A34" s="1"/>
      <c r="B34" s="25" t="s">
        <v>914</v>
      </c>
      <c r="C34" s="26">
        <v>0</v>
      </c>
      <c r="D34" s="26">
        <v>7724.14995</v>
      </c>
      <c r="E34" s="27">
        <v>1246.7489499999999</v>
      </c>
      <c r="F34" s="27">
        <v>4730.5658299999996</v>
      </c>
      <c r="G34" s="27">
        <v>1746.8351700000001</v>
      </c>
      <c r="H34" s="27">
        <v>270.75033999999999</v>
      </c>
    </row>
    <row r="35" spans="1:8" ht="10.95" customHeight="1" x14ac:dyDescent="0.3">
      <c r="A35" s="1"/>
      <c r="B35" s="25" t="s">
        <v>915</v>
      </c>
      <c r="C35" s="26">
        <v>0</v>
      </c>
      <c r="D35" s="26">
        <v>7878.86967</v>
      </c>
      <c r="E35" s="27">
        <v>1264.24873</v>
      </c>
      <c r="F35" s="27">
        <v>4810.00828</v>
      </c>
      <c r="G35" s="27">
        <v>1804.61266</v>
      </c>
      <c r="H35" s="27">
        <v>273.82391999999999</v>
      </c>
    </row>
    <row r="36" spans="1:8" ht="10.95" customHeight="1" x14ac:dyDescent="0.3">
      <c r="A36" s="1"/>
      <c r="B36" s="25" t="s">
        <v>916</v>
      </c>
      <c r="C36" s="26">
        <v>0</v>
      </c>
      <c r="D36" s="26">
        <v>7991.8859499999999</v>
      </c>
      <c r="E36" s="27">
        <v>1266.97558</v>
      </c>
      <c r="F36" s="27">
        <v>4911.4716399999998</v>
      </c>
      <c r="G36" s="27">
        <v>1813.4387300000001</v>
      </c>
      <c r="H36" s="27">
        <v>278.16672</v>
      </c>
    </row>
    <row r="37" spans="1:8" ht="10.95" customHeight="1" x14ac:dyDescent="0.3">
      <c r="A37" s="1"/>
      <c r="B37" s="25" t="s">
        <v>917</v>
      </c>
      <c r="C37" s="26">
        <v>0</v>
      </c>
      <c r="D37" s="26">
        <v>8012.0964700000004</v>
      </c>
      <c r="E37" s="27">
        <v>1305.9812400000001</v>
      </c>
      <c r="F37" s="27">
        <v>4885.1519900000003</v>
      </c>
      <c r="G37" s="27">
        <v>1820.96324</v>
      </c>
      <c r="H37" s="27">
        <v>283.33370000000002</v>
      </c>
    </row>
    <row r="38" spans="1:8" ht="10.95" customHeight="1" x14ac:dyDescent="0.3">
      <c r="A38" s="1"/>
      <c r="B38" s="25" t="s">
        <v>918</v>
      </c>
      <c r="C38" s="26">
        <v>0</v>
      </c>
      <c r="D38" s="26">
        <v>7996.7255699999996</v>
      </c>
      <c r="E38" s="27">
        <v>1306.57494</v>
      </c>
      <c r="F38" s="27">
        <v>4841.42598</v>
      </c>
      <c r="G38" s="27">
        <v>1848.7246500000001</v>
      </c>
      <c r="H38" s="27">
        <v>284.24635000000001</v>
      </c>
    </row>
    <row r="39" spans="1:8" ht="10.95" customHeight="1" x14ac:dyDescent="0.3">
      <c r="A39" s="1"/>
      <c r="B39" s="25" t="s">
        <v>919</v>
      </c>
      <c r="C39" s="26">
        <v>0</v>
      </c>
      <c r="D39" s="26">
        <v>7933.6132200000002</v>
      </c>
      <c r="E39" s="27">
        <v>1316.81862</v>
      </c>
      <c r="F39" s="27">
        <v>4775.8980300000003</v>
      </c>
      <c r="G39" s="27">
        <v>1840.8965700000001</v>
      </c>
      <c r="H39" s="27">
        <v>277.20895999999999</v>
      </c>
    </row>
    <row r="40" spans="1:8" ht="10.95" customHeight="1" x14ac:dyDescent="0.3">
      <c r="A40" s="1"/>
      <c r="B40" s="25" t="s">
        <v>920</v>
      </c>
      <c r="C40" s="26">
        <v>0</v>
      </c>
      <c r="D40" s="26">
        <v>7913.0387700000001</v>
      </c>
      <c r="E40" s="27">
        <v>1297.2891099999999</v>
      </c>
      <c r="F40" s="27">
        <v>4803.2283900000002</v>
      </c>
      <c r="G40" s="27">
        <v>1812.52127</v>
      </c>
      <c r="H40" s="27">
        <v>272.67881999999997</v>
      </c>
    </row>
    <row r="41" spans="1:8" ht="10.95" customHeight="1" x14ac:dyDescent="0.3">
      <c r="A41" s="1"/>
      <c r="B41" s="25" t="s">
        <v>921</v>
      </c>
      <c r="C41" s="26">
        <v>0</v>
      </c>
      <c r="D41" s="26">
        <v>7898.2253700000001</v>
      </c>
      <c r="E41" s="27">
        <v>1268.43469</v>
      </c>
      <c r="F41" s="27">
        <v>4774.1657699999996</v>
      </c>
      <c r="G41" s="27">
        <v>1855.62491</v>
      </c>
      <c r="H41" s="27">
        <v>265.91521</v>
      </c>
    </row>
    <row r="42" spans="1:8" ht="10.95" customHeight="1" x14ac:dyDescent="0.3">
      <c r="A42" s="1"/>
      <c r="B42" s="25" t="s">
        <v>922</v>
      </c>
      <c r="C42" s="26">
        <v>0</v>
      </c>
      <c r="D42" s="26">
        <v>7866.7013200000001</v>
      </c>
      <c r="E42" s="27">
        <v>1270.3931500000001</v>
      </c>
      <c r="F42" s="27">
        <v>4740.5225700000001</v>
      </c>
      <c r="G42" s="27">
        <v>1855.7855999999999</v>
      </c>
      <c r="H42" s="27">
        <v>268.75884000000002</v>
      </c>
    </row>
    <row r="43" spans="1:8" ht="10.95" customHeight="1" x14ac:dyDescent="0.3">
      <c r="A43" s="1"/>
      <c r="B43" s="25" t="s">
        <v>923</v>
      </c>
      <c r="C43" s="26">
        <v>0</v>
      </c>
      <c r="D43" s="26">
        <v>7932.89066</v>
      </c>
      <c r="E43" s="27">
        <v>1260.15238</v>
      </c>
      <c r="F43" s="27">
        <v>4659.3484699999999</v>
      </c>
      <c r="G43" s="27">
        <v>2013.3898099999999</v>
      </c>
      <c r="H43" s="27">
        <v>259.45848000000001</v>
      </c>
    </row>
    <row r="44" spans="1:8" ht="10.95" customHeight="1" x14ac:dyDescent="0.3">
      <c r="A44" s="1"/>
      <c r="B44" s="25" t="s">
        <v>924</v>
      </c>
      <c r="C44" s="26">
        <v>0</v>
      </c>
      <c r="D44" s="26">
        <v>7898.4088000000002</v>
      </c>
      <c r="E44" s="27">
        <v>1282.7182700000001</v>
      </c>
      <c r="F44" s="27">
        <v>4644.1167299999997</v>
      </c>
      <c r="G44" s="27">
        <v>1971.5737999999999</v>
      </c>
      <c r="H44" s="27">
        <v>254.15604999999999</v>
      </c>
    </row>
    <row r="45" spans="1:8" ht="10.95" customHeight="1" x14ac:dyDescent="0.3">
      <c r="A45" s="1"/>
      <c r="B45" s="25" t="s">
        <v>925</v>
      </c>
      <c r="C45" s="26">
        <v>0</v>
      </c>
      <c r="D45" s="26">
        <v>7896.1931100000002</v>
      </c>
      <c r="E45" s="27">
        <v>1330.7328</v>
      </c>
      <c r="F45" s="27">
        <v>4600.5088100000003</v>
      </c>
      <c r="G45" s="27">
        <v>1964.9514999999999</v>
      </c>
      <c r="H45" s="27">
        <v>254.56357</v>
      </c>
    </row>
    <row r="46" spans="1:8" ht="10.95" customHeight="1" x14ac:dyDescent="0.3">
      <c r="A46" s="1"/>
      <c r="B46" s="25" t="s">
        <v>926</v>
      </c>
      <c r="C46" s="26">
        <v>0</v>
      </c>
      <c r="D46" s="26">
        <v>7871.4331199999997</v>
      </c>
      <c r="E46" s="27">
        <v>1326.49883</v>
      </c>
      <c r="F46" s="27">
        <v>4585.3607899999997</v>
      </c>
      <c r="G46" s="27">
        <v>1959.5735</v>
      </c>
      <c r="H46" s="27">
        <v>260.71469000000002</v>
      </c>
    </row>
    <row r="47" spans="1:8" ht="10.95" customHeight="1" x14ac:dyDescent="0.3">
      <c r="A47" s="1"/>
      <c r="B47" s="25" t="s">
        <v>927</v>
      </c>
      <c r="C47" s="26">
        <v>0</v>
      </c>
      <c r="D47" s="26">
        <v>7893.5404200000003</v>
      </c>
      <c r="E47" s="27">
        <v>1314.00236</v>
      </c>
      <c r="F47" s="27">
        <v>4599.1202599999997</v>
      </c>
      <c r="G47" s="27">
        <v>1980.4177999999999</v>
      </c>
      <c r="H47" s="27">
        <v>266.65062</v>
      </c>
    </row>
    <row r="48" spans="1:8" ht="10.95" customHeight="1" x14ac:dyDescent="0.3">
      <c r="A48" s="1"/>
      <c r="B48" s="25" t="s">
        <v>928</v>
      </c>
      <c r="C48" s="26">
        <v>0</v>
      </c>
      <c r="D48" s="26">
        <v>7947.2865499999998</v>
      </c>
      <c r="E48" s="27">
        <v>1342.3506199999999</v>
      </c>
      <c r="F48" s="27">
        <v>4612.3479299999999</v>
      </c>
      <c r="G48" s="27">
        <v>1992.588</v>
      </c>
      <c r="H48" s="27">
        <v>275.55533000000003</v>
      </c>
    </row>
    <row r="49" spans="1:8" ht="10.95" customHeight="1" x14ac:dyDescent="0.3">
      <c r="A49" s="1"/>
      <c r="B49" s="25" t="s">
        <v>929</v>
      </c>
      <c r="C49" s="26">
        <v>0</v>
      </c>
      <c r="D49" s="26">
        <v>7898.8967700000003</v>
      </c>
      <c r="E49" s="27">
        <v>1336.4436900000001</v>
      </c>
      <c r="F49" s="27">
        <v>4579.3802800000003</v>
      </c>
      <c r="G49" s="27">
        <v>1983.0727999999999</v>
      </c>
      <c r="H49" s="27">
        <v>278.57983000000002</v>
      </c>
    </row>
    <row r="50" spans="1:8" ht="10.95" customHeight="1" x14ac:dyDescent="0.3">
      <c r="A50" s="1"/>
      <c r="B50" s="25" t="s">
        <v>930</v>
      </c>
      <c r="C50" s="26">
        <v>0</v>
      </c>
      <c r="D50" s="26">
        <v>7792.53719</v>
      </c>
      <c r="E50" s="27">
        <v>1311.04621</v>
      </c>
      <c r="F50" s="27">
        <v>4516.7008800000003</v>
      </c>
      <c r="G50" s="27">
        <v>1964.7900999999999</v>
      </c>
      <c r="H50" s="27">
        <v>280.90548000000001</v>
      </c>
    </row>
    <row r="51" spans="1:8" ht="10.95" customHeight="1" x14ac:dyDescent="0.3">
      <c r="A51" s="1"/>
      <c r="B51" s="25" t="s">
        <v>931</v>
      </c>
      <c r="C51" s="26">
        <v>0</v>
      </c>
      <c r="D51" s="26">
        <v>7727.7316499999997</v>
      </c>
      <c r="E51" s="27">
        <v>1260.6407400000001</v>
      </c>
      <c r="F51" s="27">
        <v>4524.2080100000003</v>
      </c>
      <c r="G51" s="27">
        <v>1942.8829000000001</v>
      </c>
      <c r="H51" s="27">
        <v>279.84210999999999</v>
      </c>
    </row>
    <row r="52" spans="1:8" ht="10.95" customHeight="1" x14ac:dyDescent="0.3">
      <c r="A52" s="1"/>
      <c r="B52" s="25" t="s">
        <v>932</v>
      </c>
      <c r="C52" s="26">
        <v>0</v>
      </c>
      <c r="D52" s="26">
        <v>7734.8394500000004</v>
      </c>
      <c r="E52" s="27">
        <v>1246.94343</v>
      </c>
      <c r="F52" s="27">
        <v>4575.4224199999999</v>
      </c>
      <c r="G52" s="27">
        <v>1912.4736</v>
      </c>
      <c r="H52" s="27">
        <v>287.24725999999998</v>
      </c>
    </row>
    <row r="53" spans="1:8" ht="10.95" customHeight="1" x14ac:dyDescent="0.3">
      <c r="A53" s="1"/>
      <c r="B53" s="25" t="s">
        <v>933</v>
      </c>
      <c r="C53" s="26">
        <v>0</v>
      </c>
      <c r="D53" s="26">
        <v>7504.5124900000001</v>
      </c>
      <c r="E53" s="27">
        <v>1196.9119900000001</v>
      </c>
      <c r="F53" s="27">
        <v>4412.8473999999997</v>
      </c>
      <c r="G53" s="27">
        <v>1894.7530999999999</v>
      </c>
      <c r="H53" s="27">
        <v>288.14015000000001</v>
      </c>
    </row>
    <row r="54" spans="1:8" ht="10.95" customHeight="1" x14ac:dyDescent="0.3">
      <c r="A54" s="1"/>
      <c r="B54" s="25" t="s">
        <v>934</v>
      </c>
      <c r="C54" s="26">
        <v>0</v>
      </c>
      <c r="D54" s="26">
        <v>7209.0170099999996</v>
      </c>
      <c r="E54" s="27">
        <v>1160.76632</v>
      </c>
      <c r="F54" s="27">
        <v>4170.9983899999997</v>
      </c>
      <c r="G54" s="27">
        <v>1877.2523000000001</v>
      </c>
      <c r="H54" s="27">
        <v>280.53699999999998</v>
      </c>
    </row>
    <row r="55" spans="1:8" ht="10.95" customHeight="1" x14ac:dyDescent="0.3">
      <c r="A55" s="1"/>
      <c r="B55" s="25" t="s">
        <v>74</v>
      </c>
      <c r="C55" s="26">
        <v>0</v>
      </c>
      <c r="D55" s="26">
        <v>7153.6543300000003</v>
      </c>
      <c r="E55" s="27">
        <v>1094.54926</v>
      </c>
      <c r="F55" s="27">
        <v>4156.5469599999997</v>
      </c>
      <c r="G55" s="27">
        <v>1902.5581099999999</v>
      </c>
      <c r="H55" s="27">
        <v>281.09654999999998</v>
      </c>
    </row>
    <row r="56" spans="1:8" ht="16.95" customHeight="1" x14ac:dyDescent="0.3">
      <c r="A56" s="1"/>
      <c r="B56" s="28" t="s">
        <v>947</v>
      </c>
      <c r="C56" s="29">
        <v>0</v>
      </c>
      <c r="D56" s="29">
        <v>8012.0964700000004</v>
      </c>
      <c r="E56" s="30">
        <v>1342.3506199999999</v>
      </c>
      <c r="F56" s="30">
        <v>4911.4716399999998</v>
      </c>
      <c r="G56" s="30">
        <v>2013.3898099999999</v>
      </c>
      <c r="H56" s="30">
        <v>288.14015000000001</v>
      </c>
    </row>
    <row r="57" spans="1:8" ht="16.95" customHeight="1" x14ac:dyDescent="0.3">
      <c r="A57" s="1"/>
      <c r="B57" s="28" t="s">
        <v>948</v>
      </c>
      <c r="C57" s="29">
        <v>0</v>
      </c>
      <c r="D57" s="29">
        <v>6574.0927799999999</v>
      </c>
      <c r="E57" s="30">
        <v>1025.2990500000001</v>
      </c>
      <c r="F57" s="30">
        <v>3772.1243599999998</v>
      </c>
      <c r="G57" s="30">
        <v>1709.9838</v>
      </c>
      <c r="H57" s="30">
        <v>239.12777</v>
      </c>
    </row>
    <row r="58" spans="1:8" ht="16.95" customHeight="1" x14ac:dyDescent="0.3">
      <c r="A58" s="1"/>
      <c r="B58" s="28" t="s">
        <v>949</v>
      </c>
      <c r="C58" s="29">
        <v>0</v>
      </c>
      <c r="D58" s="29">
        <v>7467.4116143749998</v>
      </c>
      <c r="E58" s="30">
        <v>1212.3683014583332</v>
      </c>
      <c r="F58" s="30">
        <v>4440.8415339583325</v>
      </c>
      <c r="G58" s="30">
        <v>1814.2017789583331</v>
      </c>
      <c r="H58" s="30">
        <v>267.04145</v>
      </c>
    </row>
    <row r="59" spans="1:8" ht="16.95" customHeight="1" x14ac:dyDescent="0.3">
      <c r="A59" s="1"/>
      <c r="B59" s="23" t="s">
        <v>950</v>
      </c>
      <c r="C59" s="31">
        <v>0</v>
      </c>
      <c r="D59" s="31">
        <v>179217.87874499999</v>
      </c>
      <c r="E59" s="32">
        <v>29096.839234999999</v>
      </c>
      <c r="F59" s="32">
        <v>106580.196815</v>
      </c>
      <c r="G59" s="32">
        <v>43540.842694999999</v>
      </c>
      <c r="H59" s="32">
        <v>6408.9948000000004</v>
      </c>
    </row>
    <row r="60" spans="1:8" x14ac:dyDescent="0.3">
      <c r="A60" s="1"/>
      <c r="B60" s="1"/>
      <c r="C60" s="1"/>
      <c r="D60" s="1"/>
      <c r="E60" s="1"/>
      <c r="F60" s="1"/>
      <c r="G60" s="1"/>
      <c r="H60" s="1"/>
    </row>
    <row r="61" spans="1:8" ht="15.6" x14ac:dyDescent="0.3">
      <c r="A61" s="1"/>
      <c r="B61" s="33" t="s">
        <v>951</v>
      </c>
      <c r="C61" s="1"/>
      <c r="D61" s="1"/>
      <c r="E61" s="1"/>
      <c r="F61" s="1"/>
      <c r="G61" s="1"/>
      <c r="H61" s="1"/>
    </row>
    <row r="62" spans="1:8" ht="15.6" x14ac:dyDescent="0.3">
      <c r="A62" s="1"/>
      <c r="B62" s="33"/>
      <c r="C62" s="1"/>
      <c r="D62" s="1"/>
      <c r="E62" s="1"/>
      <c r="F62" s="1"/>
      <c r="G62" s="1"/>
      <c r="H62" s="1"/>
    </row>
    <row r="63" spans="1:8" x14ac:dyDescent="0.3">
      <c r="A63" s="1"/>
      <c r="B63" s="34"/>
      <c r="C63" s="34"/>
      <c r="D63" s="1" t="s">
        <v>952</v>
      </c>
      <c r="E63" s="35"/>
      <c r="F63" s="1"/>
      <c r="G63" s="1"/>
      <c r="H63" s="1"/>
    </row>
    <row r="64" spans="1:8" x14ac:dyDescent="0.3">
      <c r="A64" s="1"/>
      <c r="B64" s="36"/>
      <c r="C64" s="36"/>
      <c r="D64" s="1" t="s">
        <v>953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20" t="s">
        <v>940</v>
      </c>
      <c r="C6" s="218" t="s">
        <v>955</v>
      </c>
      <c r="D6" s="218"/>
      <c r="E6" s="218"/>
      <c r="F6" s="218"/>
      <c r="G6" s="218"/>
      <c r="H6" s="218"/>
      <c r="I6" s="218"/>
      <c r="J6" s="218"/>
      <c r="K6" s="218"/>
      <c r="L6" s="218"/>
      <c r="M6" s="218"/>
      <c r="N6" s="218"/>
      <c r="O6" s="218"/>
      <c r="P6" s="218"/>
      <c r="Q6" s="218"/>
      <c r="R6" s="218"/>
      <c r="S6" s="218"/>
      <c r="T6" s="218"/>
      <c r="U6" s="218"/>
      <c r="V6" s="218"/>
      <c r="W6" s="218"/>
      <c r="X6" s="219" t="s">
        <v>956</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8" t="s">
        <v>957</v>
      </c>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row>
    <row r="7" spans="1:97" ht="48.75" customHeight="1" x14ac:dyDescent="0.3">
      <c r="A7" s="1"/>
      <c r="B7" s="220"/>
      <c r="C7" s="38" t="s">
        <v>958</v>
      </c>
      <c r="D7" s="38" t="s">
        <v>959</v>
      </c>
      <c r="E7" s="38" t="s">
        <v>960</v>
      </c>
      <c r="F7" s="38" t="s">
        <v>961</v>
      </c>
      <c r="G7" s="38" t="s">
        <v>962</v>
      </c>
      <c r="H7" s="38" t="s">
        <v>963</v>
      </c>
      <c r="I7" s="38" t="s">
        <v>964</v>
      </c>
      <c r="J7" s="38" t="s">
        <v>965</v>
      </c>
      <c r="K7" s="38" t="s">
        <v>966</v>
      </c>
      <c r="L7" s="38" t="s">
        <v>967</v>
      </c>
      <c r="M7" s="38" t="s">
        <v>968</v>
      </c>
      <c r="N7" s="38" t="s">
        <v>969</v>
      </c>
      <c r="O7" s="38" t="s">
        <v>970</v>
      </c>
      <c r="P7" s="38" t="s">
        <v>971</v>
      </c>
      <c r="Q7" s="38" t="s">
        <v>972</v>
      </c>
      <c r="R7" s="38" t="s">
        <v>973</v>
      </c>
      <c r="S7" s="38" t="s">
        <v>974</v>
      </c>
      <c r="T7" s="38" t="s">
        <v>975</v>
      </c>
      <c r="U7" s="38" t="s">
        <v>976</v>
      </c>
      <c r="V7" s="38" t="s">
        <v>977</v>
      </c>
      <c r="W7" s="38" t="s">
        <v>978</v>
      </c>
      <c r="X7" s="39" t="s">
        <v>979</v>
      </c>
      <c r="Y7" s="39" t="s">
        <v>980</v>
      </c>
      <c r="Z7" s="39" t="s">
        <v>981</v>
      </c>
      <c r="AA7" s="39" t="s">
        <v>958</v>
      </c>
      <c r="AB7" s="39" t="s">
        <v>959</v>
      </c>
      <c r="AC7" s="39" t="s">
        <v>982</v>
      </c>
      <c r="AD7" s="39" t="s">
        <v>962</v>
      </c>
      <c r="AE7" s="39" t="s">
        <v>963</v>
      </c>
      <c r="AF7" s="39" t="s">
        <v>983</v>
      </c>
      <c r="AG7" s="39" t="s">
        <v>964</v>
      </c>
      <c r="AH7" s="39" t="s">
        <v>984</v>
      </c>
      <c r="AI7" s="39" t="s">
        <v>985</v>
      </c>
      <c r="AJ7" s="39" t="s">
        <v>986</v>
      </c>
      <c r="AK7" s="39" t="s">
        <v>987</v>
      </c>
      <c r="AL7" s="39" t="s">
        <v>988</v>
      </c>
      <c r="AM7" s="39" t="s">
        <v>374</v>
      </c>
      <c r="AN7" s="39" t="s">
        <v>989</v>
      </c>
      <c r="AO7" s="39" t="s">
        <v>990</v>
      </c>
      <c r="AP7" s="39" t="s">
        <v>991</v>
      </c>
      <c r="AQ7" s="39" t="s">
        <v>992</v>
      </c>
      <c r="AR7" s="39" t="s">
        <v>993</v>
      </c>
      <c r="AS7" s="39" t="s">
        <v>994</v>
      </c>
      <c r="AT7" s="39" t="s">
        <v>995</v>
      </c>
      <c r="AU7" s="39" t="s">
        <v>996</v>
      </c>
      <c r="AV7" s="39" t="s">
        <v>997</v>
      </c>
      <c r="AW7" s="39" t="s">
        <v>971</v>
      </c>
      <c r="AX7" s="39" t="s">
        <v>998</v>
      </c>
      <c r="AY7" s="39" t="s">
        <v>999</v>
      </c>
      <c r="AZ7" s="39" t="s">
        <v>1000</v>
      </c>
      <c r="BA7" s="39" t="s">
        <v>972</v>
      </c>
      <c r="BB7" s="39" t="s">
        <v>1001</v>
      </c>
      <c r="BC7" s="39" t="s">
        <v>974</v>
      </c>
      <c r="BD7" s="39" t="s">
        <v>1002</v>
      </c>
      <c r="BE7" s="39" t="s">
        <v>1003</v>
      </c>
      <c r="BF7" s="39" t="s">
        <v>1004</v>
      </c>
      <c r="BG7" s="39" t="s">
        <v>1005</v>
      </c>
      <c r="BH7" s="39" t="s">
        <v>1006</v>
      </c>
      <c r="BI7" s="39" t="s">
        <v>976</v>
      </c>
      <c r="BJ7" s="39" t="s">
        <v>1007</v>
      </c>
      <c r="BK7" s="39" t="s">
        <v>1008</v>
      </c>
      <c r="BL7" s="39" t="s">
        <v>977</v>
      </c>
      <c r="BM7" s="39" t="s">
        <v>720</v>
      </c>
      <c r="BN7" s="39" t="s">
        <v>978</v>
      </c>
      <c r="BO7" s="38" t="s">
        <v>1009</v>
      </c>
      <c r="BP7" s="38" t="s">
        <v>958</v>
      </c>
      <c r="BQ7" s="38" t="s">
        <v>1010</v>
      </c>
      <c r="BR7" s="38" t="s">
        <v>1011</v>
      </c>
      <c r="BS7" s="38" t="s">
        <v>1012</v>
      </c>
      <c r="BT7" s="38" t="s">
        <v>1013</v>
      </c>
      <c r="BU7" s="38" t="s">
        <v>1014</v>
      </c>
      <c r="BV7" s="38" t="s">
        <v>1015</v>
      </c>
      <c r="BW7" s="38" t="s">
        <v>1016</v>
      </c>
      <c r="BX7" s="38" t="s">
        <v>964</v>
      </c>
      <c r="BY7" s="38" t="s">
        <v>1017</v>
      </c>
      <c r="BZ7" s="38" t="s">
        <v>1018</v>
      </c>
      <c r="CA7" s="38" t="s">
        <v>987</v>
      </c>
      <c r="CB7" s="38" t="s">
        <v>989</v>
      </c>
      <c r="CC7" s="38" t="s">
        <v>990</v>
      </c>
      <c r="CD7" s="38" t="s">
        <v>378</v>
      </c>
      <c r="CE7" s="38" t="s">
        <v>1019</v>
      </c>
      <c r="CF7" s="38" t="s">
        <v>1020</v>
      </c>
      <c r="CG7" s="38" t="s">
        <v>993</v>
      </c>
      <c r="CH7" s="38" t="s">
        <v>994</v>
      </c>
      <c r="CI7" s="38" t="s">
        <v>995</v>
      </c>
      <c r="CJ7" s="38" t="s">
        <v>997</v>
      </c>
      <c r="CK7" s="38" t="s">
        <v>1021</v>
      </c>
      <c r="CL7" s="38" t="s">
        <v>972</v>
      </c>
      <c r="CM7" s="38" t="s">
        <v>974</v>
      </c>
      <c r="CN7" s="38" t="s">
        <v>1022</v>
      </c>
      <c r="CO7" s="38" t="s">
        <v>569</v>
      </c>
      <c r="CP7" s="38" t="s">
        <v>976</v>
      </c>
      <c r="CQ7" s="38" t="s">
        <v>720</v>
      </c>
      <c r="CR7" s="38" t="s">
        <v>978</v>
      </c>
      <c r="CS7" s="38" t="s">
        <v>1023</v>
      </c>
    </row>
    <row r="8" spans="1:97" ht="15.6" x14ac:dyDescent="0.3">
      <c r="A8" s="1"/>
      <c r="B8" s="40" t="s">
        <v>888</v>
      </c>
      <c r="C8" s="41"/>
      <c r="D8" s="41"/>
      <c r="E8" s="41">
        <v>41.4024</v>
      </c>
      <c r="F8" s="41">
        <v>13.134</v>
      </c>
      <c r="G8" s="41"/>
      <c r="H8" s="41"/>
      <c r="I8" s="41"/>
      <c r="J8" s="41"/>
      <c r="K8" s="41">
        <v>20.212399999999999</v>
      </c>
      <c r="L8" s="41">
        <v>29.054200000000002</v>
      </c>
      <c r="M8" s="41">
        <v>16.057099999999998</v>
      </c>
      <c r="N8" s="41">
        <v>12.95</v>
      </c>
      <c r="O8" s="41">
        <v>31.39</v>
      </c>
      <c r="P8" s="41"/>
      <c r="Q8" s="41"/>
      <c r="R8" s="41">
        <v>36.045000000000002</v>
      </c>
      <c r="S8" s="41"/>
      <c r="T8" s="41">
        <v>46.373100000000001</v>
      </c>
      <c r="U8" s="41"/>
      <c r="V8" s="41">
        <v>9.4</v>
      </c>
      <c r="W8" s="41"/>
      <c r="X8" s="41">
        <v>141.28225</v>
      </c>
      <c r="Y8" s="41"/>
      <c r="Z8" s="41"/>
      <c r="AA8" s="41"/>
      <c r="AB8" s="41"/>
      <c r="AC8" s="41"/>
      <c r="AD8" s="41"/>
      <c r="AE8" s="41"/>
      <c r="AF8" s="41">
        <v>6</v>
      </c>
      <c r="AG8" s="41"/>
      <c r="AH8" s="41"/>
      <c r="AI8" s="41"/>
      <c r="AJ8" s="41">
        <v>0</v>
      </c>
      <c r="AK8" s="41"/>
      <c r="AL8" s="41">
        <v>48.54692</v>
      </c>
      <c r="AM8" s="41">
        <v>123.95619000000001</v>
      </c>
      <c r="AN8" s="41">
        <v>26.965420000000002</v>
      </c>
      <c r="AO8" s="41">
        <v>0.81</v>
      </c>
      <c r="AP8" s="41">
        <v>127.44</v>
      </c>
      <c r="AQ8" s="41"/>
      <c r="AR8" s="41">
        <v>39.076000000000001</v>
      </c>
      <c r="AS8" s="41">
        <v>35.14</v>
      </c>
      <c r="AT8" s="41"/>
      <c r="AU8" s="41">
        <v>125.97190999999999</v>
      </c>
      <c r="AV8" s="41">
        <v>33.457030000000003</v>
      </c>
      <c r="AW8" s="41"/>
      <c r="AX8" s="41">
        <v>1.12269</v>
      </c>
      <c r="AY8" s="41"/>
      <c r="AZ8" s="41"/>
      <c r="BA8" s="41"/>
      <c r="BB8" s="41">
        <v>72.649879999999996</v>
      </c>
      <c r="BC8" s="41"/>
      <c r="BD8" s="41">
        <v>23.6</v>
      </c>
      <c r="BE8" s="41"/>
      <c r="BF8" s="41"/>
      <c r="BG8" s="41"/>
      <c r="BH8" s="41">
        <v>18.412199999999999</v>
      </c>
      <c r="BI8" s="41"/>
      <c r="BJ8" s="41"/>
      <c r="BK8" s="41"/>
      <c r="BL8" s="41"/>
      <c r="BM8" s="41"/>
      <c r="BN8" s="41"/>
      <c r="BO8" s="41">
        <v>153.10864000000001</v>
      </c>
      <c r="BP8" s="41"/>
      <c r="BQ8" s="41">
        <v>4.6501000000000001</v>
      </c>
      <c r="BR8" s="41">
        <v>122.20075</v>
      </c>
      <c r="BS8" s="41">
        <v>21.109210000000001</v>
      </c>
      <c r="BT8" s="41"/>
      <c r="BU8" s="41"/>
      <c r="BV8" s="41">
        <v>3.85819</v>
      </c>
      <c r="BW8" s="41"/>
      <c r="BX8" s="41"/>
      <c r="BY8" s="41">
        <v>86.242949999999993</v>
      </c>
      <c r="BZ8" s="41">
        <v>21.40551</v>
      </c>
      <c r="CA8" s="41"/>
      <c r="CB8" s="41">
        <v>0.57999999999999996</v>
      </c>
      <c r="CC8" s="41">
        <v>28.273610000000001</v>
      </c>
      <c r="CD8" s="41">
        <v>381.48428000000001</v>
      </c>
      <c r="CE8" s="41"/>
      <c r="CF8" s="41">
        <v>157.18940000000001</v>
      </c>
      <c r="CG8" s="41">
        <v>17.902999999999999</v>
      </c>
      <c r="CH8" s="41"/>
      <c r="CI8" s="41"/>
      <c r="CJ8" s="41">
        <v>18.169599999999999</v>
      </c>
      <c r="CK8" s="41">
        <v>4.7820299999999998</v>
      </c>
      <c r="CL8" s="41"/>
      <c r="CM8" s="41"/>
      <c r="CN8" s="41">
        <v>8.9019399999999997</v>
      </c>
      <c r="CO8" s="41">
        <v>291.32</v>
      </c>
      <c r="CP8" s="41"/>
      <c r="CQ8" s="41">
        <v>39.923000000000002</v>
      </c>
      <c r="CR8" s="41"/>
      <c r="CS8" s="41">
        <v>16.265000000000001</v>
      </c>
    </row>
    <row r="9" spans="1:97" ht="15.6" x14ac:dyDescent="0.3">
      <c r="A9" s="1"/>
      <c r="B9" s="42" t="s">
        <v>889</v>
      </c>
      <c r="C9" s="43"/>
      <c r="D9" s="43"/>
      <c r="E9" s="43">
        <v>45.506300000000003</v>
      </c>
      <c r="F9" s="43">
        <v>13.494999999999999</v>
      </c>
      <c r="G9" s="43"/>
      <c r="H9" s="43"/>
      <c r="I9" s="43"/>
      <c r="J9" s="43"/>
      <c r="K9" s="43">
        <v>20.689800000000002</v>
      </c>
      <c r="L9" s="43">
        <v>28.976800000000001</v>
      </c>
      <c r="M9" s="43">
        <v>15.470599999999999</v>
      </c>
      <c r="N9" s="43">
        <v>13.09</v>
      </c>
      <c r="O9" s="43">
        <v>31.725999999999999</v>
      </c>
      <c r="P9" s="43"/>
      <c r="Q9" s="43"/>
      <c r="R9" s="43">
        <v>35.862000000000002</v>
      </c>
      <c r="S9" s="43"/>
      <c r="T9" s="43">
        <v>33.176299999999998</v>
      </c>
      <c r="U9" s="43"/>
      <c r="V9" s="43">
        <v>9.6999999999999993</v>
      </c>
      <c r="W9" s="43"/>
      <c r="X9" s="43">
        <v>101.01996</v>
      </c>
      <c r="Y9" s="43"/>
      <c r="Z9" s="43"/>
      <c r="AA9" s="43"/>
      <c r="AB9" s="43"/>
      <c r="AC9" s="43"/>
      <c r="AD9" s="43"/>
      <c r="AE9" s="43"/>
      <c r="AF9" s="43">
        <v>2.2000000000000002</v>
      </c>
      <c r="AG9" s="43"/>
      <c r="AH9" s="43"/>
      <c r="AI9" s="43"/>
      <c r="AJ9" s="43">
        <v>0</v>
      </c>
      <c r="AK9" s="43"/>
      <c r="AL9" s="43">
        <v>49.466079999999998</v>
      </c>
      <c r="AM9" s="43">
        <v>121.73532</v>
      </c>
      <c r="AN9" s="43">
        <v>27.87031</v>
      </c>
      <c r="AO9" s="43">
        <v>0.7</v>
      </c>
      <c r="AP9" s="43">
        <v>127.05</v>
      </c>
      <c r="AQ9" s="43"/>
      <c r="AR9" s="43">
        <v>38.978999999999999</v>
      </c>
      <c r="AS9" s="43">
        <v>35.72</v>
      </c>
      <c r="AT9" s="43"/>
      <c r="AU9" s="43">
        <v>126.29483999999999</v>
      </c>
      <c r="AV9" s="43">
        <v>34.451880000000003</v>
      </c>
      <c r="AW9" s="43"/>
      <c r="AX9" s="43">
        <v>1.0915600000000001</v>
      </c>
      <c r="AY9" s="43"/>
      <c r="AZ9" s="43"/>
      <c r="BA9" s="43"/>
      <c r="BB9" s="43">
        <v>73.227289999999996</v>
      </c>
      <c r="BC9" s="43"/>
      <c r="BD9" s="43">
        <v>23.6</v>
      </c>
      <c r="BE9" s="43"/>
      <c r="BF9" s="43"/>
      <c r="BG9" s="43"/>
      <c r="BH9" s="43">
        <v>18.540510000000001</v>
      </c>
      <c r="BI9" s="43"/>
      <c r="BJ9" s="43"/>
      <c r="BK9" s="43"/>
      <c r="BL9" s="43"/>
      <c r="BM9" s="43"/>
      <c r="BN9" s="43"/>
      <c r="BO9" s="43">
        <v>148.95529999999999</v>
      </c>
      <c r="BP9" s="43"/>
      <c r="BQ9" s="43">
        <v>4.7264999999999997</v>
      </c>
      <c r="BR9" s="43">
        <v>123.45126999999999</v>
      </c>
      <c r="BS9" s="43">
        <v>20.551729999999999</v>
      </c>
      <c r="BT9" s="43"/>
      <c r="BU9" s="43"/>
      <c r="BV9" s="43">
        <v>3.9634800000000001</v>
      </c>
      <c r="BW9" s="43"/>
      <c r="BX9" s="43"/>
      <c r="BY9" s="43">
        <v>87.405479999999997</v>
      </c>
      <c r="BZ9" s="43">
        <v>21.392160000000001</v>
      </c>
      <c r="CA9" s="43"/>
      <c r="CB9" s="43">
        <v>0.6</v>
      </c>
      <c r="CC9" s="43">
        <v>28.9236</v>
      </c>
      <c r="CD9" s="43">
        <v>384.42410000000001</v>
      </c>
      <c r="CE9" s="43"/>
      <c r="CF9" s="43">
        <v>165.14099999999999</v>
      </c>
      <c r="CG9" s="43">
        <v>18.460999999999999</v>
      </c>
      <c r="CH9" s="43"/>
      <c r="CI9" s="43"/>
      <c r="CJ9" s="43">
        <v>17.843</v>
      </c>
      <c r="CK9" s="43">
        <v>4.8406000000000002</v>
      </c>
      <c r="CL9" s="43"/>
      <c r="CM9" s="43"/>
      <c r="CN9" s="43">
        <v>9.0139999999999993</v>
      </c>
      <c r="CO9" s="43">
        <v>289.23</v>
      </c>
      <c r="CP9" s="43"/>
      <c r="CQ9" s="43">
        <v>38.149000000000001</v>
      </c>
      <c r="CR9" s="43"/>
      <c r="CS9" s="43">
        <v>16.167999999999999</v>
      </c>
    </row>
    <row r="10" spans="1:97" ht="15.6" x14ac:dyDescent="0.3">
      <c r="A10" s="1"/>
      <c r="B10" s="42" t="s">
        <v>890</v>
      </c>
      <c r="C10" s="43"/>
      <c r="D10" s="43"/>
      <c r="E10" s="43">
        <v>45.876100000000001</v>
      </c>
      <c r="F10" s="43">
        <v>13.159000000000001</v>
      </c>
      <c r="G10" s="43"/>
      <c r="H10" s="43"/>
      <c r="I10" s="43"/>
      <c r="J10" s="43"/>
      <c r="K10" s="43">
        <v>19.917200000000001</v>
      </c>
      <c r="L10" s="43">
        <v>28.613299999999999</v>
      </c>
      <c r="M10" s="43">
        <v>14.517899999999999</v>
      </c>
      <c r="N10" s="43">
        <v>13.59</v>
      </c>
      <c r="O10" s="43">
        <v>31.684000000000001</v>
      </c>
      <c r="P10" s="43"/>
      <c r="Q10" s="43"/>
      <c r="R10" s="43">
        <v>35.72</v>
      </c>
      <c r="S10" s="43"/>
      <c r="T10" s="43">
        <v>35.421700000000001</v>
      </c>
      <c r="U10" s="43"/>
      <c r="V10" s="43">
        <v>9.6999999999999993</v>
      </c>
      <c r="W10" s="43"/>
      <c r="X10" s="43">
        <v>121.81587</v>
      </c>
      <c r="Y10" s="43"/>
      <c r="Z10" s="43"/>
      <c r="AA10" s="43"/>
      <c r="AB10" s="43"/>
      <c r="AC10" s="43"/>
      <c r="AD10" s="43"/>
      <c r="AE10" s="43"/>
      <c r="AF10" s="43">
        <v>3.4</v>
      </c>
      <c r="AG10" s="43"/>
      <c r="AH10" s="43"/>
      <c r="AI10" s="43"/>
      <c r="AJ10" s="43">
        <v>0</v>
      </c>
      <c r="AK10" s="43"/>
      <c r="AL10" s="43">
        <v>50.58258</v>
      </c>
      <c r="AM10" s="43">
        <v>121.81297000000001</v>
      </c>
      <c r="AN10" s="43">
        <v>27.570959999999999</v>
      </c>
      <c r="AO10" s="43">
        <v>0.64</v>
      </c>
      <c r="AP10" s="43">
        <v>128.88</v>
      </c>
      <c r="AQ10" s="43"/>
      <c r="AR10" s="43">
        <v>38.832999999999998</v>
      </c>
      <c r="AS10" s="43">
        <v>35.659999999999997</v>
      </c>
      <c r="AT10" s="43"/>
      <c r="AU10" s="43">
        <v>126.57979</v>
      </c>
      <c r="AV10" s="43">
        <v>33.653939999999999</v>
      </c>
      <c r="AW10" s="43"/>
      <c r="AX10" s="43">
        <v>1.09775</v>
      </c>
      <c r="AY10" s="43"/>
      <c r="AZ10" s="43"/>
      <c r="BA10" s="43"/>
      <c r="BB10" s="43">
        <v>73.830920000000006</v>
      </c>
      <c r="BC10" s="43"/>
      <c r="BD10" s="43">
        <v>23.6</v>
      </c>
      <c r="BE10" s="43"/>
      <c r="BF10" s="43"/>
      <c r="BG10" s="43"/>
      <c r="BH10" s="43">
        <v>18.553319999999999</v>
      </c>
      <c r="BI10" s="43"/>
      <c r="BJ10" s="43"/>
      <c r="BK10" s="43"/>
      <c r="BL10" s="43"/>
      <c r="BM10" s="43"/>
      <c r="BN10" s="43"/>
      <c r="BO10" s="43">
        <v>147.52334999999999</v>
      </c>
      <c r="BP10" s="43"/>
      <c r="BQ10" s="43">
        <v>4.6501999999999999</v>
      </c>
      <c r="BR10" s="43">
        <v>125.80837</v>
      </c>
      <c r="BS10" s="43">
        <v>21.034600000000001</v>
      </c>
      <c r="BT10" s="43"/>
      <c r="BU10" s="43"/>
      <c r="BV10" s="43">
        <v>4.0072999999999999</v>
      </c>
      <c r="BW10" s="43"/>
      <c r="BX10" s="43"/>
      <c r="BY10" s="43">
        <v>87.435599999999994</v>
      </c>
      <c r="BZ10" s="43">
        <v>21.42249</v>
      </c>
      <c r="CA10" s="43"/>
      <c r="CB10" s="43">
        <v>0.56999999999999995</v>
      </c>
      <c r="CC10" s="43">
        <v>29.441980000000001</v>
      </c>
      <c r="CD10" s="43">
        <v>380.46138999999999</v>
      </c>
      <c r="CE10" s="43"/>
      <c r="CF10" s="43">
        <v>159.2791</v>
      </c>
      <c r="CG10" s="43">
        <v>19.053000000000001</v>
      </c>
      <c r="CH10" s="43"/>
      <c r="CI10" s="43"/>
      <c r="CJ10" s="43">
        <v>18.8735</v>
      </c>
      <c r="CK10" s="43">
        <v>4.6589099999999997</v>
      </c>
      <c r="CL10" s="43"/>
      <c r="CM10" s="43"/>
      <c r="CN10" s="43">
        <v>8.1302400000000006</v>
      </c>
      <c r="CO10" s="43">
        <v>291.35000000000002</v>
      </c>
      <c r="CP10" s="43"/>
      <c r="CQ10" s="43">
        <v>38.698999999999998</v>
      </c>
      <c r="CR10" s="43"/>
      <c r="CS10" s="43">
        <v>16.186</v>
      </c>
    </row>
    <row r="11" spans="1:97" ht="15.6" x14ac:dyDescent="0.3">
      <c r="A11" s="1"/>
      <c r="B11" s="42" t="s">
        <v>891</v>
      </c>
      <c r="C11" s="43"/>
      <c r="D11" s="43"/>
      <c r="E11" s="43">
        <v>45.763399999999997</v>
      </c>
      <c r="F11" s="43">
        <v>13.036</v>
      </c>
      <c r="G11" s="43"/>
      <c r="H11" s="43"/>
      <c r="I11" s="43"/>
      <c r="J11" s="43"/>
      <c r="K11" s="43">
        <v>16.419499999999999</v>
      </c>
      <c r="L11" s="43">
        <v>28.363</v>
      </c>
      <c r="M11" s="43">
        <v>14.6699</v>
      </c>
      <c r="N11" s="43">
        <v>13.19</v>
      </c>
      <c r="O11" s="43">
        <v>31.47</v>
      </c>
      <c r="P11" s="43"/>
      <c r="Q11" s="43"/>
      <c r="R11" s="43">
        <v>35.676000000000002</v>
      </c>
      <c r="S11" s="43"/>
      <c r="T11" s="43">
        <v>40.956899999999997</v>
      </c>
      <c r="U11" s="43"/>
      <c r="V11" s="43">
        <v>9.6999999999999993</v>
      </c>
      <c r="W11" s="43"/>
      <c r="X11" s="43">
        <v>121.12756</v>
      </c>
      <c r="Y11" s="43"/>
      <c r="Z11" s="43"/>
      <c r="AA11" s="43"/>
      <c r="AB11" s="43"/>
      <c r="AC11" s="43"/>
      <c r="AD11" s="43"/>
      <c r="AE11" s="43"/>
      <c r="AF11" s="43">
        <v>5.9</v>
      </c>
      <c r="AG11" s="43"/>
      <c r="AH11" s="43"/>
      <c r="AI11" s="43"/>
      <c r="AJ11" s="43">
        <v>0</v>
      </c>
      <c r="AK11" s="43"/>
      <c r="AL11" s="43">
        <v>50.626179999999998</v>
      </c>
      <c r="AM11" s="43">
        <v>121.33110000000001</v>
      </c>
      <c r="AN11" s="43">
        <v>28.186240000000002</v>
      </c>
      <c r="AO11" s="43">
        <v>0.44</v>
      </c>
      <c r="AP11" s="43">
        <v>127.55</v>
      </c>
      <c r="AQ11" s="43"/>
      <c r="AR11" s="43">
        <v>38.793999999999997</v>
      </c>
      <c r="AS11" s="43">
        <v>35.950000000000003</v>
      </c>
      <c r="AT11" s="43"/>
      <c r="AU11" s="43">
        <v>143.34327999999999</v>
      </c>
      <c r="AV11" s="43">
        <v>33.373570000000001</v>
      </c>
      <c r="AW11" s="43"/>
      <c r="AX11" s="43">
        <v>1.1107499999999999</v>
      </c>
      <c r="AY11" s="43"/>
      <c r="AZ11" s="43"/>
      <c r="BA11" s="43"/>
      <c r="BB11" s="43">
        <v>73.266319999999993</v>
      </c>
      <c r="BC11" s="43"/>
      <c r="BD11" s="43">
        <v>23.6</v>
      </c>
      <c r="BE11" s="43"/>
      <c r="BF11" s="43"/>
      <c r="BG11" s="43"/>
      <c r="BH11" s="43">
        <v>18.64442</v>
      </c>
      <c r="BI11" s="43"/>
      <c r="BJ11" s="43"/>
      <c r="BK11" s="43"/>
      <c r="BL11" s="43"/>
      <c r="BM11" s="43"/>
      <c r="BN11" s="43"/>
      <c r="BO11" s="43">
        <v>149.44158999999999</v>
      </c>
      <c r="BP11" s="43"/>
      <c r="BQ11" s="43">
        <v>4.6302000000000003</v>
      </c>
      <c r="BR11" s="43">
        <v>126.51134999999999</v>
      </c>
      <c r="BS11" s="43">
        <v>20.592659999999999</v>
      </c>
      <c r="BT11" s="43"/>
      <c r="BU11" s="43"/>
      <c r="BV11" s="43">
        <v>3.7307000000000001</v>
      </c>
      <c r="BW11" s="43"/>
      <c r="BX11" s="43"/>
      <c r="BY11" s="43">
        <v>86.908199999999994</v>
      </c>
      <c r="BZ11" s="43">
        <v>21.437000000000001</v>
      </c>
      <c r="CA11" s="43"/>
      <c r="CB11" s="43">
        <v>0.59</v>
      </c>
      <c r="CC11" s="43">
        <v>27.53078</v>
      </c>
      <c r="CD11" s="43">
        <v>377.81596000000002</v>
      </c>
      <c r="CE11" s="43"/>
      <c r="CF11" s="43">
        <v>161.68020000000001</v>
      </c>
      <c r="CG11" s="43">
        <v>18.550999999999998</v>
      </c>
      <c r="CH11" s="43"/>
      <c r="CI11" s="43"/>
      <c r="CJ11" s="43">
        <v>18.519600000000001</v>
      </c>
      <c r="CK11" s="43">
        <v>4.4040800000000004</v>
      </c>
      <c r="CL11" s="43"/>
      <c r="CM11" s="43"/>
      <c r="CN11" s="43">
        <v>7.7788500000000003</v>
      </c>
      <c r="CO11" s="43">
        <v>277.17</v>
      </c>
      <c r="CP11" s="43"/>
      <c r="CQ11" s="43">
        <v>38.912999999999997</v>
      </c>
      <c r="CR11" s="43"/>
      <c r="CS11" s="43">
        <v>16.25</v>
      </c>
    </row>
    <row r="12" spans="1:97" ht="15.6" x14ac:dyDescent="0.3">
      <c r="A12" s="1"/>
      <c r="B12" s="42" t="s">
        <v>892</v>
      </c>
      <c r="C12" s="43"/>
      <c r="D12" s="43"/>
      <c r="E12" s="43">
        <v>46.922600000000003</v>
      </c>
      <c r="F12" s="43">
        <v>13.862</v>
      </c>
      <c r="G12" s="43"/>
      <c r="H12" s="43"/>
      <c r="I12" s="43"/>
      <c r="J12" s="43"/>
      <c r="K12" s="43">
        <v>19.638200000000001</v>
      </c>
      <c r="L12" s="43">
        <v>28.642600000000002</v>
      </c>
      <c r="M12" s="43">
        <v>15.246700000000001</v>
      </c>
      <c r="N12" s="43">
        <v>13.13</v>
      </c>
      <c r="O12" s="43">
        <v>31.934000000000001</v>
      </c>
      <c r="P12" s="43"/>
      <c r="Q12" s="43"/>
      <c r="R12" s="43">
        <v>35.707999999999998</v>
      </c>
      <c r="S12" s="43"/>
      <c r="T12" s="43">
        <v>44.1265</v>
      </c>
      <c r="U12" s="43"/>
      <c r="V12" s="43">
        <v>9.6999999999999993</v>
      </c>
      <c r="W12" s="43"/>
      <c r="X12" s="43">
        <v>111.47497</v>
      </c>
      <c r="Y12" s="43"/>
      <c r="Z12" s="43"/>
      <c r="AA12" s="43"/>
      <c r="AB12" s="43"/>
      <c r="AC12" s="43"/>
      <c r="AD12" s="43"/>
      <c r="AE12" s="43"/>
      <c r="AF12" s="43">
        <v>6.8</v>
      </c>
      <c r="AG12" s="43"/>
      <c r="AH12" s="43"/>
      <c r="AI12" s="43"/>
      <c r="AJ12" s="43">
        <v>0</v>
      </c>
      <c r="AK12" s="43"/>
      <c r="AL12" s="43">
        <v>51.233620000000002</v>
      </c>
      <c r="AM12" s="43">
        <v>121.79526</v>
      </c>
      <c r="AN12" s="43">
        <v>28.893979999999999</v>
      </c>
      <c r="AO12" s="43">
        <v>0.41</v>
      </c>
      <c r="AP12" s="43">
        <v>129.21</v>
      </c>
      <c r="AQ12" s="43"/>
      <c r="AR12" s="43">
        <v>38.228000000000002</v>
      </c>
      <c r="AS12" s="43">
        <v>35.049999999999997</v>
      </c>
      <c r="AT12" s="43"/>
      <c r="AU12" s="43">
        <v>197.70365000000001</v>
      </c>
      <c r="AV12" s="43">
        <v>34.075670000000002</v>
      </c>
      <c r="AW12" s="43"/>
      <c r="AX12" s="43">
        <v>1.1036600000000001</v>
      </c>
      <c r="AY12" s="43"/>
      <c r="AZ12" s="43"/>
      <c r="BA12" s="43"/>
      <c r="BB12" s="43">
        <v>72.220699999999994</v>
      </c>
      <c r="BC12" s="43"/>
      <c r="BD12" s="43">
        <v>23.6</v>
      </c>
      <c r="BE12" s="43"/>
      <c r="BF12" s="43"/>
      <c r="BG12" s="43"/>
      <c r="BH12" s="43">
        <v>18.741589999999999</v>
      </c>
      <c r="BI12" s="43"/>
      <c r="BJ12" s="43"/>
      <c r="BK12" s="43"/>
      <c r="BL12" s="43"/>
      <c r="BM12" s="43"/>
      <c r="BN12" s="43"/>
      <c r="BO12" s="43">
        <v>149.05554000000001</v>
      </c>
      <c r="BP12" s="43"/>
      <c r="BQ12" s="43">
        <v>4.5189000000000004</v>
      </c>
      <c r="BR12" s="43">
        <v>124.64619</v>
      </c>
      <c r="BS12" s="43">
        <v>21.290990000000001</v>
      </c>
      <c r="BT12" s="43"/>
      <c r="BU12" s="43"/>
      <c r="BV12" s="43">
        <v>3.87202</v>
      </c>
      <c r="BW12" s="43"/>
      <c r="BX12" s="43"/>
      <c r="BY12" s="43">
        <v>86.462909999999994</v>
      </c>
      <c r="BZ12" s="43">
        <v>21.444109999999998</v>
      </c>
      <c r="CA12" s="43"/>
      <c r="CB12" s="43">
        <v>0.56999999999999995</v>
      </c>
      <c r="CC12" s="43">
        <v>28.623480000000001</v>
      </c>
      <c r="CD12" s="43">
        <v>376.66343999999998</v>
      </c>
      <c r="CE12" s="43"/>
      <c r="CF12" s="43">
        <v>163.12649999999999</v>
      </c>
      <c r="CG12" s="43">
        <v>17.91</v>
      </c>
      <c r="CH12" s="43"/>
      <c r="CI12" s="43"/>
      <c r="CJ12" s="43">
        <v>17.639199999999999</v>
      </c>
      <c r="CK12" s="43">
        <v>4.3998999999999997</v>
      </c>
      <c r="CL12" s="43"/>
      <c r="CM12" s="43"/>
      <c r="CN12" s="43">
        <v>8.8290000000000006</v>
      </c>
      <c r="CO12" s="43">
        <v>276.39</v>
      </c>
      <c r="CP12" s="43"/>
      <c r="CQ12" s="43">
        <v>40.082999999999998</v>
      </c>
      <c r="CR12" s="43"/>
      <c r="CS12" s="43">
        <v>16.036000000000001</v>
      </c>
    </row>
    <row r="13" spans="1:97" ht="15.6" x14ac:dyDescent="0.3">
      <c r="A13" s="1"/>
      <c r="B13" s="42" t="s">
        <v>893</v>
      </c>
      <c r="C13" s="43"/>
      <c r="D13" s="43"/>
      <c r="E13" s="43">
        <v>48.402900000000002</v>
      </c>
      <c r="F13" s="43">
        <v>13.56</v>
      </c>
      <c r="G13" s="43"/>
      <c r="H13" s="43"/>
      <c r="I13" s="43"/>
      <c r="J13" s="43"/>
      <c r="K13" s="43">
        <v>19.612100000000002</v>
      </c>
      <c r="L13" s="43">
        <v>28.65</v>
      </c>
      <c r="M13" s="43">
        <v>14.769</v>
      </c>
      <c r="N13" s="43">
        <v>12.99</v>
      </c>
      <c r="O13" s="43">
        <v>32.18</v>
      </c>
      <c r="P13" s="43"/>
      <c r="Q13" s="43"/>
      <c r="R13" s="43">
        <v>35.728999999999999</v>
      </c>
      <c r="S13" s="43"/>
      <c r="T13" s="43">
        <v>18.847100000000001</v>
      </c>
      <c r="U13" s="43"/>
      <c r="V13" s="43">
        <v>9.6</v>
      </c>
      <c r="W13" s="43"/>
      <c r="X13" s="43">
        <v>112.68854</v>
      </c>
      <c r="Y13" s="43"/>
      <c r="Z13" s="43"/>
      <c r="AA13" s="43"/>
      <c r="AB13" s="43"/>
      <c r="AC13" s="43"/>
      <c r="AD13" s="43"/>
      <c r="AE13" s="43"/>
      <c r="AF13" s="43">
        <v>1.8</v>
      </c>
      <c r="AG13" s="43"/>
      <c r="AH13" s="43"/>
      <c r="AI13" s="43"/>
      <c r="AJ13" s="43">
        <v>0</v>
      </c>
      <c r="AK13" s="43"/>
      <c r="AL13" s="43">
        <v>51.46716</v>
      </c>
      <c r="AM13" s="43">
        <v>120.75751</v>
      </c>
      <c r="AN13" s="43">
        <v>28.370290000000001</v>
      </c>
      <c r="AO13" s="43">
        <v>0.67</v>
      </c>
      <c r="AP13" s="43">
        <v>127.54</v>
      </c>
      <c r="AQ13" s="43"/>
      <c r="AR13" s="43">
        <v>37.64</v>
      </c>
      <c r="AS13" s="43">
        <v>34.94</v>
      </c>
      <c r="AT13" s="43"/>
      <c r="AU13" s="43">
        <v>199.15177</v>
      </c>
      <c r="AV13" s="43">
        <v>34.596330000000002</v>
      </c>
      <c r="AW13" s="43"/>
      <c r="AX13" s="43">
        <v>1.1235900000000001</v>
      </c>
      <c r="AY13" s="43"/>
      <c r="AZ13" s="43"/>
      <c r="BA13" s="43"/>
      <c r="BB13" s="43">
        <v>72.292760000000001</v>
      </c>
      <c r="BC13" s="43"/>
      <c r="BD13" s="43">
        <v>23.6</v>
      </c>
      <c r="BE13" s="43"/>
      <c r="BF13" s="43"/>
      <c r="BG13" s="43"/>
      <c r="BH13" s="43">
        <v>18.879180000000002</v>
      </c>
      <c r="BI13" s="43"/>
      <c r="BJ13" s="43"/>
      <c r="BK13" s="43"/>
      <c r="BL13" s="43"/>
      <c r="BM13" s="43"/>
      <c r="BN13" s="43"/>
      <c r="BO13" s="43">
        <v>147.90708000000001</v>
      </c>
      <c r="BP13" s="43"/>
      <c r="BQ13" s="43">
        <v>4.5724</v>
      </c>
      <c r="BR13" s="43">
        <v>124.12423</v>
      </c>
      <c r="BS13" s="43">
        <v>20.246130000000001</v>
      </c>
      <c r="BT13" s="43"/>
      <c r="BU13" s="43"/>
      <c r="BV13" s="43">
        <v>3.9659300000000002</v>
      </c>
      <c r="BW13" s="43"/>
      <c r="BX13" s="43"/>
      <c r="BY13" s="43">
        <v>85.920950000000005</v>
      </c>
      <c r="BZ13" s="43">
        <v>21.430540000000001</v>
      </c>
      <c r="CA13" s="43"/>
      <c r="CB13" s="43">
        <v>0.56000000000000005</v>
      </c>
      <c r="CC13" s="43">
        <v>28.274730000000002</v>
      </c>
      <c r="CD13" s="43">
        <v>372.43187999999998</v>
      </c>
      <c r="CE13" s="43"/>
      <c r="CF13" s="43">
        <v>157.6387</v>
      </c>
      <c r="CG13" s="43">
        <v>18.471</v>
      </c>
      <c r="CH13" s="43"/>
      <c r="CI13" s="43"/>
      <c r="CJ13" s="43">
        <v>18.084099999999999</v>
      </c>
      <c r="CK13" s="43">
        <v>4.3984100000000002</v>
      </c>
      <c r="CL13" s="43"/>
      <c r="CM13" s="43"/>
      <c r="CN13" s="43">
        <v>9.1916600000000006</v>
      </c>
      <c r="CO13" s="43">
        <v>289.2</v>
      </c>
      <c r="CP13" s="43"/>
      <c r="CQ13" s="43">
        <v>39.932000000000002</v>
      </c>
      <c r="CR13" s="43"/>
      <c r="CS13" s="43">
        <v>15.971</v>
      </c>
    </row>
    <row r="14" spans="1:97" ht="15.6" x14ac:dyDescent="0.3">
      <c r="A14" s="1"/>
      <c r="B14" s="42" t="s">
        <v>894</v>
      </c>
      <c r="C14" s="43"/>
      <c r="D14" s="43"/>
      <c r="E14" s="43">
        <v>48.5563</v>
      </c>
      <c r="F14" s="43">
        <v>13.542999999999999</v>
      </c>
      <c r="G14" s="43"/>
      <c r="H14" s="43"/>
      <c r="I14" s="43"/>
      <c r="J14" s="43"/>
      <c r="K14" s="43">
        <v>19.4617</v>
      </c>
      <c r="L14" s="43">
        <v>28.8734</v>
      </c>
      <c r="M14" s="43">
        <v>15.149800000000001</v>
      </c>
      <c r="N14" s="43">
        <v>13.32</v>
      </c>
      <c r="O14" s="43">
        <v>32.07</v>
      </c>
      <c r="P14" s="43"/>
      <c r="Q14" s="43"/>
      <c r="R14" s="43">
        <v>35.701999999999998</v>
      </c>
      <c r="S14" s="43"/>
      <c r="T14" s="43">
        <v>43.870899999999999</v>
      </c>
      <c r="U14" s="43"/>
      <c r="V14" s="43">
        <v>9.6</v>
      </c>
      <c r="W14" s="43"/>
      <c r="X14" s="43">
        <v>121.31265</v>
      </c>
      <c r="Y14" s="43"/>
      <c r="Z14" s="43"/>
      <c r="AA14" s="43"/>
      <c r="AB14" s="43"/>
      <c r="AC14" s="43"/>
      <c r="AD14" s="43"/>
      <c r="AE14" s="43"/>
      <c r="AF14" s="43">
        <v>3.3</v>
      </c>
      <c r="AG14" s="43"/>
      <c r="AH14" s="43"/>
      <c r="AI14" s="43"/>
      <c r="AJ14" s="43">
        <v>0</v>
      </c>
      <c r="AK14" s="43"/>
      <c r="AL14" s="43">
        <v>50.58419</v>
      </c>
      <c r="AM14" s="43">
        <v>120.27668</v>
      </c>
      <c r="AN14" s="43">
        <v>29.146229999999999</v>
      </c>
      <c r="AO14" s="43">
        <v>0.48</v>
      </c>
      <c r="AP14" s="43">
        <v>127</v>
      </c>
      <c r="AQ14" s="43"/>
      <c r="AR14" s="43">
        <v>39.01</v>
      </c>
      <c r="AS14" s="43">
        <v>33.619999999999997</v>
      </c>
      <c r="AT14" s="43"/>
      <c r="AU14" s="43">
        <v>200.40223</v>
      </c>
      <c r="AV14" s="43">
        <v>34.98556</v>
      </c>
      <c r="AW14" s="43"/>
      <c r="AX14" s="43">
        <v>1.1362300000000001</v>
      </c>
      <c r="AY14" s="43"/>
      <c r="AZ14" s="43"/>
      <c r="BA14" s="43"/>
      <c r="BB14" s="43">
        <v>72.744820000000004</v>
      </c>
      <c r="BC14" s="43"/>
      <c r="BD14" s="43">
        <v>23.6</v>
      </c>
      <c r="BE14" s="43"/>
      <c r="BF14" s="43"/>
      <c r="BG14" s="43"/>
      <c r="BH14" s="43">
        <v>18.849879999999999</v>
      </c>
      <c r="BI14" s="43"/>
      <c r="BJ14" s="43"/>
      <c r="BK14" s="43"/>
      <c r="BL14" s="43"/>
      <c r="BM14" s="43"/>
      <c r="BN14" s="43"/>
      <c r="BO14" s="43">
        <v>147.96393</v>
      </c>
      <c r="BP14" s="43"/>
      <c r="BQ14" s="43">
        <v>4.5419999999999998</v>
      </c>
      <c r="BR14" s="43">
        <v>122.99321</v>
      </c>
      <c r="BS14" s="43">
        <v>19.079920000000001</v>
      </c>
      <c r="BT14" s="43"/>
      <c r="BU14" s="43"/>
      <c r="BV14" s="43">
        <v>4.0273599999999998</v>
      </c>
      <c r="BW14" s="43"/>
      <c r="BX14" s="43"/>
      <c r="BY14" s="43">
        <v>86.100849999999994</v>
      </c>
      <c r="BZ14" s="43">
        <v>21.413589999999999</v>
      </c>
      <c r="CA14" s="43"/>
      <c r="CB14" s="43">
        <v>0.59</v>
      </c>
      <c r="CC14" s="43">
        <v>28.436419999999998</v>
      </c>
      <c r="CD14" s="43">
        <v>371.33084000000002</v>
      </c>
      <c r="CE14" s="43"/>
      <c r="CF14" s="43">
        <v>156.53649999999999</v>
      </c>
      <c r="CG14" s="43">
        <v>18.576000000000001</v>
      </c>
      <c r="CH14" s="43"/>
      <c r="CI14" s="43"/>
      <c r="CJ14" s="43">
        <v>18.303100000000001</v>
      </c>
      <c r="CK14" s="43">
        <v>4.3962399999999997</v>
      </c>
      <c r="CL14" s="43"/>
      <c r="CM14" s="43"/>
      <c r="CN14" s="43">
        <v>8.5533199999999994</v>
      </c>
      <c r="CO14" s="43">
        <v>286.57</v>
      </c>
      <c r="CP14" s="43"/>
      <c r="CQ14" s="43">
        <v>39.777000000000001</v>
      </c>
      <c r="CR14" s="43"/>
      <c r="CS14" s="43">
        <v>16.032</v>
      </c>
    </row>
    <row r="15" spans="1:97" ht="15.6" x14ac:dyDescent="0.3">
      <c r="A15" s="1"/>
      <c r="B15" s="42" t="s">
        <v>895</v>
      </c>
      <c r="C15" s="43"/>
      <c r="D15" s="43"/>
      <c r="E15" s="43">
        <v>48.214399999999998</v>
      </c>
      <c r="F15" s="43">
        <v>13.632</v>
      </c>
      <c r="G15" s="43"/>
      <c r="H15" s="43"/>
      <c r="I15" s="43"/>
      <c r="J15" s="43"/>
      <c r="K15" s="43">
        <v>18.718499999999999</v>
      </c>
      <c r="L15" s="43">
        <v>28.7331</v>
      </c>
      <c r="M15" s="43">
        <v>15.1166</v>
      </c>
      <c r="N15" s="43">
        <v>13.64</v>
      </c>
      <c r="O15" s="43">
        <v>31.748000000000001</v>
      </c>
      <c r="P15" s="43"/>
      <c r="Q15" s="43"/>
      <c r="R15" s="43">
        <v>35.625</v>
      </c>
      <c r="S15" s="43"/>
      <c r="T15" s="43">
        <v>41.7042</v>
      </c>
      <c r="U15" s="43"/>
      <c r="V15" s="43">
        <v>9.6</v>
      </c>
      <c r="W15" s="43"/>
      <c r="X15" s="43">
        <v>138.17822000000001</v>
      </c>
      <c r="Y15" s="43"/>
      <c r="Z15" s="43"/>
      <c r="AA15" s="43"/>
      <c r="AB15" s="43"/>
      <c r="AC15" s="43"/>
      <c r="AD15" s="43"/>
      <c r="AE15" s="43"/>
      <c r="AF15" s="43">
        <v>4.5</v>
      </c>
      <c r="AG15" s="43"/>
      <c r="AH15" s="43"/>
      <c r="AI15" s="43"/>
      <c r="AJ15" s="43">
        <v>0</v>
      </c>
      <c r="AK15" s="43"/>
      <c r="AL15" s="43">
        <v>51.443429999999999</v>
      </c>
      <c r="AM15" s="43">
        <v>122.0136</v>
      </c>
      <c r="AN15" s="43">
        <v>29.32901</v>
      </c>
      <c r="AO15" s="43">
        <v>0.18</v>
      </c>
      <c r="AP15" s="43">
        <v>127.4</v>
      </c>
      <c r="AQ15" s="43"/>
      <c r="AR15" s="43">
        <v>39.329000000000001</v>
      </c>
      <c r="AS15" s="43">
        <v>34.369999999999997</v>
      </c>
      <c r="AT15" s="43"/>
      <c r="AU15" s="43">
        <v>200.22627</v>
      </c>
      <c r="AV15" s="43">
        <v>34.696930000000002</v>
      </c>
      <c r="AW15" s="43"/>
      <c r="AX15" s="43">
        <v>0.78491999999999995</v>
      </c>
      <c r="AY15" s="43"/>
      <c r="AZ15" s="43"/>
      <c r="BA15" s="43"/>
      <c r="BB15" s="43">
        <v>73.735110000000006</v>
      </c>
      <c r="BC15" s="43"/>
      <c r="BD15" s="43">
        <v>23.6</v>
      </c>
      <c r="BE15" s="43"/>
      <c r="BF15" s="43"/>
      <c r="BG15" s="43"/>
      <c r="BH15" s="43">
        <v>18.621690000000001</v>
      </c>
      <c r="BI15" s="43"/>
      <c r="BJ15" s="43"/>
      <c r="BK15" s="43"/>
      <c r="BL15" s="43"/>
      <c r="BM15" s="43"/>
      <c r="BN15" s="43"/>
      <c r="BO15" s="43">
        <v>146.70191</v>
      </c>
      <c r="BP15" s="43"/>
      <c r="BQ15" s="43">
        <v>4.6407999999999996</v>
      </c>
      <c r="BR15" s="43">
        <v>119.75885</v>
      </c>
      <c r="BS15" s="43">
        <v>19.874490000000002</v>
      </c>
      <c r="BT15" s="43"/>
      <c r="BU15" s="43"/>
      <c r="BV15" s="43">
        <v>3.8865599999999998</v>
      </c>
      <c r="BW15" s="43"/>
      <c r="BX15" s="43"/>
      <c r="BY15" s="43">
        <v>86.208340000000007</v>
      </c>
      <c r="BZ15" s="43">
        <v>21.41253</v>
      </c>
      <c r="CA15" s="43"/>
      <c r="CB15" s="43">
        <v>0.57999999999999996</v>
      </c>
      <c r="CC15" s="43">
        <v>27.766539999999999</v>
      </c>
      <c r="CD15" s="43">
        <v>367.02193</v>
      </c>
      <c r="CE15" s="43"/>
      <c r="CF15" s="43">
        <v>161.53360000000001</v>
      </c>
      <c r="CG15" s="43">
        <v>17.821999999999999</v>
      </c>
      <c r="CH15" s="43"/>
      <c r="CI15" s="43"/>
      <c r="CJ15" s="43">
        <v>17.444700000000001</v>
      </c>
      <c r="CK15" s="43">
        <v>4.39602</v>
      </c>
      <c r="CL15" s="43"/>
      <c r="CM15" s="43"/>
      <c r="CN15" s="43">
        <v>8.4616500000000006</v>
      </c>
      <c r="CO15" s="43">
        <v>293.81</v>
      </c>
      <c r="CP15" s="43"/>
      <c r="CQ15" s="43">
        <v>39.819000000000003</v>
      </c>
      <c r="CR15" s="43"/>
      <c r="CS15" s="43">
        <v>16.331</v>
      </c>
    </row>
    <row r="16" spans="1:97" ht="15.6" x14ac:dyDescent="0.3">
      <c r="A16" s="1"/>
      <c r="B16" s="42" t="s">
        <v>896</v>
      </c>
      <c r="C16" s="43"/>
      <c r="D16" s="43"/>
      <c r="E16" s="43">
        <v>44.447299999999998</v>
      </c>
      <c r="F16" s="43">
        <v>13.154</v>
      </c>
      <c r="G16" s="43"/>
      <c r="H16" s="43"/>
      <c r="I16" s="43"/>
      <c r="J16" s="43"/>
      <c r="K16" s="43">
        <v>17.6403</v>
      </c>
      <c r="L16" s="43">
        <v>28.894200000000001</v>
      </c>
      <c r="M16" s="43">
        <v>15.4687</v>
      </c>
      <c r="N16" s="43">
        <v>13.71</v>
      </c>
      <c r="O16" s="43">
        <v>32.066000000000003</v>
      </c>
      <c r="P16" s="43"/>
      <c r="Q16" s="43"/>
      <c r="R16" s="43">
        <v>35.542999999999999</v>
      </c>
      <c r="S16" s="43"/>
      <c r="T16" s="43">
        <v>32.066299999999998</v>
      </c>
      <c r="U16" s="43"/>
      <c r="V16" s="43">
        <v>9.5</v>
      </c>
      <c r="W16" s="43"/>
      <c r="X16" s="43">
        <v>134.31791999999999</v>
      </c>
      <c r="Y16" s="43"/>
      <c r="Z16" s="43"/>
      <c r="AA16" s="43"/>
      <c r="AB16" s="43"/>
      <c r="AC16" s="43"/>
      <c r="AD16" s="43"/>
      <c r="AE16" s="43"/>
      <c r="AF16" s="43">
        <v>2.1</v>
      </c>
      <c r="AG16" s="43"/>
      <c r="AH16" s="43"/>
      <c r="AI16" s="43"/>
      <c r="AJ16" s="43">
        <v>0</v>
      </c>
      <c r="AK16" s="43"/>
      <c r="AL16" s="43">
        <v>51.629219999999997</v>
      </c>
      <c r="AM16" s="43">
        <v>120.86463999999999</v>
      </c>
      <c r="AN16" s="43">
        <v>29.213930000000001</v>
      </c>
      <c r="AO16" s="43">
        <v>1.65</v>
      </c>
      <c r="AP16" s="43">
        <v>127.68</v>
      </c>
      <c r="AQ16" s="43"/>
      <c r="AR16" s="43">
        <v>39.091999999999999</v>
      </c>
      <c r="AS16" s="43">
        <v>34.06</v>
      </c>
      <c r="AT16" s="43"/>
      <c r="AU16" s="43">
        <v>198.99542</v>
      </c>
      <c r="AV16" s="43">
        <v>34.777389999999997</v>
      </c>
      <c r="AW16" s="43"/>
      <c r="AX16" s="43">
        <v>0.79515000000000002</v>
      </c>
      <c r="AY16" s="43"/>
      <c r="AZ16" s="43"/>
      <c r="BA16" s="43"/>
      <c r="BB16" s="43">
        <v>73.310249999999996</v>
      </c>
      <c r="BC16" s="43"/>
      <c r="BD16" s="43">
        <v>23.6</v>
      </c>
      <c r="BE16" s="43"/>
      <c r="BF16" s="43"/>
      <c r="BG16" s="43"/>
      <c r="BH16" s="43">
        <v>18.976299999999998</v>
      </c>
      <c r="BI16" s="43"/>
      <c r="BJ16" s="43"/>
      <c r="BK16" s="43"/>
      <c r="BL16" s="43"/>
      <c r="BM16" s="43"/>
      <c r="BN16" s="43"/>
      <c r="BO16" s="43">
        <v>148.06278</v>
      </c>
      <c r="BP16" s="43"/>
      <c r="BQ16" s="43">
        <v>4.5490000000000004</v>
      </c>
      <c r="BR16" s="43">
        <v>118.16067</v>
      </c>
      <c r="BS16" s="43">
        <v>21.256879999999999</v>
      </c>
      <c r="BT16" s="43"/>
      <c r="BU16" s="43"/>
      <c r="BV16" s="43">
        <v>3.9036599999999999</v>
      </c>
      <c r="BW16" s="43"/>
      <c r="BX16" s="43"/>
      <c r="BY16" s="43">
        <v>85.752449999999996</v>
      </c>
      <c r="BZ16" s="43">
        <v>21.390280000000001</v>
      </c>
      <c r="CA16" s="43"/>
      <c r="CB16" s="43">
        <v>0.61</v>
      </c>
      <c r="CC16" s="43">
        <v>28.083919999999999</v>
      </c>
      <c r="CD16" s="43">
        <v>371.40701999999999</v>
      </c>
      <c r="CE16" s="43"/>
      <c r="CF16" s="43">
        <v>162.68680000000001</v>
      </c>
      <c r="CG16" s="43">
        <v>17.251999999999999</v>
      </c>
      <c r="CH16" s="43"/>
      <c r="CI16" s="43"/>
      <c r="CJ16" s="43">
        <v>17.323799999999999</v>
      </c>
      <c r="CK16" s="43">
        <v>4.6994699999999998</v>
      </c>
      <c r="CL16" s="43"/>
      <c r="CM16" s="43"/>
      <c r="CN16" s="43">
        <v>7.5673399999999997</v>
      </c>
      <c r="CO16" s="43">
        <v>293.83999999999997</v>
      </c>
      <c r="CP16" s="43"/>
      <c r="CQ16" s="43">
        <v>39.674999999999997</v>
      </c>
      <c r="CR16" s="43"/>
      <c r="CS16" s="43">
        <v>16.445</v>
      </c>
    </row>
    <row r="17" spans="1:97" ht="15.6" x14ac:dyDescent="0.3">
      <c r="A17" s="1"/>
      <c r="B17" s="42" t="s">
        <v>897</v>
      </c>
      <c r="C17" s="43"/>
      <c r="D17" s="43"/>
      <c r="E17" s="43">
        <v>43.324100000000001</v>
      </c>
      <c r="F17" s="43">
        <v>12.759</v>
      </c>
      <c r="G17" s="43"/>
      <c r="H17" s="43"/>
      <c r="I17" s="43"/>
      <c r="J17" s="43"/>
      <c r="K17" s="43">
        <v>17.2438</v>
      </c>
      <c r="L17" s="43">
        <v>28.822900000000001</v>
      </c>
      <c r="M17" s="43">
        <v>16.093599999999999</v>
      </c>
      <c r="N17" s="43">
        <v>13.65</v>
      </c>
      <c r="O17" s="43">
        <v>32.39</v>
      </c>
      <c r="P17" s="43"/>
      <c r="Q17" s="43"/>
      <c r="R17" s="43">
        <v>35.470999999999997</v>
      </c>
      <c r="S17" s="43"/>
      <c r="T17" s="43">
        <v>42.657299999999999</v>
      </c>
      <c r="U17" s="43"/>
      <c r="V17" s="43">
        <v>9.5</v>
      </c>
      <c r="W17" s="43"/>
      <c r="X17" s="43">
        <v>100.40519</v>
      </c>
      <c r="Y17" s="43"/>
      <c r="Z17" s="43"/>
      <c r="AA17" s="43"/>
      <c r="AB17" s="43"/>
      <c r="AC17" s="43"/>
      <c r="AD17" s="43"/>
      <c r="AE17" s="43"/>
      <c r="AF17" s="43">
        <v>1.4</v>
      </c>
      <c r="AG17" s="43"/>
      <c r="AH17" s="43"/>
      <c r="AI17" s="43"/>
      <c r="AJ17" s="43">
        <v>0</v>
      </c>
      <c r="AK17" s="43"/>
      <c r="AL17" s="43">
        <v>51.512</v>
      </c>
      <c r="AM17" s="43">
        <v>121.65396</v>
      </c>
      <c r="AN17" s="43">
        <v>28.438130000000001</v>
      </c>
      <c r="AO17" s="43">
        <v>2.1</v>
      </c>
      <c r="AP17" s="43">
        <v>127.57</v>
      </c>
      <c r="AQ17" s="43"/>
      <c r="AR17" s="43">
        <v>38.643999999999998</v>
      </c>
      <c r="AS17" s="43">
        <v>33.409999999999997</v>
      </c>
      <c r="AT17" s="43"/>
      <c r="AU17" s="43">
        <v>198.19023000000001</v>
      </c>
      <c r="AV17" s="43">
        <v>33.883659999999999</v>
      </c>
      <c r="AW17" s="43"/>
      <c r="AX17" s="43">
        <v>1.18397</v>
      </c>
      <c r="AY17" s="43"/>
      <c r="AZ17" s="43"/>
      <c r="BA17" s="43"/>
      <c r="BB17" s="43">
        <v>73.259659999999997</v>
      </c>
      <c r="BC17" s="43"/>
      <c r="BD17" s="43">
        <v>23.6</v>
      </c>
      <c r="BE17" s="43"/>
      <c r="BF17" s="43"/>
      <c r="BG17" s="43"/>
      <c r="BH17" s="43">
        <v>18.61675</v>
      </c>
      <c r="BI17" s="43"/>
      <c r="BJ17" s="43"/>
      <c r="BK17" s="43"/>
      <c r="BL17" s="43"/>
      <c r="BM17" s="43"/>
      <c r="BN17" s="43"/>
      <c r="BO17" s="43">
        <v>147.34634</v>
      </c>
      <c r="BP17" s="43"/>
      <c r="BQ17" s="43">
        <v>4.5507</v>
      </c>
      <c r="BR17" s="43">
        <v>118.77254000000001</v>
      </c>
      <c r="BS17" s="43">
        <v>20.310099999999998</v>
      </c>
      <c r="BT17" s="43"/>
      <c r="BU17" s="43"/>
      <c r="BV17" s="43">
        <v>4.3754099999999996</v>
      </c>
      <c r="BW17" s="43"/>
      <c r="BX17" s="43"/>
      <c r="BY17" s="43">
        <v>85.525040000000004</v>
      </c>
      <c r="BZ17" s="43">
        <v>21.385649999999998</v>
      </c>
      <c r="CA17" s="43"/>
      <c r="CB17" s="43">
        <v>0.52</v>
      </c>
      <c r="CC17" s="43">
        <v>27.285150000000002</v>
      </c>
      <c r="CD17" s="43">
        <v>370.41892999999999</v>
      </c>
      <c r="CE17" s="43"/>
      <c r="CF17" s="43">
        <v>164.43860000000001</v>
      </c>
      <c r="CG17" s="43">
        <v>18.646000000000001</v>
      </c>
      <c r="CH17" s="43"/>
      <c r="CI17" s="43"/>
      <c r="CJ17" s="43">
        <v>17.267399999999999</v>
      </c>
      <c r="CK17" s="43">
        <v>4.8189599999999997</v>
      </c>
      <c r="CL17" s="43"/>
      <c r="CM17" s="43"/>
      <c r="CN17" s="43">
        <v>8.0160999999999998</v>
      </c>
      <c r="CO17" s="43">
        <v>287.08999999999997</v>
      </c>
      <c r="CP17" s="43"/>
      <c r="CQ17" s="43">
        <v>40.228999999999999</v>
      </c>
      <c r="CR17" s="43"/>
      <c r="CS17" s="43">
        <v>16.459</v>
      </c>
    </row>
    <row r="18" spans="1:97" ht="15.6" x14ac:dyDescent="0.3">
      <c r="A18" s="1"/>
      <c r="B18" s="42" t="s">
        <v>898</v>
      </c>
      <c r="C18" s="43"/>
      <c r="D18" s="43"/>
      <c r="E18" s="43">
        <v>43.510300000000001</v>
      </c>
      <c r="F18" s="43">
        <v>11.618</v>
      </c>
      <c r="G18" s="43"/>
      <c r="H18" s="43"/>
      <c r="I18" s="43"/>
      <c r="J18" s="43"/>
      <c r="K18" s="43">
        <v>17.427199999999999</v>
      </c>
      <c r="L18" s="43">
        <v>28.943200000000001</v>
      </c>
      <c r="M18" s="43">
        <v>15.535500000000001</v>
      </c>
      <c r="N18" s="43">
        <v>13.04</v>
      </c>
      <c r="O18" s="43">
        <v>31.69</v>
      </c>
      <c r="P18" s="43"/>
      <c r="Q18" s="43"/>
      <c r="R18" s="43">
        <v>35.774000000000001</v>
      </c>
      <c r="S18" s="43"/>
      <c r="T18" s="43">
        <v>42.948799999999999</v>
      </c>
      <c r="U18" s="43"/>
      <c r="V18" s="43">
        <v>9.4</v>
      </c>
      <c r="W18" s="43"/>
      <c r="X18" s="43">
        <v>99.613429999999994</v>
      </c>
      <c r="Y18" s="43"/>
      <c r="Z18" s="43"/>
      <c r="AA18" s="43"/>
      <c r="AB18" s="43"/>
      <c r="AC18" s="43"/>
      <c r="AD18" s="43"/>
      <c r="AE18" s="43"/>
      <c r="AF18" s="43">
        <v>1.8</v>
      </c>
      <c r="AG18" s="43"/>
      <c r="AH18" s="43"/>
      <c r="AI18" s="43"/>
      <c r="AJ18" s="43">
        <v>0</v>
      </c>
      <c r="AK18" s="43"/>
      <c r="AL18" s="43">
        <v>51.743259999999999</v>
      </c>
      <c r="AM18" s="43">
        <v>122.01927999999999</v>
      </c>
      <c r="AN18" s="43">
        <v>28.456600000000002</v>
      </c>
      <c r="AO18" s="43">
        <v>1.93</v>
      </c>
      <c r="AP18" s="43">
        <v>127.96</v>
      </c>
      <c r="AQ18" s="43"/>
      <c r="AR18" s="43">
        <v>36.465000000000003</v>
      </c>
      <c r="AS18" s="43">
        <v>33.090000000000003</v>
      </c>
      <c r="AT18" s="43"/>
      <c r="AU18" s="43">
        <v>198.25926999999999</v>
      </c>
      <c r="AV18" s="43">
        <v>32.988639999999997</v>
      </c>
      <c r="AW18" s="43"/>
      <c r="AX18" s="43">
        <v>1.15669</v>
      </c>
      <c r="AY18" s="43"/>
      <c r="AZ18" s="43"/>
      <c r="BA18" s="43"/>
      <c r="BB18" s="43">
        <v>73.219260000000006</v>
      </c>
      <c r="BC18" s="43"/>
      <c r="BD18" s="43">
        <v>23.6</v>
      </c>
      <c r="BE18" s="43"/>
      <c r="BF18" s="43"/>
      <c r="BG18" s="43"/>
      <c r="BH18" s="43">
        <v>19.0199</v>
      </c>
      <c r="BI18" s="43"/>
      <c r="BJ18" s="43"/>
      <c r="BK18" s="43"/>
      <c r="BL18" s="43"/>
      <c r="BM18" s="43"/>
      <c r="BN18" s="43"/>
      <c r="BO18" s="43">
        <v>146.14537999999999</v>
      </c>
      <c r="BP18" s="43"/>
      <c r="BQ18" s="43">
        <v>4.4444999999999997</v>
      </c>
      <c r="BR18" s="43">
        <v>120.87907</v>
      </c>
      <c r="BS18" s="43">
        <v>19.22738</v>
      </c>
      <c r="BT18" s="43"/>
      <c r="BU18" s="43"/>
      <c r="BV18" s="43">
        <v>3.85894</v>
      </c>
      <c r="BW18" s="43"/>
      <c r="BX18" s="43"/>
      <c r="BY18" s="43">
        <v>86.237430000000003</v>
      </c>
      <c r="BZ18" s="43">
        <v>21.38757</v>
      </c>
      <c r="CA18" s="43"/>
      <c r="CB18" s="43">
        <v>0.63</v>
      </c>
      <c r="CC18" s="43">
        <v>26.88758</v>
      </c>
      <c r="CD18" s="43">
        <v>355.88761</v>
      </c>
      <c r="CE18" s="43"/>
      <c r="CF18" s="43">
        <v>159.96870000000001</v>
      </c>
      <c r="CG18" s="43">
        <v>18.966999999999999</v>
      </c>
      <c r="CH18" s="43"/>
      <c r="CI18" s="43"/>
      <c r="CJ18" s="43">
        <v>17.198799999999999</v>
      </c>
      <c r="CK18" s="43">
        <v>4.8237899999999998</v>
      </c>
      <c r="CL18" s="43"/>
      <c r="CM18" s="43"/>
      <c r="CN18" s="43">
        <v>6.5546600000000002</v>
      </c>
      <c r="CO18" s="43">
        <v>284.88</v>
      </c>
      <c r="CP18" s="43"/>
      <c r="CQ18" s="43">
        <v>40.24</v>
      </c>
      <c r="CR18" s="43"/>
      <c r="CS18" s="43">
        <v>16.620999999999999</v>
      </c>
    </row>
    <row r="19" spans="1:97" ht="15.6" x14ac:dyDescent="0.3">
      <c r="A19" s="1"/>
      <c r="B19" s="42" t="s">
        <v>899</v>
      </c>
      <c r="C19" s="43"/>
      <c r="D19" s="43"/>
      <c r="E19" s="43">
        <v>43.566400000000002</v>
      </c>
      <c r="F19" s="43">
        <v>11.079000000000001</v>
      </c>
      <c r="G19" s="43"/>
      <c r="H19" s="43"/>
      <c r="I19" s="43"/>
      <c r="J19" s="43"/>
      <c r="K19" s="43">
        <v>17.203700000000001</v>
      </c>
      <c r="L19" s="43">
        <v>29.8203</v>
      </c>
      <c r="M19" s="43">
        <v>15.5121</v>
      </c>
      <c r="N19" s="43">
        <v>12.95</v>
      </c>
      <c r="O19" s="43">
        <v>32.554000000000002</v>
      </c>
      <c r="P19" s="43"/>
      <c r="Q19" s="43"/>
      <c r="R19" s="43">
        <v>35.706000000000003</v>
      </c>
      <c r="S19" s="43"/>
      <c r="T19" s="43">
        <v>42.292400000000001</v>
      </c>
      <c r="U19" s="43"/>
      <c r="V19" s="43">
        <v>9</v>
      </c>
      <c r="W19" s="43"/>
      <c r="X19" s="43">
        <v>137.90145000000001</v>
      </c>
      <c r="Y19" s="43"/>
      <c r="Z19" s="43"/>
      <c r="AA19" s="43"/>
      <c r="AB19" s="43"/>
      <c r="AC19" s="43"/>
      <c r="AD19" s="43"/>
      <c r="AE19" s="43"/>
      <c r="AF19" s="43">
        <v>1.8</v>
      </c>
      <c r="AG19" s="43"/>
      <c r="AH19" s="43"/>
      <c r="AI19" s="43"/>
      <c r="AJ19" s="43">
        <v>0</v>
      </c>
      <c r="AK19" s="43"/>
      <c r="AL19" s="43">
        <v>49.059849999999997</v>
      </c>
      <c r="AM19" s="43">
        <v>124.13961</v>
      </c>
      <c r="AN19" s="43">
        <v>27.453869999999998</v>
      </c>
      <c r="AO19" s="43">
        <v>1.54</v>
      </c>
      <c r="AP19" s="43">
        <v>128.86000000000001</v>
      </c>
      <c r="AQ19" s="43"/>
      <c r="AR19" s="43">
        <v>36.478999999999999</v>
      </c>
      <c r="AS19" s="43">
        <v>33.46</v>
      </c>
      <c r="AT19" s="43"/>
      <c r="AU19" s="43">
        <v>198.86770000000001</v>
      </c>
      <c r="AV19" s="43">
        <v>30.903890000000001</v>
      </c>
      <c r="AW19" s="43"/>
      <c r="AX19" s="43">
        <v>1.2097800000000001</v>
      </c>
      <c r="AY19" s="43"/>
      <c r="AZ19" s="43"/>
      <c r="BA19" s="43"/>
      <c r="BB19" s="43">
        <v>73.289779999999993</v>
      </c>
      <c r="BC19" s="43"/>
      <c r="BD19" s="43">
        <v>23.6</v>
      </c>
      <c r="BE19" s="43"/>
      <c r="BF19" s="43"/>
      <c r="BG19" s="43"/>
      <c r="BH19" s="43">
        <v>18.874590000000001</v>
      </c>
      <c r="BI19" s="43"/>
      <c r="BJ19" s="43"/>
      <c r="BK19" s="43"/>
      <c r="BL19" s="43"/>
      <c r="BM19" s="43"/>
      <c r="BN19" s="43"/>
      <c r="BO19" s="43">
        <v>144.30112</v>
      </c>
      <c r="BP19" s="43"/>
      <c r="BQ19" s="43">
        <v>4.4234</v>
      </c>
      <c r="BR19" s="43">
        <v>118.23869999999999</v>
      </c>
      <c r="BS19" s="43">
        <v>19.003160000000001</v>
      </c>
      <c r="BT19" s="43"/>
      <c r="BU19" s="43"/>
      <c r="BV19" s="43">
        <v>3.6508500000000002</v>
      </c>
      <c r="BW19" s="43"/>
      <c r="BX19" s="43"/>
      <c r="BY19" s="43">
        <v>86.109819999999999</v>
      </c>
      <c r="BZ19" s="43">
        <v>21.370380000000001</v>
      </c>
      <c r="CA19" s="43"/>
      <c r="CB19" s="43">
        <v>0.6</v>
      </c>
      <c r="CC19" s="43">
        <v>26.61767</v>
      </c>
      <c r="CD19" s="43">
        <v>356.49975000000001</v>
      </c>
      <c r="CE19" s="43"/>
      <c r="CF19" s="43">
        <v>159.50550000000001</v>
      </c>
      <c r="CG19" s="43">
        <v>18.795999999999999</v>
      </c>
      <c r="CH19" s="43"/>
      <c r="CI19" s="43"/>
      <c r="CJ19" s="43">
        <v>16.9223</v>
      </c>
      <c r="CK19" s="43">
        <v>4.3967000000000001</v>
      </c>
      <c r="CL19" s="43"/>
      <c r="CM19" s="43"/>
      <c r="CN19" s="43">
        <v>6.3282699999999998</v>
      </c>
      <c r="CO19" s="43">
        <v>288.82</v>
      </c>
      <c r="CP19" s="43"/>
      <c r="CQ19" s="43">
        <v>40.055</v>
      </c>
      <c r="CR19" s="43"/>
      <c r="CS19" s="43">
        <v>17.094000000000001</v>
      </c>
    </row>
    <row r="20" spans="1:97" ht="15.6" x14ac:dyDescent="0.3">
      <c r="A20" s="1"/>
      <c r="B20" s="42" t="s">
        <v>900</v>
      </c>
      <c r="C20" s="43"/>
      <c r="D20" s="43"/>
      <c r="E20" s="43">
        <v>43.040599999999998</v>
      </c>
      <c r="F20" s="43">
        <v>10.567500000000001</v>
      </c>
      <c r="G20" s="43"/>
      <c r="H20" s="43"/>
      <c r="I20" s="43"/>
      <c r="J20" s="43"/>
      <c r="K20" s="43">
        <v>15.324400000000001</v>
      </c>
      <c r="L20" s="43">
        <v>30.525500000000001</v>
      </c>
      <c r="M20" s="43">
        <v>14.367699999999999</v>
      </c>
      <c r="N20" s="43">
        <v>12.5</v>
      </c>
      <c r="O20" s="43">
        <v>31.332000000000001</v>
      </c>
      <c r="P20" s="43"/>
      <c r="Q20" s="43"/>
      <c r="R20" s="43">
        <v>35.619</v>
      </c>
      <c r="S20" s="43"/>
      <c r="T20" s="43">
        <v>30.701799999999999</v>
      </c>
      <c r="U20" s="43"/>
      <c r="V20" s="43">
        <v>8.6999999999999993</v>
      </c>
      <c r="W20" s="43"/>
      <c r="X20" s="43">
        <v>133.38068999999999</v>
      </c>
      <c r="Y20" s="43"/>
      <c r="Z20" s="43"/>
      <c r="AA20" s="43"/>
      <c r="AB20" s="43"/>
      <c r="AC20" s="43"/>
      <c r="AD20" s="43"/>
      <c r="AE20" s="43"/>
      <c r="AF20" s="43">
        <v>2.2999999999999998</v>
      </c>
      <c r="AG20" s="43"/>
      <c r="AH20" s="43"/>
      <c r="AI20" s="43"/>
      <c r="AJ20" s="43">
        <v>0</v>
      </c>
      <c r="AK20" s="43"/>
      <c r="AL20" s="43">
        <v>49.242199999999997</v>
      </c>
      <c r="AM20" s="43">
        <v>121.68510999999999</v>
      </c>
      <c r="AN20" s="43">
        <v>23.23498</v>
      </c>
      <c r="AO20" s="43">
        <v>0.55000000000000004</v>
      </c>
      <c r="AP20" s="43">
        <v>127.31</v>
      </c>
      <c r="AQ20" s="43"/>
      <c r="AR20" s="43">
        <v>36.222999999999999</v>
      </c>
      <c r="AS20" s="43">
        <v>33.700000000000003</v>
      </c>
      <c r="AT20" s="43"/>
      <c r="AU20" s="43">
        <v>198.14409000000001</v>
      </c>
      <c r="AV20" s="43">
        <v>30.809660000000001</v>
      </c>
      <c r="AW20" s="43"/>
      <c r="AX20" s="43">
        <v>1.1819200000000001</v>
      </c>
      <c r="AY20" s="43"/>
      <c r="AZ20" s="43"/>
      <c r="BA20" s="43"/>
      <c r="BB20" s="43">
        <v>72.521159999999995</v>
      </c>
      <c r="BC20" s="43"/>
      <c r="BD20" s="43">
        <v>23.6</v>
      </c>
      <c r="BE20" s="43"/>
      <c r="BF20" s="43"/>
      <c r="BG20" s="43"/>
      <c r="BH20" s="43">
        <v>18.832719999999998</v>
      </c>
      <c r="BI20" s="43"/>
      <c r="BJ20" s="43"/>
      <c r="BK20" s="43"/>
      <c r="BL20" s="43"/>
      <c r="BM20" s="43"/>
      <c r="BN20" s="43"/>
      <c r="BO20" s="43">
        <v>145.58121</v>
      </c>
      <c r="BP20" s="43"/>
      <c r="BQ20" s="43">
        <v>4.4135999999999997</v>
      </c>
      <c r="BR20" s="43">
        <v>116.68476</v>
      </c>
      <c r="BS20" s="43">
        <v>18.780950000000001</v>
      </c>
      <c r="BT20" s="43"/>
      <c r="BU20" s="43"/>
      <c r="BV20" s="43">
        <v>3.6075599999999999</v>
      </c>
      <c r="BW20" s="43"/>
      <c r="BX20" s="43"/>
      <c r="BY20" s="43">
        <v>86.183660000000003</v>
      </c>
      <c r="BZ20" s="43">
        <v>21.358809999999998</v>
      </c>
      <c r="CA20" s="43"/>
      <c r="CB20" s="43">
        <v>0.62</v>
      </c>
      <c r="CC20" s="43">
        <v>24.39611</v>
      </c>
      <c r="CD20" s="43">
        <v>368.14622000000003</v>
      </c>
      <c r="CE20" s="43"/>
      <c r="CF20" s="43">
        <v>155.4171</v>
      </c>
      <c r="CG20" s="43">
        <v>18.391999999999999</v>
      </c>
      <c r="CH20" s="43"/>
      <c r="CI20" s="43"/>
      <c r="CJ20" s="43">
        <v>16.229399999999998</v>
      </c>
      <c r="CK20" s="43">
        <v>4.3433900000000003</v>
      </c>
      <c r="CL20" s="43"/>
      <c r="CM20" s="43"/>
      <c r="CN20" s="43">
        <v>5.4353100000000003</v>
      </c>
      <c r="CO20" s="43">
        <v>291.31</v>
      </c>
      <c r="CP20" s="43"/>
      <c r="CQ20" s="43">
        <v>38.795999999999999</v>
      </c>
      <c r="CR20" s="43"/>
      <c r="CS20" s="43">
        <v>16.506</v>
      </c>
    </row>
    <row r="21" spans="1:97" ht="15.6" x14ac:dyDescent="0.3">
      <c r="A21" s="1"/>
      <c r="B21" s="42" t="s">
        <v>901</v>
      </c>
      <c r="C21" s="43"/>
      <c r="D21" s="43"/>
      <c r="E21" s="43">
        <v>41.900799999999997</v>
      </c>
      <c r="F21" s="43">
        <v>9.9640000000000004</v>
      </c>
      <c r="G21" s="43"/>
      <c r="H21" s="43"/>
      <c r="I21" s="43"/>
      <c r="J21" s="43"/>
      <c r="K21" s="43">
        <v>17.1631</v>
      </c>
      <c r="L21" s="43">
        <v>31.235099999999999</v>
      </c>
      <c r="M21" s="43">
        <v>12.6721</v>
      </c>
      <c r="N21" s="43">
        <v>12.46</v>
      </c>
      <c r="O21" s="43">
        <v>29.626000000000001</v>
      </c>
      <c r="P21" s="43"/>
      <c r="Q21" s="43"/>
      <c r="R21" s="43">
        <v>34.957999999999998</v>
      </c>
      <c r="S21" s="43"/>
      <c r="T21" s="43">
        <v>16.344899999999999</v>
      </c>
      <c r="U21" s="43"/>
      <c r="V21" s="43">
        <v>9.4</v>
      </c>
      <c r="W21" s="43"/>
      <c r="X21" s="43">
        <v>117.73845</v>
      </c>
      <c r="Y21" s="43"/>
      <c r="Z21" s="43"/>
      <c r="AA21" s="43"/>
      <c r="AB21" s="43"/>
      <c r="AC21" s="43"/>
      <c r="AD21" s="43"/>
      <c r="AE21" s="43"/>
      <c r="AF21" s="43">
        <v>4.4000000000000004</v>
      </c>
      <c r="AG21" s="43"/>
      <c r="AH21" s="43"/>
      <c r="AI21" s="43"/>
      <c r="AJ21" s="43">
        <v>0</v>
      </c>
      <c r="AK21" s="43"/>
      <c r="AL21" s="43">
        <v>44.994750000000003</v>
      </c>
      <c r="AM21" s="43">
        <v>121.56085</v>
      </c>
      <c r="AN21" s="43">
        <v>23.09479</v>
      </c>
      <c r="AO21" s="43">
        <v>0.91</v>
      </c>
      <c r="AP21" s="43">
        <v>124.64</v>
      </c>
      <c r="AQ21" s="43"/>
      <c r="AR21" s="43">
        <v>33.020000000000003</v>
      </c>
      <c r="AS21" s="43">
        <v>34.96</v>
      </c>
      <c r="AT21" s="43"/>
      <c r="AU21" s="43">
        <v>197.48639</v>
      </c>
      <c r="AV21" s="43">
        <v>30.595870000000001</v>
      </c>
      <c r="AW21" s="43"/>
      <c r="AX21" s="43">
        <v>1.2426900000000001</v>
      </c>
      <c r="AY21" s="43"/>
      <c r="AZ21" s="43"/>
      <c r="BA21" s="43"/>
      <c r="BB21" s="43">
        <v>72.04007</v>
      </c>
      <c r="BC21" s="43"/>
      <c r="BD21" s="43">
        <v>24</v>
      </c>
      <c r="BE21" s="43"/>
      <c r="BF21" s="43"/>
      <c r="BG21" s="43"/>
      <c r="BH21" s="43">
        <v>17.288989999999998</v>
      </c>
      <c r="BI21" s="43"/>
      <c r="BJ21" s="43"/>
      <c r="BK21" s="43"/>
      <c r="BL21" s="43"/>
      <c r="BM21" s="43"/>
      <c r="BN21" s="43"/>
      <c r="BO21" s="43">
        <v>142.41423</v>
      </c>
      <c r="BP21" s="43"/>
      <c r="BQ21" s="43">
        <v>4.3231999999999999</v>
      </c>
      <c r="BR21" s="43">
        <v>113.10615</v>
      </c>
      <c r="BS21" s="43">
        <v>16.893450000000001</v>
      </c>
      <c r="BT21" s="43"/>
      <c r="BU21" s="43"/>
      <c r="BV21" s="43">
        <v>3.8024800000000001</v>
      </c>
      <c r="BW21" s="43"/>
      <c r="BX21" s="43"/>
      <c r="BY21" s="43">
        <v>84.919920000000005</v>
      </c>
      <c r="BZ21" s="43">
        <v>21.364879999999999</v>
      </c>
      <c r="CA21" s="43"/>
      <c r="CB21" s="43">
        <v>0.57999999999999996</v>
      </c>
      <c r="CC21" s="43">
        <v>24.119540000000001</v>
      </c>
      <c r="CD21" s="43">
        <v>371.43302</v>
      </c>
      <c r="CE21" s="43"/>
      <c r="CF21" s="43">
        <v>147.15629999999999</v>
      </c>
      <c r="CG21" s="43">
        <v>17.751000000000001</v>
      </c>
      <c r="CH21" s="43"/>
      <c r="CI21" s="43"/>
      <c r="CJ21" s="43">
        <v>15.677199999999999</v>
      </c>
      <c r="CK21" s="43">
        <v>4.3193700000000002</v>
      </c>
      <c r="CL21" s="43"/>
      <c r="CM21" s="43"/>
      <c r="CN21" s="43">
        <v>5.4928800000000004</v>
      </c>
      <c r="CO21" s="43">
        <v>286.57</v>
      </c>
      <c r="CP21" s="43"/>
      <c r="CQ21" s="43">
        <v>38.055</v>
      </c>
      <c r="CR21" s="43"/>
      <c r="CS21" s="43">
        <v>16.962</v>
      </c>
    </row>
    <row r="22" spans="1:97" ht="15.6" x14ac:dyDescent="0.3">
      <c r="A22" s="1"/>
      <c r="B22" s="42" t="s">
        <v>902</v>
      </c>
      <c r="C22" s="43"/>
      <c r="D22" s="43"/>
      <c r="E22" s="43">
        <v>36.412999999999997</v>
      </c>
      <c r="F22" s="43">
        <v>11.278</v>
      </c>
      <c r="G22" s="43"/>
      <c r="H22" s="43"/>
      <c r="I22" s="43"/>
      <c r="J22" s="43"/>
      <c r="K22" s="43">
        <v>16.951599999999999</v>
      </c>
      <c r="L22" s="43">
        <v>30.972200000000001</v>
      </c>
      <c r="M22" s="43">
        <v>11.58</v>
      </c>
      <c r="N22" s="43">
        <v>12.5</v>
      </c>
      <c r="O22" s="43">
        <v>28.814</v>
      </c>
      <c r="P22" s="43"/>
      <c r="Q22" s="43"/>
      <c r="R22" s="43">
        <v>35.082999999999998</v>
      </c>
      <c r="S22" s="43"/>
      <c r="T22" s="43">
        <v>42.372300000000003</v>
      </c>
      <c r="U22" s="43"/>
      <c r="V22" s="43">
        <v>9</v>
      </c>
      <c r="W22" s="43"/>
      <c r="X22" s="43">
        <v>87.260589999999993</v>
      </c>
      <c r="Y22" s="43"/>
      <c r="Z22" s="43"/>
      <c r="AA22" s="43"/>
      <c r="AB22" s="43"/>
      <c r="AC22" s="43"/>
      <c r="AD22" s="43"/>
      <c r="AE22" s="43"/>
      <c r="AF22" s="43">
        <v>5.8</v>
      </c>
      <c r="AG22" s="43"/>
      <c r="AH22" s="43"/>
      <c r="AI22" s="43"/>
      <c r="AJ22" s="43">
        <v>0</v>
      </c>
      <c r="AK22" s="43"/>
      <c r="AL22" s="43">
        <v>49.793500000000002</v>
      </c>
      <c r="AM22" s="43">
        <v>122.59372999999999</v>
      </c>
      <c r="AN22" s="43">
        <v>27.720669999999998</v>
      </c>
      <c r="AO22" s="43">
        <v>0.73</v>
      </c>
      <c r="AP22" s="43">
        <v>122.54</v>
      </c>
      <c r="AQ22" s="43"/>
      <c r="AR22" s="43">
        <v>33.098999999999997</v>
      </c>
      <c r="AS22" s="43">
        <v>33.71</v>
      </c>
      <c r="AT22" s="43"/>
      <c r="AU22" s="43">
        <v>196.63471999999999</v>
      </c>
      <c r="AV22" s="43">
        <v>30.365210000000001</v>
      </c>
      <c r="AW22" s="43"/>
      <c r="AX22" s="43">
        <v>1.1996800000000001</v>
      </c>
      <c r="AY22" s="43"/>
      <c r="AZ22" s="43"/>
      <c r="BA22" s="43"/>
      <c r="BB22" s="43">
        <v>71.814109999999999</v>
      </c>
      <c r="BC22" s="43"/>
      <c r="BD22" s="43">
        <v>24</v>
      </c>
      <c r="BE22" s="43"/>
      <c r="BF22" s="43"/>
      <c r="BG22" s="43"/>
      <c r="BH22" s="43">
        <v>18.536429999999999</v>
      </c>
      <c r="BI22" s="43"/>
      <c r="BJ22" s="43"/>
      <c r="BK22" s="43"/>
      <c r="BL22" s="43"/>
      <c r="BM22" s="43"/>
      <c r="BN22" s="43"/>
      <c r="BO22" s="43">
        <v>150.59583000000001</v>
      </c>
      <c r="BP22" s="43"/>
      <c r="BQ22" s="43">
        <v>4.4802</v>
      </c>
      <c r="BR22" s="43">
        <v>116.78874</v>
      </c>
      <c r="BS22" s="43">
        <v>17.11167</v>
      </c>
      <c r="BT22" s="43"/>
      <c r="BU22" s="43"/>
      <c r="BV22" s="43">
        <v>3.7307000000000001</v>
      </c>
      <c r="BW22" s="43"/>
      <c r="BX22" s="43"/>
      <c r="BY22" s="43">
        <v>85.645769999999999</v>
      </c>
      <c r="BZ22" s="43">
        <v>21.374780000000001</v>
      </c>
      <c r="CA22" s="43"/>
      <c r="CB22" s="43">
        <v>0.57999999999999996</v>
      </c>
      <c r="CC22" s="43">
        <v>25.227419999999999</v>
      </c>
      <c r="CD22" s="43">
        <v>363.66368</v>
      </c>
      <c r="CE22" s="43"/>
      <c r="CF22" s="43">
        <v>160.87280000000001</v>
      </c>
      <c r="CG22" s="43">
        <v>17.814</v>
      </c>
      <c r="CH22" s="43"/>
      <c r="CI22" s="43"/>
      <c r="CJ22" s="43">
        <v>15.2491</v>
      </c>
      <c r="CK22" s="43">
        <v>4.3398199999999996</v>
      </c>
      <c r="CL22" s="43"/>
      <c r="CM22" s="43"/>
      <c r="CN22" s="43">
        <v>5.5979900000000002</v>
      </c>
      <c r="CO22" s="43">
        <v>277.95</v>
      </c>
      <c r="CP22" s="43"/>
      <c r="CQ22" s="43">
        <v>37.826999999999998</v>
      </c>
      <c r="CR22" s="43"/>
      <c r="CS22" s="43">
        <v>13.702</v>
      </c>
    </row>
    <row r="23" spans="1:97" ht="15.6" x14ac:dyDescent="0.3">
      <c r="A23" s="1"/>
      <c r="B23" s="42" t="s">
        <v>903</v>
      </c>
      <c r="C23" s="43"/>
      <c r="D23" s="43"/>
      <c r="E23" s="43">
        <v>36.733899999999998</v>
      </c>
      <c r="F23" s="43">
        <v>12.641999999999999</v>
      </c>
      <c r="G23" s="43"/>
      <c r="H23" s="43"/>
      <c r="I23" s="43"/>
      <c r="J23" s="43"/>
      <c r="K23" s="43">
        <v>16.7028</v>
      </c>
      <c r="L23" s="43">
        <v>30.186299999999999</v>
      </c>
      <c r="M23" s="43">
        <v>11.7788</v>
      </c>
      <c r="N23" s="43">
        <v>12.18</v>
      </c>
      <c r="O23" s="43">
        <v>28.617999999999999</v>
      </c>
      <c r="P23" s="43"/>
      <c r="Q23" s="43"/>
      <c r="R23" s="43">
        <v>35.281999999999996</v>
      </c>
      <c r="S23" s="43"/>
      <c r="T23" s="43">
        <v>41.682099999999998</v>
      </c>
      <c r="U23" s="43"/>
      <c r="V23" s="43">
        <v>8.8000000000000007</v>
      </c>
      <c r="W23" s="43"/>
      <c r="X23" s="43">
        <v>135.05665999999999</v>
      </c>
      <c r="Y23" s="43"/>
      <c r="Z23" s="43"/>
      <c r="AA23" s="43"/>
      <c r="AB23" s="43"/>
      <c r="AC23" s="43"/>
      <c r="AD23" s="43"/>
      <c r="AE23" s="43"/>
      <c r="AF23" s="43">
        <v>2.1</v>
      </c>
      <c r="AG23" s="43"/>
      <c r="AH23" s="43"/>
      <c r="AI23" s="43"/>
      <c r="AJ23" s="43">
        <v>0</v>
      </c>
      <c r="AK23" s="43"/>
      <c r="AL23" s="43">
        <v>51.439709999999998</v>
      </c>
      <c r="AM23" s="43">
        <v>122.92522</v>
      </c>
      <c r="AN23" s="43">
        <v>27.873699999999999</v>
      </c>
      <c r="AO23" s="43">
        <v>0.73</v>
      </c>
      <c r="AP23" s="43">
        <v>120.39</v>
      </c>
      <c r="AQ23" s="43"/>
      <c r="AR23" s="43">
        <v>35.148000000000003</v>
      </c>
      <c r="AS23" s="43">
        <v>34.86</v>
      </c>
      <c r="AT23" s="43"/>
      <c r="AU23" s="43">
        <v>196.37653</v>
      </c>
      <c r="AV23" s="43">
        <v>30.846340000000001</v>
      </c>
      <c r="AW23" s="43"/>
      <c r="AX23" s="43">
        <v>1.1423000000000001</v>
      </c>
      <c r="AY23" s="43"/>
      <c r="AZ23" s="43"/>
      <c r="BA23" s="43"/>
      <c r="BB23" s="43">
        <v>71.722480000000004</v>
      </c>
      <c r="BC23" s="43"/>
      <c r="BD23" s="43">
        <v>24</v>
      </c>
      <c r="BE23" s="43"/>
      <c r="BF23" s="43"/>
      <c r="BG23" s="43"/>
      <c r="BH23" s="43">
        <v>18.7193</v>
      </c>
      <c r="BI23" s="43"/>
      <c r="BJ23" s="43"/>
      <c r="BK23" s="43"/>
      <c r="BL23" s="43"/>
      <c r="BM23" s="43"/>
      <c r="BN23" s="43"/>
      <c r="BO23" s="43">
        <v>150.80565000000001</v>
      </c>
      <c r="BP23" s="43"/>
      <c r="BQ23" s="43">
        <v>4.4606000000000003</v>
      </c>
      <c r="BR23" s="43">
        <v>119.43315</v>
      </c>
      <c r="BS23" s="43">
        <v>16.563320000000001</v>
      </c>
      <c r="BT23" s="43"/>
      <c r="BU23" s="43"/>
      <c r="BV23" s="43">
        <v>3.7307000000000001</v>
      </c>
      <c r="BW23" s="43"/>
      <c r="BX23" s="43"/>
      <c r="BY23" s="43">
        <v>85.664659999999998</v>
      </c>
      <c r="BZ23" s="43">
        <v>21.374320000000001</v>
      </c>
      <c r="CA23" s="43"/>
      <c r="CB23" s="43">
        <v>0.56999999999999995</v>
      </c>
      <c r="CC23" s="43">
        <v>24.919509999999999</v>
      </c>
      <c r="CD23" s="43">
        <v>392.34967999999998</v>
      </c>
      <c r="CE23" s="43"/>
      <c r="CF23" s="43">
        <v>157.33539999999999</v>
      </c>
      <c r="CG23" s="43">
        <v>17.783999999999999</v>
      </c>
      <c r="CH23" s="43"/>
      <c r="CI23" s="43"/>
      <c r="CJ23" s="43">
        <v>15.114800000000001</v>
      </c>
      <c r="CK23" s="43">
        <v>4.3489500000000003</v>
      </c>
      <c r="CL23" s="43"/>
      <c r="CM23" s="43"/>
      <c r="CN23" s="43">
        <v>5.7245900000000001</v>
      </c>
      <c r="CO23" s="43">
        <v>276.70999999999998</v>
      </c>
      <c r="CP23" s="43"/>
      <c r="CQ23" s="43">
        <v>38.183</v>
      </c>
      <c r="CR23" s="43"/>
      <c r="CS23" s="43">
        <v>9.4469999999999992</v>
      </c>
    </row>
    <row r="24" spans="1:97" ht="15.6" x14ac:dyDescent="0.3">
      <c r="A24" s="1"/>
      <c r="B24" s="42" t="s">
        <v>904</v>
      </c>
      <c r="C24" s="43"/>
      <c r="D24" s="43"/>
      <c r="E24" s="43">
        <v>38.174700000000001</v>
      </c>
      <c r="F24" s="43">
        <v>12.613</v>
      </c>
      <c r="G24" s="43"/>
      <c r="H24" s="43"/>
      <c r="I24" s="43"/>
      <c r="J24" s="43"/>
      <c r="K24" s="43">
        <v>16.055399999999999</v>
      </c>
      <c r="L24" s="43">
        <v>30.309899999999999</v>
      </c>
      <c r="M24" s="43">
        <v>11.3627</v>
      </c>
      <c r="N24" s="43">
        <v>12.04</v>
      </c>
      <c r="O24" s="43">
        <v>27.905999999999999</v>
      </c>
      <c r="P24" s="43"/>
      <c r="Q24" s="43"/>
      <c r="R24" s="43">
        <v>35.137</v>
      </c>
      <c r="S24" s="43"/>
      <c r="T24" s="43">
        <v>39.223300000000002</v>
      </c>
      <c r="U24" s="43"/>
      <c r="V24" s="43">
        <v>8.1</v>
      </c>
      <c r="W24" s="43"/>
      <c r="X24" s="43">
        <v>118.19368</v>
      </c>
      <c r="Y24" s="43"/>
      <c r="Z24" s="43"/>
      <c r="AA24" s="43"/>
      <c r="AB24" s="43"/>
      <c r="AC24" s="43"/>
      <c r="AD24" s="43"/>
      <c r="AE24" s="43"/>
      <c r="AF24" s="43">
        <v>2.7</v>
      </c>
      <c r="AG24" s="43"/>
      <c r="AH24" s="43"/>
      <c r="AI24" s="43"/>
      <c r="AJ24" s="43">
        <v>0</v>
      </c>
      <c r="AK24" s="43"/>
      <c r="AL24" s="43">
        <v>51.055729999999997</v>
      </c>
      <c r="AM24" s="43">
        <v>120.89901</v>
      </c>
      <c r="AN24" s="43">
        <v>29.239629999999998</v>
      </c>
      <c r="AO24" s="43">
        <v>0.72</v>
      </c>
      <c r="AP24" s="43">
        <v>124.71</v>
      </c>
      <c r="AQ24" s="43"/>
      <c r="AR24" s="43">
        <v>35.668999999999997</v>
      </c>
      <c r="AS24" s="43">
        <v>34.35</v>
      </c>
      <c r="AT24" s="43"/>
      <c r="AU24" s="43">
        <v>197.40768</v>
      </c>
      <c r="AV24" s="43">
        <v>31.578410000000002</v>
      </c>
      <c r="AW24" s="43"/>
      <c r="AX24" s="43">
        <v>1.1509799999999999</v>
      </c>
      <c r="AY24" s="43"/>
      <c r="AZ24" s="43"/>
      <c r="BA24" s="43"/>
      <c r="BB24" s="43">
        <v>71.727019999999996</v>
      </c>
      <c r="BC24" s="43"/>
      <c r="BD24" s="43">
        <v>24</v>
      </c>
      <c r="BE24" s="43"/>
      <c r="BF24" s="43"/>
      <c r="BG24" s="43"/>
      <c r="BH24" s="43">
        <v>18.70684</v>
      </c>
      <c r="BI24" s="43"/>
      <c r="BJ24" s="43"/>
      <c r="BK24" s="43"/>
      <c r="BL24" s="43"/>
      <c r="BM24" s="43"/>
      <c r="BN24" s="43"/>
      <c r="BO24" s="43">
        <v>151.21858</v>
      </c>
      <c r="BP24" s="43"/>
      <c r="BQ24" s="43">
        <v>4.2915999999999999</v>
      </c>
      <c r="BR24" s="43">
        <v>117.69132</v>
      </c>
      <c r="BS24" s="43">
        <v>16.719470000000001</v>
      </c>
      <c r="BT24" s="43"/>
      <c r="BU24" s="43"/>
      <c r="BV24" s="43">
        <v>3.87202</v>
      </c>
      <c r="BW24" s="43"/>
      <c r="BX24" s="43"/>
      <c r="BY24" s="43">
        <v>85.446820000000002</v>
      </c>
      <c r="BZ24" s="43">
        <v>21.327310000000001</v>
      </c>
      <c r="CA24" s="43"/>
      <c r="CB24" s="43">
        <v>0.56000000000000005</v>
      </c>
      <c r="CC24" s="43">
        <v>26.294969999999999</v>
      </c>
      <c r="CD24" s="43">
        <v>398.12499000000003</v>
      </c>
      <c r="CE24" s="43"/>
      <c r="CF24" s="43">
        <v>162.2013</v>
      </c>
      <c r="CG24" s="43">
        <v>17.818000000000001</v>
      </c>
      <c r="CH24" s="43"/>
      <c r="CI24" s="43"/>
      <c r="CJ24" s="43">
        <v>15.670400000000001</v>
      </c>
      <c r="CK24" s="43">
        <v>4.3399599999999996</v>
      </c>
      <c r="CL24" s="43"/>
      <c r="CM24" s="43"/>
      <c r="CN24" s="43">
        <v>6.8871099999999998</v>
      </c>
      <c r="CO24" s="43">
        <v>280.77</v>
      </c>
      <c r="CP24" s="43"/>
      <c r="CQ24" s="43">
        <v>38.067</v>
      </c>
      <c r="CR24" s="43"/>
      <c r="CS24" s="43">
        <v>6.4080000000000004</v>
      </c>
    </row>
    <row r="25" spans="1:97" ht="15.6" x14ac:dyDescent="0.3">
      <c r="A25" s="1"/>
      <c r="B25" s="42" t="s">
        <v>905</v>
      </c>
      <c r="C25" s="43"/>
      <c r="D25" s="43"/>
      <c r="E25" s="43">
        <v>36.483400000000003</v>
      </c>
      <c r="F25" s="43">
        <v>12.903</v>
      </c>
      <c r="G25" s="43"/>
      <c r="H25" s="43"/>
      <c r="I25" s="43"/>
      <c r="J25" s="43"/>
      <c r="K25" s="43">
        <v>17.553999999999998</v>
      </c>
      <c r="L25" s="43">
        <v>30.305199999999999</v>
      </c>
      <c r="M25" s="43">
        <v>10.6211</v>
      </c>
      <c r="N25" s="43">
        <v>11.59</v>
      </c>
      <c r="O25" s="43">
        <v>27.315999999999999</v>
      </c>
      <c r="P25" s="43"/>
      <c r="Q25" s="43"/>
      <c r="R25" s="43">
        <v>35.093000000000004</v>
      </c>
      <c r="S25" s="43"/>
      <c r="T25" s="43">
        <v>37.926200000000001</v>
      </c>
      <c r="U25" s="43"/>
      <c r="V25" s="43">
        <v>7.8</v>
      </c>
      <c r="W25" s="43"/>
      <c r="X25" s="43">
        <v>79.576849999999993</v>
      </c>
      <c r="Y25" s="43"/>
      <c r="Z25" s="43"/>
      <c r="AA25" s="43"/>
      <c r="AB25" s="43"/>
      <c r="AC25" s="43"/>
      <c r="AD25" s="43"/>
      <c r="AE25" s="43"/>
      <c r="AF25" s="43">
        <v>4.5999999999999996</v>
      </c>
      <c r="AG25" s="43"/>
      <c r="AH25" s="43"/>
      <c r="AI25" s="43"/>
      <c r="AJ25" s="43">
        <v>0</v>
      </c>
      <c r="AK25" s="43"/>
      <c r="AL25" s="43">
        <v>51.451610000000002</v>
      </c>
      <c r="AM25" s="43">
        <v>123.62016</v>
      </c>
      <c r="AN25" s="43">
        <v>28.327750000000002</v>
      </c>
      <c r="AO25" s="43">
        <v>0.63</v>
      </c>
      <c r="AP25" s="43">
        <v>127</v>
      </c>
      <c r="AQ25" s="43"/>
      <c r="AR25" s="43">
        <v>34.985999999999997</v>
      </c>
      <c r="AS25" s="43">
        <v>34.99</v>
      </c>
      <c r="AT25" s="43"/>
      <c r="AU25" s="43">
        <v>196.2611</v>
      </c>
      <c r="AV25" s="43">
        <v>32.151420000000002</v>
      </c>
      <c r="AW25" s="43"/>
      <c r="AX25" s="43">
        <v>1.1795599999999999</v>
      </c>
      <c r="AY25" s="43"/>
      <c r="AZ25" s="43"/>
      <c r="BA25" s="43"/>
      <c r="BB25" s="43">
        <v>72.001320000000007</v>
      </c>
      <c r="BC25" s="43"/>
      <c r="BD25" s="43">
        <v>24</v>
      </c>
      <c r="BE25" s="43"/>
      <c r="BF25" s="43"/>
      <c r="BG25" s="43"/>
      <c r="BH25" s="43">
        <v>18.14697</v>
      </c>
      <c r="BI25" s="43"/>
      <c r="BJ25" s="43"/>
      <c r="BK25" s="43"/>
      <c r="BL25" s="43"/>
      <c r="BM25" s="43"/>
      <c r="BN25" s="43"/>
      <c r="BO25" s="43">
        <v>149.52637999999999</v>
      </c>
      <c r="BP25" s="43"/>
      <c r="BQ25" s="43">
        <v>3.7105999999999999</v>
      </c>
      <c r="BR25" s="43">
        <v>119.38831999999999</v>
      </c>
      <c r="BS25" s="43">
        <v>16.13223</v>
      </c>
      <c r="BT25" s="43"/>
      <c r="BU25" s="43"/>
      <c r="BV25" s="43">
        <v>3.9659300000000002</v>
      </c>
      <c r="BW25" s="43"/>
      <c r="BX25" s="43"/>
      <c r="BY25" s="43">
        <v>85.460759999999993</v>
      </c>
      <c r="BZ25" s="43">
        <v>21.289180000000002</v>
      </c>
      <c r="CA25" s="43"/>
      <c r="CB25" s="43">
        <v>0.67</v>
      </c>
      <c r="CC25" s="43">
        <v>26.39124</v>
      </c>
      <c r="CD25" s="43">
        <v>397.92178999999999</v>
      </c>
      <c r="CE25" s="43"/>
      <c r="CF25" s="43">
        <v>158.07060000000001</v>
      </c>
      <c r="CG25" s="43">
        <v>17.719000000000001</v>
      </c>
      <c r="CH25" s="43"/>
      <c r="CI25" s="43"/>
      <c r="CJ25" s="43">
        <v>16.636099999999999</v>
      </c>
      <c r="CK25" s="43">
        <v>4.3523100000000001</v>
      </c>
      <c r="CL25" s="43"/>
      <c r="CM25" s="43"/>
      <c r="CN25" s="43">
        <v>7.2824200000000001</v>
      </c>
      <c r="CO25" s="43">
        <v>284.17</v>
      </c>
      <c r="CP25" s="43"/>
      <c r="CQ25" s="43">
        <v>38.459000000000003</v>
      </c>
      <c r="CR25" s="43"/>
      <c r="CS25" s="43">
        <v>2.5670000000000002</v>
      </c>
    </row>
    <row r="26" spans="1:97" ht="15.6" x14ac:dyDescent="0.3">
      <c r="A26" s="1"/>
      <c r="B26" s="42" t="s">
        <v>906</v>
      </c>
      <c r="C26" s="43"/>
      <c r="D26" s="43"/>
      <c r="E26" s="43">
        <v>36.933999999999997</v>
      </c>
      <c r="F26" s="43">
        <v>13.417999999999999</v>
      </c>
      <c r="G26" s="43"/>
      <c r="H26" s="43"/>
      <c r="I26" s="43"/>
      <c r="J26" s="43"/>
      <c r="K26" s="43">
        <v>16.985600000000002</v>
      </c>
      <c r="L26" s="43">
        <v>30.520900000000001</v>
      </c>
      <c r="M26" s="43">
        <v>10.5626</v>
      </c>
      <c r="N26" s="43">
        <v>11.98</v>
      </c>
      <c r="O26" s="43">
        <v>27.78</v>
      </c>
      <c r="P26" s="43"/>
      <c r="Q26" s="43"/>
      <c r="R26" s="43">
        <v>34.895000000000003</v>
      </c>
      <c r="S26" s="43"/>
      <c r="T26" s="43">
        <v>22.202100000000002</v>
      </c>
      <c r="U26" s="43"/>
      <c r="V26" s="43">
        <v>8.3000000000000007</v>
      </c>
      <c r="W26" s="43"/>
      <c r="X26" s="43">
        <v>130.53091000000001</v>
      </c>
      <c r="Y26" s="43"/>
      <c r="Z26" s="43"/>
      <c r="AA26" s="43"/>
      <c r="AB26" s="43"/>
      <c r="AC26" s="43"/>
      <c r="AD26" s="43"/>
      <c r="AE26" s="43"/>
      <c r="AF26" s="43">
        <v>7.2</v>
      </c>
      <c r="AG26" s="43"/>
      <c r="AH26" s="43"/>
      <c r="AI26" s="43"/>
      <c r="AJ26" s="43">
        <v>0</v>
      </c>
      <c r="AK26" s="43"/>
      <c r="AL26" s="43">
        <v>51.01426</v>
      </c>
      <c r="AM26" s="43">
        <v>124.69548</v>
      </c>
      <c r="AN26" s="43">
        <v>28.3368</v>
      </c>
      <c r="AO26" s="43">
        <v>0.44</v>
      </c>
      <c r="AP26" s="43">
        <v>128.04</v>
      </c>
      <c r="AQ26" s="43"/>
      <c r="AR26" s="43">
        <v>35.585999999999999</v>
      </c>
      <c r="AS26" s="43">
        <v>34.92</v>
      </c>
      <c r="AT26" s="43"/>
      <c r="AU26" s="43">
        <v>195.48594</v>
      </c>
      <c r="AV26" s="43">
        <v>33.855179999999997</v>
      </c>
      <c r="AW26" s="43"/>
      <c r="AX26" s="43">
        <v>1.18408</v>
      </c>
      <c r="AY26" s="43"/>
      <c r="AZ26" s="43"/>
      <c r="BA26" s="43"/>
      <c r="BB26" s="43">
        <v>71.346699999999998</v>
      </c>
      <c r="BC26" s="43"/>
      <c r="BD26" s="43">
        <v>24</v>
      </c>
      <c r="BE26" s="43"/>
      <c r="BF26" s="43"/>
      <c r="BG26" s="43"/>
      <c r="BH26" s="43">
        <v>18.12228</v>
      </c>
      <c r="BI26" s="43"/>
      <c r="BJ26" s="43"/>
      <c r="BK26" s="43"/>
      <c r="BL26" s="43"/>
      <c r="BM26" s="43"/>
      <c r="BN26" s="43"/>
      <c r="BO26" s="43">
        <v>124.26322999999999</v>
      </c>
      <c r="BP26" s="43"/>
      <c r="BQ26" s="43">
        <v>3.7757000000000001</v>
      </c>
      <c r="BR26" s="43">
        <v>117.97108</v>
      </c>
      <c r="BS26" s="43">
        <v>18.882380000000001</v>
      </c>
      <c r="BT26" s="43"/>
      <c r="BU26" s="43"/>
      <c r="BV26" s="43">
        <v>4.0273599999999998</v>
      </c>
      <c r="BW26" s="43"/>
      <c r="BX26" s="43"/>
      <c r="BY26" s="43">
        <v>85.126189999999994</v>
      </c>
      <c r="BZ26" s="43">
        <v>21.2925</v>
      </c>
      <c r="CA26" s="43"/>
      <c r="CB26" s="43">
        <v>0.61</v>
      </c>
      <c r="CC26" s="43">
        <v>28.17221</v>
      </c>
      <c r="CD26" s="43">
        <v>403.25434000000001</v>
      </c>
      <c r="CE26" s="43"/>
      <c r="CF26" s="43">
        <v>154.72069999999999</v>
      </c>
      <c r="CG26" s="43">
        <v>17.457000000000001</v>
      </c>
      <c r="CH26" s="43"/>
      <c r="CI26" s="43"/>
      <c r="CJ26" s="43">
        <v>16.684699999999999</v>
      </c>
      <c r="CK26" s="43">
        <v>4.3913200000000003</v>
      </c>
      <c r="CL26" s="43"/>
      <c r="CM26" s="43"/>
      <c r="CN26" s="43">
        <v>7.0799700000000003</v>
      </c>
      <c r="CO26" s="43">
        <v>270.99</v>
      </c>
      <c r="CP26" s="43"/>
      <c r="CQ26" s="43">
        <v>38.158999999999999</v>
      </c>
      <c r="CR26" s="43"/>
      <c r="CS26" s="43">
        <v>1.2330000000000001</v>
      </c>
    </row>
    <row r="27" spans="1:97" ht="15.6" x14ac:dyDescent="0.3">
      <c r="A27" s="1"/>
      <c r="B27" s="42" t="s">
        <v>907</v>
      </c>
      <c r="C27" s="43"/>
      <c r="D27" s="43"/>
      <c r="E27" s="43">
        <v>37.115000000000002</v>
      </c>
      <c r="F27" s="43">
        <v>14.387</v>
      </c>
      <c r="G27" s="43"/>
      <c r="H27" s="43"/>
      <c r="I27" s="43"/>
      <c r="J27" s="43"/>
      <c r="K27" s="43">
        <v>16.5044</v>
      </c>
      <c r="L27" s="43">
        <v>30.785499999999999</v>
      </c>
      <c r="M27" s="43">
        <v>10.575900000000001</v>
      </c>
      <c r="N27" s="43">
        <v>12.05</v>
      </c>
      <c r="O27" s="43">
        <v>28.295999999999999</v>
      </c>
      <c r="P27" s="43"/>
      <c r="Q27" s="43"/>
      <c r="R27" s="43">
        <v>35.052999999999997</v>
      </c>
      <c r="S27" s="43"/>
      <c r="T27" s="43">
        <v>40.441000000000003</v>
      </c>
      <c r="U27" s="43"/>
      <c r="V27" s="43">
        <v>9.3000000000000007</v>
      </c>
      <c r="W27" s="43"/>
      <c r="X27" s="43">
        <v>66.29853</v>
      </c>
      <c r="Y27" s="43"/>
      <c r="Z27" s="43"/>
      <c r="AA27" s="43"/>
      <c r="AB27" s="43"/>
      <c r="AC27" s="43"/>
      <c r="AD27" s="43"/>
      <c r="AE27" s="43"/>
      <c r="AF27" s="43">
        <v>8.4</v>
      </c>
      <c r="AG27" s="43"/>
      <c r="AH27" s="43"/>
      <c r="AI27" s="43"/>
      <c r="AJ27" s="43">
        <v>0</v>
      </c>
      <c r="AK27" s="43"/>
      <c r="AL27" s="43">
        <v>51.692459999999997</v>
      </c>
      <c r="AM27" s="43">
        <v>122.75923</v>
      </c>
      <c r="AN27" s="43">
        <v>27.48171</v>
      </c>
      <c r="AO27" s="43">
        <v>0.24</v>
      </c>
      <c r="AP27" s="43">
        <v>126.11</v>
      </c>
      <c r="AQ27" s="43"/>
      <c r="AR27" s="43">
        <v>37.567</v>
      </c>
      <c r="AS27" s="43">
        <v>35.42</v>
      </c>
      <c r="AT27" s="43"/>
      <c r="AU27" s="43">
        <v>193.78173000000001</v>
      </c>
      <c r="AV27" s="43">
        <v>34.204479999999997</v>
      </c>
      <c r="AW27" s="43"/>
      <c r="AX27" s="43">
        <v>1.1778900000000001</v>
      </c>
      <c r="AY27" s="43"/>
      <c r="AZ27" s="43"/>
      <c r="BA27" s="43"/>
      <c r="BB27" s="43">
        <v>71.403869999999998</v>
      </c>
      <c r="BC27" s="43"/>
      <c r="BD27" s="43">
        <v>24</v>
      </c>
      <c r="BE27" s="43"/>
      <c r="BF27" s="43"/>
      <c r="BG27" s="43"/>
      <c r="BH27" s="43">
        <v>17.953469999999999</v>
      </c>
      <c r="BI27" s="43"/>
      <c r="BJ27" s="43"/>
      <c r="BK27" s="43"/>
      <c r="BL27" s="43"/>
      <c r="BM27" s="43"/>
      <c r="BN27" s="43"/>
      <c r="BO27" s="43">
        <v>115.28400000000001</v>
      </c>
      <c r="BP27" s="43"/>
      <c r="BQ27" s="43">
        <v>3.6741999999999999</v>
      </c>
      <c r="BR27" s="43">
        <v>119.89816</v>
      </c>
      <c r="BS27" s="43">
        <v>19.138719999999999</v>
      </c>
      <c r="BT27" s="43"/>
      <c r="BU27" s="43"/>
      <c r="BV27" s="43">
        <v>3.8865599999999998</v>
      </c>
      <c r="BW27" s="43"/>
      <c r="BX27" s="43"/>
      <c r="BY27" s="43">
        <v>85.029160000000005</v>
      </c>
      <c r="BZ27" s="43">
        <v>21.26933</v>
      </c>
      <c r="CA27" s="43"/>
      <c r="CB27" s="43">
        <v>0.62</v>
      </c>
      <c r="CC27" s="43">
        <v>26.919509999999999</v>
      </c>
      <c r="CD27" s="43">
        <v>393.77062999999998</v>
      </c>
      <c r="CE27" s="43"/>
      <c r="CF27" s="43">
        <v>162.55840000000001</v>
      </c>
      <c r="CG27" s="43">
        <v>17.443999999999999</v>
      </c>
      <c r="CH27" s="43"/>
      <c r="CI27" s="43"/>
      <c r="CJ27" s="43">
        <v>16.525600000000001</v>
      </c>
      <c r="CK27" s="43">
        <v>4.4210399999999996</v>
      </c>
      <c r="CL27" s="43"/>
      <c r="CM27" s="43"/>
      <c r="CN27" s="43">
        <v>7.4501200000000001</v>
      </c>
      <c r="CO27" s="43">
        <v>266.73</v>
      </c>
      <c r="CP27" s="43"/>
      <c r="CQ27" s="43">
        <v>38.249000000000002</v>
      </c>
      <c r="CR27" s="43"/>
      <c r="CS27" s="43">
        <v>1.1359999999999999</v>
      </c>
    </row>
    <row r="28" spans="1:97" ht="15.6" x14ac:dyDescent="0.3">
      <c r="A28" s="1"/>
      <c r="B28" s="42" t="s">
        <v>908</v>
      </c>
      <c r="C28" s="43"/>
      <c r="D28" s="43"/>
      <c r="E28" s="43">
        <v>37.066899999999997</v>
      </c>
      <c r="F28" s="43">
        <v>14.323</v>
      </c>
      <c r="G28" s="43"/>
      <c r="H28" s="43"/>
      <c r="I28" s="43"/>
      <c r="J28" s="43"/>
      <c r="K28" s="43">
        <v>18.448699999999999</v>
      </c>
      <c r="L28" s="43">
        <v>30.950600000000001</v>
      </c>
      <c r="M28" s="43">
        <v>11.179</v>
      </c>
      <c r="N28" s="43">
        <v>11.96</v>
      </c>
      <c r="O28" s="43">
        <v>27.98</v>
      </c>
      <c r="P28" s="43"/>
      <c r="Q28" s="43"/>
      <c r="R28" s="43">
        <v>35.171999999999997</v>
      </c>
      <c r="S28" s="43"/>
      <c r="T28" s="43">
        <v>38.570500000000003</v>
      </c>
      <c r="U28" s="43"/>
      <c r="V28" s="43">
        <v>9.5</v>
      </c>
      <c r="W28" s="43"/>
      <c r="X28" s="43">
        <v>136.59197</v>
      </c>
      <c r="Y28" s="43"/>
      <c r="Z28" s="43"/>
      <c r="AA28" s="43"/>
      <c r="AB28" s="43"/>
      <c r="AC28" s="43"/>
      <c r="AD28" s="43"/>
      <c r="AE28" s="43"/>
      <c r="AF28" s="43">
        <v>2.9</v>
      </c>
      <c r="AG28" s="43"/>
      <c r="AH28" s="43"/>
      <c r="AI28" s="43"/>
      <c r="AJ28" s="43">
        <v>0</v>
      </c>
      <c r="AK28" s="43"/>
      <c r="AL28" s="43">
        <v>51.477710000000002</v>
      </c>
      <c r="AM28" s="43">
        <v>123.27163</v>
      </c>
      <c r="AN28" s="43">
        <v>27.920590000000001</v>
      </c>
      <c r="AO28" s="43">
        <v>0.57999999999999996</v>
      </c>
      <c r="AP28" s="43">
        <v>127.19</v>
      </c>
      <c r="AQ28" s="43"/>
      <c r="AR28" s="43">
        <v>38.234000000000002</v>
      </c>
      <c r="AS28" s="43">
        <v>34.31</v>
      </c>
      <c r="AT28" s="43"/>
      <c r="AU28" s="43">
        <v>193.79489000000001</v>
      </c>
      <c r="AV28" s="43">
        <v>33.740760000000002</v>
      </c>
      <c r="AW28" s="43"/>
      <c r="AX28" s="43">
        <v>1.2221500000000001</v>
      </c>
      <c r="AY28" s="43"/>
      <c r="AZ28" s="43"/>
      <c r="BA28" s="43"/>
      <c r="BB28" s="43">
        <v>71.151110000000003</v>
      </c>
      <c r="BC28" s="43"/>
      <c r="BD28" s="43">
        <v>24</v>
      </c>
      <c r="BE28" s="43"/>
      <c r="BF28" s="43"/>
      <c r="BG28" s="43"/>
      <c r="BH28" s="43">
        <v>17.846579999999999</v>
      </c>
      <c r="BI28" s="43"/>
      <c r="BJ28" s="43"/>
      <c r="BK28" s="43"/>
      <c r="BL28" s="43"/>
      <c r="BM28" s="43"/>
      <c r="BN28" s="43"/>
      <c r="BO28" s="43">
        <v>106.95507000000001</v>
      </c>
      <c r="BP28" s="43"/>
      <c r="BQ28" s="43">
        <v>3.7543000000000002</v>
      </c>
      <c r="BR28" s="43">
        <v>106.79642</v>
      </c>
      <c r="BS28" s="43">
        <v>18.667449999999999</v>
      </c>
      <c r="BT28" s="43"/>
      <c r="BU28" s="43"/>
      <c r="BV28" s="43">
        <v>3.7307000000000001</v>
      </c>
      <c r="BW28" s="43"/>
      <c r="BX28" s="43"/>
      <c r="BY28" s="43">
        <v>85.418970000000002</v>
      </c>
      <c r="BZ28" s="43">
        <v>21.312930000000001</v>
      </c>
      <c r="CA28" s="43"/>
      <c r="CB28" s="43">
        <v>0.6</v>
      </c>
      <c r="CC28" s="43">
        <v>27.331109999999999</v>
      </c>
      <c r="CD28" s="43">
        <v>385.20209</v>
      </c>
      <c r="CE28" s="43"/>
      <c r="CF28" s="43">
        <v>158.96299999999999</v>
      </c>
      <c r="CG28" s="43">
        <v>17.584</v>
      </c>
      <c r="CH28" s="43"/>
      <c r="CI28" s="43"/>
      <c r="CJ28" s="43">
        <v>17.3643</v>
      </c>
      <c r="CK28" s="43">
        <v>4.46591</v>
      </c>
      <c r="CL28" s="43"/>
      <c r="CM28" s="43"/>
      <c r="CN28" s="43">
        <v>8.5399399999999996</v>
      </c>
      <c r="CO28" s="43">
        <v>268.72000000000003</v>
      </c>
      <c r="CP28" s="43"/>
      <c r="CQ28" s="43">
        <v>38.542999999999999</v>
      </c>
      <c r="CR28" s="43"/>
      <c r="CS28" s="43">
        <v>1.1679999999999999</v>
      </c>
    </row>
    <row r="29" spans="1:97" ht="15.6" x14ac:dyDescent="0.3">
      <c r="A29" s="1"/>
      <c r="B29" s="42" t="s">
        <v>909</v>
      </c>
      <c r="C29" s="43"/>
      <c r="D29" s="43"/>
      <c r="E29" s="43">
        <v>35.993400000000001</v>
      </c>
      <c r="F29" s="43">
        <v>14.323</v>
      </c>
      <c r="G29" s="43"/>
      <c r="H29" s="43"/>
      <c r="I29" s="43"/>
      <c r="J29" s="43"/>
      <c r="K29" s="43">
        <v>18.404599999999999</v>
      </c>
      <c r="L29" s="43">
        <v>30.786999999999999</v>
      </c>
      <c r="M29" s="43">
        <v>10.9087</v>
      </c>
      <c r="N29" s="43">
        <v>12.1</v>
      </c>
      <c r="O29" s="43">
        <v>28.012</v>
      </c>
      <c r="P29" s="43"/>
      <c r="Q29" s="43"/>
      <c r="R29" s="43">
        <v>35.24</v>
      </c>
      <c r="S29" s="43"/>
      <c r="T29" s="43">
        <v>39.7087</v>
      </c>
      <c r="U29" s="43"/>
      <c r="V29" s="43">
        <v>9.8000000000000007</v>
      </c>
      <c r="W29" s="43"/>
      <c r="X29" s="43">
        <v>108.95609</v>
      </c>
      <c r="Y29" s="43"/>
      <c r="Z29" s="43"/>
      <c r="AA29" s="43"/>
      <c r="AB29" s="43"/>
      <c r="AC29" s="43"/>
      <c r="AD29" s="43"/>
      <c r="AE29" s="43"/>
      <c r="AF29" s="43">
        <v>2.4</v>
      </c>
      <c r="AG29" s="43"/>
      <c r="AH29" s="43"/>
      <c r="AI29" s="43"/>
      <c r="AJ29" s="43">
        <v>0</v>
      </c>
      <c r="AK29" s="43"/>
      <c r="AL29" s="43">
        <v>51.742849999999997</v>
      </c>
      <c r="AM29" s="43">
        <v>122.83065000000001</v>
      </c>
      <c r="AN29" s="43">
        <v>28.380400000000002</v>
      </c>
      <c r="AO29" s="43">
        <v>1</v>
      </c>
      <c r="AP29" s="43">
        <v>127.88</v>
      </c>
      <c r="AQ29" s="43"/>
      <c r="AR29" s="43">
        <v>39.033999999999999</v>
      </c>
      <c r="AS29" s="43">
        <v>33.880000000000003</v>
      </c>
      <c r="AT29" s="43"/>
      <c r="AU29" s="43">
        <v>193.78103999999999</v>
      </c>
      <c r="AV29" s="43">
        <v>34.21134</v>
      </c>
      <c r="AW29" s="43"/>
      <c r="AX29" s="43">
        <v>1.23292</v>
      </c>
      <c r="AY29" s="43"/>
      <c r="AZ29" s="43"/>
      <c r="BA29" s="43"/>
      <c r="BB29" s="43">
        <v>71.016109999999998</v>
      </c>
      <c r="BC29" s="43"/>
      <c r="BD29" s="43">
        <v>24</v>
      </c>
      <c r="BE29" s="43"/>
      <c r="BF29" s="43"/>
      <c r="BG29" s="43"/>
      <c r="BH29" s="43">
        <v>16.550889999999999</v>
      </c>
      <c r="BI29" s="43"/>
      <c r="BJ29" s="43"/>
      <c r="BK29" s="43"/>
      <c r="BL29" s="43"/>
      <c r="BM29" s="43"/>
      <c r="BN29" s="43"/>
      <c r="BO29" s="43">
        <v>106.35487000000001</v>
      </c>
      <c r="BP29" s="43"/>
      <c r="BQ29" s="43">
        <v>3.9426000000000001</v>
      </c>
      <c r="BR29" s="43">
        <v>105.65819</v>
      </c>
      <c r="BS29" s="43">
        <v>16.066839999999999</v>
      </c>
      <c r="BT29" s="43"/>
      <c r="BU29" s="43"/>
      <c r="BV29" s="43">
        <v>3.87202</v>
      </c>
      <c r="BW29" s="43"/>
      <c r="BX29" s="43"/>
      <c r="BY29" s="43">
        <v>85.182630000000003</v>
      </c>
      <c r="BZ29" s="43">
        <v>21.320620000000002</v>
      </c>
      <c r="CA29" s="43"/>
      <c r="CB29" s="43">
        <v>0.57999999999999996</v>
      </c>
      <c r="CC29" s="43">
        <v>27.692019999999999</v>
      </c>
      <c r="CD29" s="43">
        <v>389.14098999999999</v>
      </c>
      <c r="CE29" s="43"/>
      <c r="CF29" s="43">
        <v>157.8312</v>
      </c>
      <c r="CG29" s="43">
        <v>17.855</v>
      </c>
      <c r="CH29" s="43"/>
      <c r="CI29" s="43"/>
      <c r="CJ29" s="43">
        <v>17.791</v>
      </c>
      <c r="CK29" s="43">
        <v>4.6016599999999999</v>
      </c>
      <c r="CL29" s="43"/>
      <c r="CM29" s="43"/>
      <c r="CN29" s="43">
        <v>8.8241200000000006</v>
      </c>
      <c r="CO29" s="43">
        <v>268.92</v>
      </c>
      <c r="CP29" s="43"/>
      <c r="CQ29" s="43">
        <v>38.985999999999997</v>
      </c>
      <c r="CR29" s="43"/>
      <c r="CS29" s="43">
        <v>1.337</v>
      </c>
    </row>
    <row r="30" spans="1:97" ht="15.6" x14ac:dyDescent="0.3">
      <c r="A30" s="1"/>
      <c r="B30" s="42" t="s">
        <v>910</v>
      </c>
      <c r="C30" s="43"/>
      <c r="D30" s="43"/>
      <c r="E30" s="43">
        <v>33.813899999999997</v>
      </c>
      <c r="F30" s="43">
        <v>13.558999999999999</v>
      </c>
      <c r="G30" s="43"/>
      <c r="H30" s="43"/>
      <c r="I30" s="43"/>
      <c r="J30" s="43"/>
      <c r="K30" s="43">
        <v>17.992100000000001</v>
      </c>
      <c r="L30" s="43">
        <v>30.631</v>
      </c>
      <c r="M30" s="43">
        <v>11.1533</v>
      </c>
      <c r="N30" s="43">
        <v>12.46</v>
      </c>
      <c r="O30" s="43">
        <v>27.687999999999999</v>
      </c>
      <c r="P30" s="43"/>
      <c r="Q30" s="43"/>
      <c r="R30" s="43">
        <v>35.259</v>
      </c>
      <c r="S30" s="43"/>
      <c r="T30" s="43">
        <v>18.859400000000001</v>
      </c>
      <c r="U30" s="43"/>
      <c r="V30" s="43">
        <v>9.6999999999999993</v>
      </c>
      <c r="W30" s="43"/>
      <c r="X30" s="43">
        <v>105.02607</v>
      </c>
      <c r="Y30" s="43"/>
      <c r="Z30" s="43"/>
      <c r="AA30" s="43"/>
      <c r="AB30" s="43"/>
      <c r="AC30" s="43"/>
      <c r="AD30" s="43"/>
      <c r="AE30" s="43"/>
      <c r="AF30" s="43">
        <v>1.9</v>
      </c>
      <c r="AG30" s="43"/>
      <c r="AH30" s="43"/>
      <c r="AI30" s="43"/>
      <c r="AJ30" s="43">
        <v>0</v>
      </c>
      <c r="AK30" s="43"/>
      <c r="AL30" s="43">
        <v>51.260730000000002</v>
      </c>
      <c r="AM30" s="43">
        <v>121.82908999999999</v>
      </c>
      <c r="AN30" s="43">
        <v>28.63</v>
      </c>
      <c r="AO30" s="43">
        <v>0.9</v>
      </c>
      <c r="AP30" s="43">
        <v>127.41</v>
      </c>
      <c r="AQ30" s="43"/>
      <c r="AR30" s="43">
        <v>38.555</v>
      </c>
      <c r="AS30" s="43">
        <v>35.04</v>
      </c>
      <c r="AT30" s="43"/>
      <c r="AU30" s="43">
        <v>193.49476999999999</v>
      </c>
      <c r="AV30" s="43">
        <v>33.986269999999998</v>
      </c>
      <c r="AW30" s="43"/>
      <c r="AX30" s="43">
        <v>1.2221200000000001</v>
      </c>
      <c r="AY30" s="43"/>
      <c r="AZ30" s="43"/>
      <c r="BA30" s="43"/>
      <c r="BB30" s="43">
        <v>70.991399999999999</v>
      </c>
      <c r="BC30" s="43"/>
      <c r="BD30" s="43">
        <v>24</v>
      </c>
      <c r="BE30" s="43"/>
      <c r="BF30" s="43"/>
      <c r="BG30" s="43"/>
      <c r="BH30" s="43">
        <v>16.757750000000001</v>
      </c>
      <c r="BI30" s="43"/>
      <c r="BJ30" s="43"/>
      <c r="BK30" s="43"/>
      <c r="BL30" s="43"/>
      <c r="BM30" s="43"/>
      <c r="BN30" s="43"/>
      <c r="BO30" s="43">
        <v>100.57859000000001</v>
      </c>
      <c r="BP30" s="43"/>
      <c r="BQ30" s="43">
        <v>3.7471000000000001</v>
      </c>
      <c r="BR30" s="43">
        <v>116.10919</v>
      </c>
      <c r="BS30" s="43">
        <v>16.12443</v>
      </c>
      <c r="BT30" s="43"/>
      <c r="BU30" s="43"/>
      <c r="BV30" s="43">
        <v>3.9659300000000002</v>
      </c>
      <c r="BW30" s="43"/>
      <c r="BX30" s="43"/>
      <c r="BY30" s="43">
        <v>85.325230000000005</v>
      </c>
      <c r="BZ30" s="43">
        <v>21.29748</v>
      </c>
      <c r="CA30" s="43"/>
      <c r="CB30" s="43">
        <v>0.55000000000000004</v>
      </c>
      <c r="CC30" s="43">
        <v>27.311229999999998</v>
      </c>
      <c r="CD30" s="43">
        <v>389.57035000000002</v>
      </c>
      <c r="CE30" s="43"/>
      <c r="CF30" s="43">
        <v>160.22999999999999</v>
      </c>
      <c r="CG30" s="43">
        <v>17.908000000000001</v>
      </c>
      <c r="CH30" s="43"/>
      <c r="CI30" s="43"/>
      <c r="CJ30" s="43">
        <v>18.121200000000002</v>
      </c>
      <c r="CK30" s="43">
        <v>4.5986700000000003</v>
      </c>
      <c r="CL30" s="43"/>
      <c r="CM30" s="43"/>
      <c r="CN30" s="43">
        <v>9.8447099999999992</v>
      </c>
      <c r="CO30" s="43">
        <v>278.43</v>
      </c>
      <c r="CP30" s="43"/>
      <c r="CQ30" s="43">
        <v>39.5</v>
      </c>
      <c r="CR30" s="43"/>
      <c r="CS30" s="43">
        <v>1.355</v>
      </c>
    </row>
    <row r="31" spans="1:97" ht="15.6" x14ac:dyDescent="0.3">
      <c r="A31" s="1"/>
      <c r="B31" s="42" t="s">
        <v>911</v>
      </c>
      <c r="C31" s="43"/>
      <c r="D31" s="43"/>
      <c r="E31" s="43">
        <v>33.620399999999997</v>
      </c>
      <c r="F31" s="43">
        <v>12.45</v>
      </c>
      <c r="G31" s="43"/>
      <c r="H31" s="43"/>
      <c r="I31" s="43"/>
      <c r="J31" s="43"/>
      <c r="K31" s="43">
        <v>18.625599999999999</v>
      </c>
      <c r="L31" s="43">
        <v>30.2807</v>
      </c>
      <c r="M31" s="43">
        <v>11.528</v>
      </c>
      <c r="N31" s="43">
        <v>11.86</v>
      </c>
      <c r="O31" s="43">
        <v>28.134</v>
      </c>
      <c r="P31" s="43"/>
      <c r="Q31" s="43"/>
      <c r="R31" s="43">
        <v>35.064999999999998</v>
      </c>
      <c r="S31" s="43"/>
      <c r="T31" s="43">
        <v>46.834899999999998</v>
      </c>
      <c r="U31" s="43"/>
      <c r="V31" s="43">
        <v>9.6</v>
      </c>
      <c r="W31" s="43"/>
      <c r="X31" s="43">
        <v>103.04423</v>
      </c>
      <c r="Y31" s="43"/>
      <c r="Z31" s="43"/>
      <c r="AA31" s="43"/>
      <c r="AB31" s="43"/>
      <c r="AC31" s="43"/>
      <c r="AD31" s="43"/>
      <c r="AE31" s="43"/>
      <c r="AF31" s="43">
        <v>2.2999999999999998</v>
      </c>
      <c r="AG31" s="43"/>
      <c r="AH31" s="43"/>
      <c r="AI31" s="43"/>
      <c r="AJ31" s="43">
        <v>0</v>
      </c>
      <c r="AK31" s="43"/>
      <c r="AL31" s="43">
        <v>52.302900000000001</v>
      </c>
      <c r="AM31" s="43">
        <v>121.76305000000001</v>
      </c>
      <c r="AN31" s="43">
        <v>28.591740000000001</v>
      </c>
      <c r="AO31" s="43">
        <v>0.73</v>
      </c>
      <c r="AP31" s="43">
        <v>127.21</v>
      </c>
      <c r="AQ31" s="43"/>
      <c r="AR31" s="43">
        <v>38.237000000000002</v>
      </c>
      <c r="AS31" s="43">
        <v>34.53</v>
      </c>
      <c r="AT31" s="43"/>
      <c r="AU31" s="43">
        <v>193.40061</v>
      </c>
      <c r="AV31" s="43">
        <v>34.686999999999998</v>
      </c>
      <c r="AW31" s="43"/>
      <c r="AX31" s="43">
        <v>1.20678</v>
      </c>
      <c r="AY31" s="43"/>
      <c r="AZ31" s="43"/>
      <c r="BA31" s="43"/>
      <c r="BB31" s="43">
        <v>70.818730000000002</v>
      </c>
      <c r="BC31" s="43"/>
      <c r="BD31" s="43">
        <v>24</v>
      </c>
      <c r="BE31" s="43"/>
      <c r="BF31" s="43"/>
      <c r="BG31" s="43"/>
      <c r="BH31" s="43">
        <v>16.47</v>
      </c>
      <c r="BI31" s="43"/>
      <c r="BJ31" s="43"/>
      <c r="BK31" s="43"/>
      <c r="BL31" s="43"/>
      <c r="BM31" s="43"/>
      <c r="BN31" s="43"/>
      <c r="BO31" s="43">
        <v>97.958839999999995</v>
      </c>
      <c r="BP31" s="43"/>
      <c r="BQ31" s="43">
        <v>3.859</v>
      </c>
      <c r="BR31" s="43">
        <v>113.56609</v>
      </c>
      <c r="BS31" s="43">
        <v>16.246569999999998</v>
      </c>
      <c r="BT31" s="43"/>
      <c r="BU31" s="43"/>
      <c r="BV31" s="43">
        <v>3.9659300000000002</v>
      </c>
      <c r="BW31" s="43"/>
      <c r="BX31" s="43"/>
      <c r="BY31" s="43">
        <v>84.855519999999999</v>
      </c>
      <c r="BZ31" s="43">
        <v>21.28595</v>
      </c>
      <c r="CA31" s="43"/>
      <c r="CB31" s="43">
        <v>0.63</v>
      </c>
      <c r="CC31" s="43">
        <v>27.50995</v>
      </c>
      <c r="CD31" s="43">
        <v>390.18725000000001</v>
      </c>
      <c r="CE31" s="43"/>
      <c r="CF31" s="43">
        <v>159.1157</v>
      </c>
      <c r="CG31" s="43">
        <v>17.87</v>
      </c>
      <c r="CH31" s="43"/>
      <c r="CI31" s="43"/>
      <c r="CJ31" s="43">
        <v>17.356999999999999</v>
      </c>
      <c r="CK31" s="43">
        <v>4.5525000000000002</v>
      </c>
      <c r="CL31" s="43"/>
      <c r="CM31" s="43"/>
      <c r="CN31" s="43">
        <v>12.543749999999999</v>
      </c>
      <c r="CO31" s="43">
        <v>282.26</v>
      </c>
      <c r="CP31" s="43"/>
      <c r="CQ31" s="43">
        <v>39.520000000000003</v>
      </c>
      <c r="CR31" s="43"/>
      <c r="CS31" s="43">
        <v>1.0609999999999999</v>
      </c>
    </row>
    <row r="32" spans="1:97" ht="15.6" x14ac:dyDescent="0.3">
      <c r="A32" s="1"/>
      <c r="B32" s="42" t="s">
        <v>912</v>
      </c>
      <c r="C32" s="43"/>
      <c r="D32" s="43"/>
      <c r="E32" s="43">
        <v>33.402099999999997</v>
      </c>
      <c r="F32" s="43">
        <v>11.631</v>
      </c>
      <c r="G32" s="43"/>
      <c r="H32" s="43"/>
      <c r="I32" s="43"/>
      <c r="J32" s="43"/>
      <c r="K32" s="43">
        <v>19.111000000000001</v>
      </c>
      <c r="L32" s="43">
        <v>29.776700000000002</v>
      </c>
      <c r="M32" s="43">
        <v>13.3644</v>
      </c>
      <c r="N32" s="43">
        <v>11.97</v>
      </c>
      <c r="O32" s="43">
        <v>27.702000000000002</v>
      </c>
      <c r="P32" s="43"/>
      <c r="Q32" s="43"/>
      <c r="R32" s="43">
        <v>35.100999999999999</v>
      </c>
      <c r="S32" s="43"/>
      <c r="T32" s="43">
        <v>42.182600000000001</v>
      </c>
      <c r="U32" s="43"/>
      <c r="V32" s="43">
        <v>9.3000000000000007</v>
      </c>
      <c r="W32" s="43"/>
      <c r="X32" s="43">
        <v>130.15517</v>
      </c>
      <c r="Y32" s="43"/>
      <c r="Z32" s="43"/>
      <c r="AA32" s="43"/>
      <c r="AB32" s="43"/>
      <c r="AC32" s="43"/>
      <c r="AD32" s="43"/>
      <c r="AE32" s="43"/>
      <c r="AF32" s="43">
        <v>2.2999999999999998</v>
      </c>
      <c r="AG32" s="43"/>
      <c r="AH32" s="43"/>
      <c r="AI32" s="43"/>
      <c r="AJ32" s="43">
        <v>0</v>
      </c>
      <c r="AK32" s="43"/>
      <c r="AL32" s="43">
        <v>50.721179999999997</v>
      </c>
      <c r="AM32" s="43">
        <v>121.48021</v>
      </c>
      <c r="AN32" s="43">
        <v>26.445550000000001</v>
      </c>
      <c r="AO32" s="43">
        <v>0.78</v>
      </c>
      <c r="AP32" s="43">
        <v>125.3</v>
      </c>
      <c r="AQ32" s="43"/>
      <c r="AR32" s="43">
        <v>37.024999999999999</v>
      </c>
      <c r="AS32" s="43">
        <v>33.24</v>
      </c>
      <c r="AT32" s="43"/>
      <c r="AU32" s="43">
        <v>191.96585999999999</v>
      </c>
      <c r="AV32" s="43">
        <v>32.499499999999998</v>
      </c>
      <c r="AW32" s="43"/>
      <c r="AX32" s="43">
        <v>1.1697900000000001</v>
      </c>
      <c r="AY32" s="43"/>
      <c r="AZ32" s="43"/>
      <c r="BA32" s="43"/>
      <c r="BB32" s="43">
        <v>70.900490000000005</v>
      </c>
      <c r="BC32" s="43"/>
      <c r="BD32" s="43">
        <v>24</v>
      </c>
      <c r="BE32" s="43"/>
      <c r="BF32" s="43"/>
      <c r="BG32" s="43"/>
      <c r="BH32" s="43">
        <v>16.389769999999999</v>
      </c>
      <c r="BI32" s="43"/>
      <c r="BJ32" s="43"/>
      <c r="BK32" s="43"/>
      <c r="BL32" s="43"/>
      <c r="BM32" s="43"/>
      <c r="BN32" s="43"/>
      <c r="BO32" s="43">
        <v>101.63882</v>
      </c>
      <c r="BP32" s="43"/>
      <c r="BQ32" s="43">
        <v>3.7623000000000002</v>
      </c>
      <c r="BR32" s="43">
        <v>99.310569999999998</v>
      </c>
      <c r="BS32" s="43">
        <v>17.360969999999998</v>
      </c>
      <c r="BT32" s="43"/>
      <c r="BU32" s="43"/>
      <c r="BV32" s="43">
        <v>3.87202</v>
      </c>
      <c r="BW32" s="43"/>
      <c r="BX32" s="43"/>
      <c r="BY32" s="43">
        <v>85.096050000000005</v>
      </c>
      <c r="BZ32" s="43">
        <v>21.321719999999999</v>
      </c>
      <c r="CA32" s="43"/>
      <c r="CB32" s="43">
        <v>0.6</v>
      </c>
      <c r="CC32" s="43">
        <v>27.082159999999998</v>
      </c>
      <c r="CD32" s="43">
        <v>394.89812000000001</v>
      </c>
      <c r="CE32" s="43"/>
      <c r="CF32" s="43">
        <v>157.50749999999999</v>
      </c>
      <c r="CG32" s="43">
        <v>17.763000000000002</v>
      </c>
      <c r="CH32" s="43"/>
      <c r="CI32" s="43"/>
      <c r="CJ32" s="43">
        <v>18.081199999999999</v>
      </c>
      <c r="CK32" s="43">
        <v>4.4852800000000004</v>
      </c>
      <c r="CL32" s="43"/>
      <c r="CM32" s="43"/>
      <c r="CN32" s="43">
        <v>14.433770000000001</v>
      </c>
      <c r="CO32" s="43">
        <v>273.24</v>
      </c>
      <c r="CP32" s="43"/>
      <c r="CQ32" s="43">
        <v>39.124000000000002</v>
      </c>
      <c r="CR32" s="43"/>
      <c r="CS32" s="43">
        <v>0.42499999999999999</v>
      </c>
    </row>
    <row r="33" spans="1:97" ht="15.6" x14ac:dyDescent="0.3">
      <c r="A33" s="1"/>
      <c r="B33" s="42" t="s">
        <v>913</v>
      </c>
      <c r="C33" s="43"/>
      <c r="D33" s="43"/>
      <c r="E33" s="43">
        <v>33.252099999999999</v>
      </c>
      <c r="F33" s="43">
        <v>12.62</v>
      </c>
      <c r="G33" s="43"/>
      <c r="H33" s="43"/>
      <c r="I33" s="43"/>
      <c r="J33" s="43"/>
      <c r="K33" s="43">
        <v>19.818300000000001</v>
      </c>
      <c r="L33" s="43">
        <v>29.532900000000001</v>
      </c>
      <c r="M33" s="43">
        <v>14.963800000000001</v>
      </c>
      <c r="N33" s="43">
        <v>12.38</v>
      </c>
      <c r="O33" s="43">
        <v>28.181999999999999</v>
      </c>
      <c r="P33" s="43"/>
      <c r="Q33" s="43"/>
      <c r="R33" s="43">
        <v>35.292000000000002</v>
      </c>
      <c r="S33" s="43"/>
      <c r="T33" s="43">
        <v>41.247999999999998</v>
      </c>
      <c r="U33" s="43"/>
      <c r="V33" s="43">
        <v>8.8000000000000007</v>
      </c>
      <c r="W33" s="43"/>
      <c r="X33" s="43">
        <v>87.400329999999997</v>
      </c>
      <c r="Y33" s="43"/>
      <c r="Z33" s="43"/>
      <c r="AA33" s="43"/>
      <c r="AB33" s="43"/>
      <c r="AC33" s="43"/>
      <c r="AD33" s="43"/>
      <c r="AE33" s="43"/>
      <c r="AF33" s="43">
        <v>2.6</v>
      </c>
      <c r="AG33" s="43"/>
      <c r="AH33" s="43"/>
      <c r="AI33" s="43"/>
      <c r="AJ33" s="43">
        <v>0</v>
      </c>
      <c r="AK33" s="43"/>
      <c r="AL33" s="43">
        <v>51.232680000000002</v>
      </c>
      <c r="AM33" s="43">
        <v>123.35791999999999</v>
      </c>
      <c r="AN33" s="43">
        <v>26.12875</v>
      </c>
      <c r="AO33" s="43">
        <v>0.64</v>
      </c>
      <c r="AP33" s="43">
        <v>125.7</v>
      </c>
      <c r="AQ33" s="43"/>
      <c r="AR33" s="43">
        <v>37.783999999999999</v>
      </c>
      <c r="AS33" s="43">
        <v>32.44</v>
      </c>
      <c r="AT33" s="43"/>
      <c r="AU33" s="43">
        <v>193.16014999999999</v>
      </c>
      <c r="AV33" s="43">
        <v>32.531179999999999</v>
      </c>
      <c r="AW33" s="43"/>
      <c r="AX33" s="43">
        <v>1.2084299999999999</v>
      </c>
      <c r="AY33" s="43"/>
      <c r="AZ33" s="43"/>
      <c r="BA33" s="43"/>
      <c r="BB33" s="43">
        <v>70.763040000000004</v>
      </c>
      <c r="BC33" s="43"/>
      <c r="BD33" s="43">
        <v>24</v>
      </c>
      <c r="BE33" s="43"/>
      <c r="BF33" s="43"/>
      <c r="BG33" s="43"/>
      <c r="BH33" s="43">
        <v>15.95668</v>
      </c>
      <c r="BI33" s="43"/>
      <c r="BJ33" s="43"/>
      <c r="BK33" s="43"/>
      <c r="BL33" s="43"/>
      <c r="BM33" s="43"/>
      <c r="BN33" s="43"/>
      <c r="BO33" s="43">
        <v>102.28318</v>
      </c>
      <c r="BP33" s="43"/>
      <c r="BQ33" s="43">
        <v>3.8089</v>
      </c>
      <c r="BR33" s="43">
        <v>99.734210000000004</v>
      </c>
      <c r="BS33" s="43">
        <v>18.397780000000001</v>
      </c>
      <c r="BT33" s="43"/>
      <c r="BU33" s="43"/>
      <c r="BV33" s="43">
        <v>4.0072999999999999</v>
      </c>
      <c r="BW33" s="43"/>
      <c r="BX33" s="43"/>
      <c r="BY33" s="43">
        <v>86.281840000000003</v>
      </c>
      <c r="BZ33" s="43">
        <v>21.308250000000001</v>
      </c>
      <c r="CA33" s="43"/>
      <c r="CB33" s="43">
        <v>0.61</v>
      </c>
      <c r="CC33" s="43">
        <v>26.39498</v>
      </c>
      <c r="CD33" s="43">
        <v>393.57727</v>
      </c>
      <c r="CE33" s="43"/>
      <c r="CF33" s="43">
        <v>157.85059999999999</v>
      </c>
      <c r="CG33" s="43">
        <v>18.178999999999998</v>
      </c>
      <c r="CH33" s="43"/>
      <c r="CI33" s="43"/>
      <c r="CJ33" s="43">
        <v>17.831099999999999</v>
      </c>
      <c r="CK33" s="43">
        <v>4.4324000000000003</v>
      </c>
      <c r="CL33" s="43"/>
      <c r="CM33" s="43"/>
      <c r="CN33" s="43">
        <v>15.505649999999999</v>
      </c>
      <c r="CO33" s="43">
        <v>283.60000000000002</v>
      </c>
      <c r="CP33" s="43"/>
      <c r="CQ33" s="43">
        <v>35.771000000000001</v>
      </c>
      <c r="CR33" s="43"/>
      <c r="CS33" s="43">
        <v>0.33300000000000002</v>
      </c>
    </row>
    <row r="34" spans="1:97" ht="15.6" x14ac:dyDescent="0.3">
      <c r="A34" s="1"/>
      <c r="B34" s="42" t="s">
        <v>914</v>
      </c>
      <c r="C34" s="43"/>
      <c r="D34" s="43"/>
      <c r="E34" s="43">
        <v>33.432400000000001</v>
      </c>
      <c r="F34" s="43">
        <v>13.327999999999999</v>
      </c>
      <c r="G34" s="43"/>
      <c r="H34" s="43"/>
      <c r="I34" s="43"/>
      <c r="J34" s="43"/>
      <c r="K34" s="43">
        <v>20.332799999999999</v>
      </c>
      <c r="L34" s="43">
        <v>30.206800000000001</v>
      </c>
      <c r="M34" s="43">
        <v>14.741300000000001</v>
      </c>
      <c r="N34" s="43">
        <v>12.18</v>
      </c>
      <c r="O34" s="43">
        <v>28.084</v>
      </c>
      <c r="P34" s="43"/>
      <c r="Q34" s="43"/>
      <c r="R34" s="43">
        <v>35.456000000000003</v>
      </c>
      <c r="S34" s="43"/>
      <c r="T34" s="43">
        <v>38.3033</v>
      </c>
      <c r="U34" s="43"/>
      <c r="V34" s="43">
        <v>8.9</v>
      </c>
      <c r="W34" s="43"/>
      <c r="X34" s="43">
        <v>134.70397</v>
      </c>
      <c r="Y34" s="43"/>
      <c r="Z34" s="43"/>
      <c r="AA34" s="43"/>
      <c r="AB34" s="43"/>
      <c r="AC34" s="43"/>
      <c r="AD34" s="43"/>
      <c r="AE34" s="43"/>
      <c r="AF34" s="43">
        <v>3.6</v>
      </c>
      <c r="AG34" s="43"/>
      <c r="AH34" s="43"/>
      <c r="AI34" s="43"/>
      <c r="AJ34" s="43">
        <v>0</v>
      </c>
      <c r="AK34" s="43"/>
      <c r="AL34" s="43">
        <v>47.423160000000003</v>
      </c>
      <c r="AM34" s="43">
        <v>121.7393</v>
      </c>
      <c r="AN34" s="43">
        <v>28.045649999999998</v>
      </c>
      <c r="AO34" s="43">
        <v>0.45</v>
      </c>
      <c r="AP34" s="43">
        <v>127.11</v>
      </c>
      <c r="AQ34" s="43"/>
      <c r="AR34" s="43">
        <v>36.515999999999998</v>
      </c>
      <c r="AS34" s="43">
        <v>35.28</v>
      </c>
      <c r="AT34" s="43"/>
      <c r="AU34" s="43">
        <v>194.94004000000001</v>
      </c>
      <c r="AV34" s="43">
        <v>32.741950000000003</v>
      </c>
      <c r="AW34" s="43"/>
      <c r="AX34" s="43">
        <v>1.17388</v>
      </c>
      <c r="AY34" s="43"/>
      <c r="AZ34" s="43"/>
      <c r="BA34" s="43"/>
      <c r="BB34" s="43">
        <v>70.433440000000004</v>
      </c>
      <c r="BC34" s="43"/>
      <c r="BD34" s="43">
        <v>24</v>
      </c>
      <c r="BE34" s="43"/>
      <c r="BF34" s="43"/>
      <c r="BG34" s="43"/>
      <c r="BH34" s="43">
        <v>15.8565</v>
      </c>
      <c r="BI34" s="43"/>
      <c r="BJ34" s="43"/>
      <c r="BK34" s="43"/>
      <c r="BL34" s="43"/>
      <c r="BM34" s="43"/>
      <c r="BN34" s="43"/>
      <c r="BO34" s="43">
        <v>102.44667</v>
      </c>
      <c r="BP34" s="43"/>
      <c r="BQ34" s="43">
        <v>3.6970999999999998</v>
      </c>
      <c r="BR34" s="43">
        <v>111.64054</v>
      </c>
      <c r="BS34" s="43">
        <v>19.443269999999998</v>
      </c>
      <c r="BT34" s="43"/>
      <c r="BU34" s="43"/>
      <c r="BV34" s="43">
        <v>3.7307000000000001</v>
      </c>
      <c r="BW34" s="43"/>
      <c r="BX34" s="43"/>
      <c r="BY34" s="43">
        <v>86.949730000000002</v>
      </c>
      <c r="BZ34" s="43">
        <v>21.31204</v>
      </c>
      <c r="CA34" s="43"/>
      <c r="CB34" s="43">
        <v>0.65</v>
      </c>
      <c r="CC34" s="43">
        <v>26.476369999999999</v>
      </c>
      <c r="CD34" s="43">
        <v>403.13655</v>
      </c>
      <c r="CE34" s="43"/>
      <c r="CF34" s="43">
        <v>152.6602</v>
      </c>
      <c r="CG34" s="43">
        <v>18.364000000000001</v>
      </c>
      <c r="CH34" s="43"/>
      <c r="CI34" s="43"/>
      <c r="CJ34" s="43">
        <v>17.188800000000001</v>
      </c>
      <c r="CK34" s="43">
        <v>4.4612400000000001</v>
      </c>
      <c r="CL34" s="43"/>
      <c r="CM34" s="43"/>
      <c r="CN34" s="43">
        <v>16.00666</v>
      </c>
      <c r="CO34" s="43">
        <v>271.39999999999998</v>
      </c>
      <c r="CP34" s="43"/>
      <c r="CQ34" s="43">
        <v>35.292000000000002</v>
      </c>
      <c r="CR34" s="43"/>
      <c r="CS34" s="43">
        <v>0.98599999999999999</v>
      </c>
    </row>
    <row r="35" spans="1:97" ht="15.6" x14ac:dyDescent="0.3">
      <c r="A35" s="1"/>
      <c r="B35" s="42" t="s">
        <v>915</v>
      </c>
      <c r="C35" s="43"/>
      <c r="D35" s="43"/>
      <c r="E35" s="43">
        <v>32.964399999999998</v>
      </c>
      <c r="F35" s="43">
        <v>14.103</v>
      </c>
      <c r="G35" s="43"/>
      <c r="H35" s="43"/>
      <c r="I35" s="43"/>
      <c r="J35" s="43"/>
      <c r="K35" s="43">
        <v>19.8169</v>
      </c>
      <c r="L35" s="43">
        <v>30.48</v>
      </c>
      <c r="M35" s="43">
        <v>14.697900000000001</v>
      </c>
      <c r="N35" s="43">
        <v>12.17</v>
      </c>
      <c r="O35" s="43">
        <v>27.934000000000001</v>
      </c>
      <c r="P35" s="43"/>
      <c r="Q35" s="43"/>
      <c r="R35" s="43">
        <v>34.957000000000001</v>
      </c>
      <c r="S35" s="43"/>
      <c r="T35" s="43">
        <v>32.052199999999999</v>
      </c>
      <c r="U35" s="43"/>
      <c r="V35" s="43">
        <v>8.9</v>
      </c>
      <c r="W35" s="43"/>
      <c r="X35" s="43">
        <v>132.00602000000001</v>
      </c>
      <c r="Y35" s="43"/>
      <c r="Z35" s="43"/>
      <c r="AA35" s="43"/>
      <c r="AB35" s="43"/>
      <c r="AC35" s="43"/>
      <c r="AD35" s="43"/>
      <c r="AE35" s="43"/>
      <c r="AF35" s="43">
        <v>5.8</v>
      </c>
      <c r="AG35" s="43"/>
      <c r="AH35" s="43"/>
      <c r="AI35" s="43"/>
      <c r="AJ35" s="43">
        <v>0</v>
      </c>
      <c r="AK35" s="43"/>
      <c r="AL35" s="43">
        <v>46.889470000000003</v>
      </c>
      <c r="AM35" s="43">
        <v>123.53641</v>
      </c>
      <c r="AN35" s="43">
        <v>28.5334</v>
      </c>
      <c r="AO35" s="43">
        <v>0.73</v>
      </c>
      <c r="AP35" s="43">
        <v>126.57</v>
      </c>
      <c r="AQ35" s="43"/>
      <c r="AR35" s="43">
        <v>37.451999999999998</v>
      </c>
      <c r="AS35" s="43">
        <v>35.409999999999997</v>
      </c>
      <c r="AT35" s="43"/>
      <c r="AU35" s="43">
        <v>195.38282000000001</v>
      </c>
      <c r="AV35" s="43">
        <v>34.093000000000004</v>
      </c>
      <c r="AW35" s="43"/>
      <c r="AX35" s="43">
        <v>0.72875000000000001</v>
      </c>
      <c r="AY35" s="43"/>
      <c r="AZ35" s="43"/>
      <c r="BA35" s="43"/>
      <c r="BB35" s="43">
        <v>71.276690000000002</v>
      </c>
      <c r="BC35" s="43"/>
      <c r="BD35" s="43">
        <v>24</v>
      </c>
      <c r="BE35" s="43"/>
      <c r="BF35" s="43"/>
      <c r="BG35" s="43"/>
      <c r="BH35" s="43">
        <v>16.157879999999999</v>
      </c>
      <c r="BI35" s="43"/>
      <c r="BJ35" s="43"/>
      <c r="BK35" s="43"/>
      <c r="BL35" s="43"/>
      <c r="BM35" s="43"/>
      <c r="BN35" s="43"/>
      <c r="BO35" s="43">
        <v>124.99267999999999</v>
      </c>
      <c r="BP35" s="43"/>
      <c r="BQ35" s="43">
        <v>3.5790000000000002</v>
      </c>
      <c r="BR35" s="43">
        <v>111.92847999999999</v>
      </c>
      <c r="BS35" s="43">
        <v>19.428899999999999</v>
      </c>
      <c r="BT35" s="43"/>
      <c r="BU35" s="43"/>
      <c r="BV35" s="43">
        <v>3.87202</v>
      </c>
      <c r="BW35" s="43"/>
      <c r="BX35" s="43"/>
      <c r="BY35" s="43">
        <v>86.455780000000004</v>
      </c>
      <c r="BZ35" s="43">
        <v>21.36797</v>
      </c>
      <c r="CA35" s="43"/>
      <c r="CB35" s="43">
        <v>0.61</v>
      </c>
      <c r="CC35" s="43">
        <v>27.06804</v>
      </c>
      <c r="CD35" s="43">
        <v>404.06281000000001</v>
      </c>
      <c r="CE35" s="43"/>
      <c r="CF35" s="43">
        <v>152.21100000000001</v>
      </c>
      <c r="CG35" s="43">
        <v>17.891999999999999</v>
      </c>
      <c r="CH35" s="43"/>
      <c r="CI35" s="43"/>
      <c r="CJ35" s="43">
        <v>18.029599999999999</v>
      </c>
      <c r="CK35" s="43">
        <v>4.7109899999999998</v>
      </c>
      <c r="CL35" s="43"/>
      <c r="CM35" s="43"/>
      <c r="CN35" s="43">
        <v>16.968630000000001</v>
      </c>
      <c r="CO35" s="43">
        <v>284.04000000000002</v>
      </c>
      <c r="CP35" s="43"/>
      <c r="CQ35" s="43">
        <v>35.338000000000001</v>
      </c>
      <c r="CR35" s="43"/>
      <c r="CS35" s="43">
        <v>1.7190000000000001</v>
      </c>
    </row>
    <row r="36" spans="1:97" ht="15.6" x14ac:dyDescent="0.3">
      <c r="A36" s="1"/>
      <c r="B36" s="42" t="s">
        <v>916</v>
      </c>
      <c r="C36" s="43"/>
      <c r="D36" s="43"/>
      <c r="E36" s="43">
        <v>32.116199999999999</v>
      </c>
      <c r="F36" s="43">
        <v>13.92</v>
      </c>
      <c r="G36" s="43"/>
      <c r="H36" s="43"/>
      <c r="I36" s="43"/>
      <c r="J36" s="43"/>
      <c r="K36" s="43">
        <v>20.104500000000002</v>
      </c>
      <c r="L36" s="43">
        <v>30.666799999999999</v>
      </c>
      <c r="M36" s="43">
        <v>14.8759</v>
      </c>
      <c r="N36" s="43">
        <v>12.69</v>
      </c>
      <c r="O36" s="43">
        <v>27.832000000000001</v>
      </c>
      <c r="P36" s="43"/>
      <c r="Q36" s="43"/>
      <c r="R36" s="43">
        <v>36.381</v>
      </c>
      <c r="S36" s="43"/>
      <c r="T36" s="43">
        <v>34.940300000000001</v>
      </c>
      <c r="U36" s="43"/>
      <c r="V36" s="43">
        <v>8.1999999999999993</v>
      </c>
      <c r="W36" s="43"/>
      <c r="X36" s="43">
        <v>115.53754000000001</v>
      </c>
      <c r="Y36" s="43"/>
      <c r="Z36" s="43"/>
      <c r="AA36" s="43"/>
      <c r="AB36" s="43"/>
      <c r="AC36" s="43"/>
      <c r="AD36" s="43"/>
      <c r="AE36" s="43"/>
      <c r="AF36" s="43">
        <v>6</v>
      </c>
      <c r="AG36" s="43"/>
      <c r="AH36" s="43"/>
      <c r="AI36" s="43"/>
      <c r="AJ36" s="43">
        <v>0</v>
      </c>
      <c r="AK36" s="43"/>
      <c r="AL36" s="43">
        <v>47.6</v>
      </c>
      <c r="AM36" s="43">
        <v>125.35678</v>
      </c>
      <c r="AN36" s="43">
        <v>29.115680000000001</v>
      </c>
      <c r="AO36" s="43">
        <v>0.86</v>
      </c>
      <c r="AP36" s="43">
        <v>126.88</v>
      </c>
      <c r="AQ36" s="43"/>
      <c r="AR36" s="43">
        <v>37.911999999999999</v>
      </c>
      <c r="AS36" s="43">
        <v>34.53</v>
      </c>
      <c r="AT36" s="43"/>
      <c r="AU36" s="43">
        <v>195.56066000000001</v>
      </c>
      <c r="AV36" s="43">
        <v>32.637329999999999</v>
      </c>
      <c r="AW36" s="43"/>
      <c r="AX36" s="43">
        <v>0.71643999999999997</v>
      </c>
      <c r="AY36" s="43"/>
      <c r="AZ36" s="43"/>
      <c r="BA36" s="43"/>
      <c r="BB36" s="43">
        <v>71.481809999999996</v>
      </c>
      <c r="BC36" s="43"/>
      <c r="BD36" s="43">
        <v>24</v>
      </c>
      <c r="BE36" s="43"/>
      <c r="BF36" s="43"/>
      <c r="BG36" s="43"/>
      <c r="BH36" s="43">
        <v>16.305129999999998</v>
      </c>
      <c r="BI36" s="43"/>
      <c r="BJ36" s="43"/>
      <c r="BK36" s="43"/>
      <c r="BL36" s="43"/>
      <c r="BM36" s="43"/>
      <c r="BN36" s="43"/>
      <c r="BO36" s="43">
        <v>139.11518000000001</v>
      </c>
      <c r="BP36" s="43"/>
      <c r="BQ36" s="43">
        <v>3.7706</v>
      </c>
      <c r="BR36" s="43">
        <v>113.95423</v>
      </c>
      <c r="BS36" s="43">
        <v>19.622620000000001</v>
      </c>
      <c r="BT36" s="43"/>
      <c r="BU36" s="43"/>
      <c r="BV36" s="43">
        <v>3.9659300000000002</v>
      </c>
      <c r="BW36" s="43"/>
      <c r="BX36" s="43"/>
      <c r="BY36" s="43">
        <v>85.603729999999999</v>
      </c>
      <c r="BZ36" s="43">
        <v>21.252400000000002</v>
      </c>
      <c r="CA36" s="43"/>
      <c r="CB36" s="43">
        <v>0.62</v>
      </c>
      <c r="CC36" s="43">
        <v>28.201059999999998</v>
      </c>
      <c r="CD36" s="43">
        <v>403.92770999999999</v>
      </c>
      <c r="CE36" s="43"/>
      <c r="CF36" s="43">
        <v>160.351</v>
      </c>
      <c r="CG36" s="43">
        <v>18.419</v>
      </c>
      <c r="CH36" s="43"/>
      <c r="CI36" s="43"/>
      <c r="CJ36" s="43">
        <v>17.7896</v>
      </c>
      <c r="CK36" s="43">
        <v>4.1448600000000004</v>
      </c>
      <c r="CL36" s="43"/>
      <c r="CM36" s="43"/>
      <c r="CN36" s="43">
        <v>15.968830000000001</v>
      </c>
      <c r="CO36" s="43">
        <v>276.70999999999998</v>
      </c>
      <c r="CP36" s="43"/>
      <c r="CQ36" s="43">
        <v>35.662999999999997</v>
      </c>
      <c r="CR36" s="43"/>
      <c r="CS36" s="43">
        <v>2.3620000000000001</v>
      </c>
    </row>
    <row r="37" spans="1:97" ht="15.6" x14ac:dyDescent="0.3">
      <c r="A37" s="1"/>
      <c r="B37" s="42" t="s">
        <v>917</v>
      </c>
      <c r="C37" s="43"/>
      <c r="D37" s="43"/>
      <c r="E37" s="43">
        <v>33.852400000000003</v>
      </c>
      <c r="F37" s="43">
        <v>13.962999999999999</v>
      </c>
      <c r="G37" s="43"/>
      <c r="H37" s="43"/>
      <c r="I37" s="43"/>
      <c r="J37" s="43"/>
      <c r="K37" s="43">
        <v>19.3965</v>
      </c>
      <c r="L37" s="43">
        <v>30.073499999999999</v>
      </c>
      <c r="M37" s="43">
        <v>15.911199999999999</v>
      </c>
      <c r="N37" s="43">
        <v>12.93</v>
      </c>
      <c r="O37" s="43">
        <v>28.213999999999999</v>
      </c>
      <c r="P37" s="43"/>
      <c r="Q37" s="43"/>
      <c r="R37" s="43">
        <v>37.143000000000001</v>
      </c>
      <c r="S37" s="43"/>
      <c r="T37" s="43">
        <v>42.464700000000001</v>
      </c>
      <c r="U37" s="43"/>
      <c r="V37" s="43">
        <v>7.7</v>
      </c>
      <c r="W37" s="43"/>
      <c r="X37" s="43">
        <v>94.951970000000003</v>
      </c>
      <c r="Y37" s="43"/>
      <c r="Z37" s="43"/>
      <c r="AA37" s="43"/>
      <c r="AB37" s="43"/>
      <c r="AC37" s="43"/>
      <c r="AD37" s="43"/>
      <c r="AE37" s="43"/>
      <c r="AF37" s="43">
        <v>4.2</v>
      </c>
      <c r="AG37" s="43"/>
      <c r="AH37" s="43"/>
      <c r="AI37" s="43"/>
      <c r="AJ37" s="43">
        <v>0</v>
      </c>
      <c r="AK37" s="43"/>
      <c r="AL37" s="43">
        <v>49.390180000000001</v>
      </c>
      <c r="AM37" s="43">
        <v>125.00179</v>
      </c>
      <c r="AN37" s="43">
        <v>28.83098</v>
      </c>
      <c r="AO37" s="43">
        <v>0.97</v>
      </c>
      <c r="AP37" s="43">
        <v>126.78</v>
      </c>
      <c r="AQ37" s="43"/>
      <c r="AR37" s="43">
        <v>37.567</v>
      </c>
      <c r="AS37" s="43">
        <v>35.44</v>
      </c>
      <c r="AT37" s="43"/>
      <c r="AU37" s="43">
        <v>195.77538000000001</v>
      </c>
      <c r="AV37" s="43">
        <v>32.050319999999999</v>
      </c>
      <c r="AW37" s="43"/>
      <c r="AX37" s="43">
        <v>0.91674</v>
      </c>
      <c r="AY37" s="43"/>
      <c r="AZ37" s="43"/>
      <c r="BA37" s="43"/>
      <c r="BB37" s="43">
        <v>71.178640000000001</v>
      </c>
      <c r="BC37" s="43"/>
      <c r="BD37" s="43">
        <v>23.1</v>
      </c>
      <c r="BE37" s="43"/>
      <c r="BF37" s="43"/>
      <c r="BG37" s="43"/>
      <c r="BH37" s="43">
        <v>16.04419</v>
      </c>
      <c r="BI37" s="43"/>
      <c r="BJ37" s="43"/>
      <c r="BK37" s="43"/>
      <c r="BL37" s="43"/>
      <c r="BM37" s="43"/>
      <c r="BN37" s="43"/>
      <c r="BO37" s="43">
        <v>141.66602</v>
      </c>
      <c r="BP37" s="43"/>
      <c r="BQ37" s="43">
        <v>3.6202999999999999</v>
      </c>
      <c r="BR37" s="43">
        <v>115.99675000000001</v>
      </c>
      <c r="BS37" s="43">
        <v>18.847819999999999</v>
      </c>
      <c r="BT37" s="43"/>
      <c r="BU37" s="43"/>
      <c r="BV37" s="43">
        <v>4.0273599999999998</v>
      </c>
      <c r="BW37" s="43"/>
      <c r="BX37" s="43"/>
      <c r="BY37" s="43">
        <v>86.052289999999999</v>
      </c>
      <c r="BZ37" s="43">
        <v>21.338360000000002</v>
      </c>
      <c r="CA37" s="43"/>
      <c r="CB37" s="43">
        <v>0.63</v>
      </c>
      <c r="CC37" s="43">
        <v>29.68242</v>
      </c>
      <c r="CD37" s="43">
        <v>395.17531000000002</v>
      </c>
      <c r="CE37" s="43"/>
      <c r="CF37" s="43">
        <v>159.45439999999999</v>
      </c>
      <c r="CG37" s="43">
        <v>17.975999999999999</v>
      </c>
      <c r="CH37" s="43"/>
      <c r="CI37" s="43"/>
      <c r="CJ37" s="43">
        <v>17.907699999999998</v>
      </c>
      <c r="CK37" s="43">
        <v>4.1942000000000004</v>
      </c>
      <c r="CL37" s="43"/>
      <c r="CM37" s="43"/>
      <c r="CN37" s="43">
        <v>17.07423</v>
      </c>
      <c r="CO37" s="43">
        <v>273.23</v>
      </c>
      <c r="CP37" s="43"/>
      <c r="CQ37" s="43">
        <v>36.033999999999999</v>
      </c>
      <c r="CR37" s="43"/>
      <c r="CS37" s="43">
        <v>2.82</v>
      </c>
    </row>
    <row r="38" spans="1:97" ht="15.6" x14ac:dyDescent="0.3">
      <c r="A38" s="1"/>
      <c r="B38" s="42" t="s">
        <v>918</v>
      </c>
      <c r="C38" s="43"/>
      <c r="D38" s="43"/>
      <c r="E38" s="43">
        <v>34.057299999999998</v>
      </c>
      <c r="F38" s="43">
        <v>13.015000000000001</v>
      </c>
      <c r="G38" s="43"/>
      <c r="H38" s="43"/>
      <c r="I38" s="43"/>
      <c r="J38" s="43"/>
      <c r="K38" s="43">
        <v>18.556999999999999</v>
      </c>
      <c r="L38" s="43">
        <v>30.635100000000001</v>
      </c>
      <c r="M38" s="43">
        <v>16.055700000000002</v>
      </c>
      <c r="N38" s="43">
        <v>12.76</v>
      </c>
      <c r="O38" s="43">
        <v>27.018000000000001</v>
      </c>
      <c r="P38" s="43"/>
      <c r="Q38" s="43"/>
      <c r="R38" s="43">
        <v>36.619999999999997</v>
      </c>
      <c r="S38" s="43"/>
      <c r="T38" s="43">
        <v>42.603299999999997</v>
      </c>
      <c r="U38" s="43"/>
      <c r="V38" s="43">
        <v>7.7</v>
      </c>
      <c r="W38" s="43"/>
      <c r="X38" s="43">
        <v>139.95788999999999</v>
      </c>
      <c r="Y38" s="43"/>
      <c r="Z38" s="43"/>
      <c r="AA38" s="43"/>
      <c r="AB38" s="43"/>
      <c r="AC38" s="43"/>
      <c r="AD38" s="43"/>
      <c r="AE38" s="43"/>
      <c r="AF38" s="43">
        <v>2.5</v>
      </c>
      <c r="AG38" s="43"/>
      <c r="AH38" s="43"/>
      <c r="AI38" s="43"/>
      <c r="AJ38" s="43">
        <v>0</v>
      </c>
      <c r="AK38" s="43"/>
      <c r="AL38" s="43">
        <v>46.790289999999999</v>
      </c>
      <c r="AM38" s="43">
        <v>126.29249</v>
      </c>
      <c r="AN38" s="43">
        <v>28.467210000000001</v>
      </c>
      <c r="AO38" s="43">
        <v>0.6</v>
      </c>
      <c r="AP38" s="43">
        <v>127.29</v>
      </c>
      <c r="AQ38" s="43"/>
      <c r="AR38" s="43">
        <v>37.673999999999999</v>
      </c>
      <c r="AS38" s="43">
        <v>32.869999999999997</v>
      </c>
      <c r="AT38" s="43"/>
      <c r="AU38" s="43">
        <v>195.49713</v>
      </c>
      <c r="AV38" s="43">
        <v>32.422220000000003</v>
      </c>
      <c r="AW38" s="43"/>
      <c r="AX38" s="43">
        <v>1.14557</v>
      </c>
      <c r="AY38" s="43"/>
      <c r="AZ38" s="43"/>
      <c r="BA38" s="43"/>
      <c r="BB38" s="43">
        <v>71.535979999999995</v>
      </c>
      <c r="BC38" s="43"/>
      <c r="BD38" s="43">
        <v>23.1</v>
      </c>
      <c r="BE38" s="43"/>
      <c r="BF38" s="43"/>
      <c r="BG38" s="43"/>
      <c r="BH38" s="43">
        <v>16.329460000000001</v>
      </c>
      <c r="BI38" s="43"/>
      <c r="BJ38" s="43"/>
      <c r="BK38" s="43"/>
      <c r="BL38" s="43"/>
      <c r="BM38" s="43"/>
      <c r="BN38" s="43"/>
      <c r="BO38" s="43">
        <v>142.03228999999999</v>
      </c>
      <c r="BP38" s="43"/>
      <c r="BQ38" s="43">
        <v>3.7942999999999998</v>
      </c>
      <c r="BR38" s="43">
        <v>117.82577999999999</v>
      </c>
      <c r="BS38" s="43">
        <v>18.352119999999999</v>
      </c>
      <c r="BT38" s="43"/>
      <c r="BU38" s="43"/>
      <c r="BV38" s="43">
        <v>3.8865599999999998</v>
      </c>
      <c r="BW38" s="43"/>
      <c r="BX38" s="43"/>
      <c r="BY38" s="43">
        <v>85.912670000000006</v>
      </c>
      <c r="BZ38" s="43">
        <v>21.312539999999998</v>
      </c>
      <c r="CA38" s="43"/>
      <c r="CB38" s="43">
        <v>0.61</v>
      </c>
      <c r="CC38" s="43">
        <v>28.787520000000001</v>
      </c>
      <c r="CD38" s="43">
        <v>398.56680999999998</v>
      </c>
      <c r="CE38" s="43"/>
      <c r="CF38" s="43">
        <v>157.76179999999999</v>
      </c>
      <c r="CG38" s="43">
        <v>17.846</v>
      </c>
      <c r="CH38" s="43"/>
      <c r="CI38" s="43"/>
      <c r="CJ38" s="43">
        <v>17.951899999999998</v>
      </c>
      <c r="CK38" s="43">
        <v>4.7362500000000001</v>
      </c>
      <c r="CL38" s="43"/>
      <c r="CM38" s="43"/>
      <c r="CN38" s="43">
        <v>16.698799999999999</v>
      </c>
      <c r="CO38" s="43">
        <v>286.89999999999998</v>
      </c>
      <c r="CP38" s="43"/>
      <c r="CQ38" s="43">
        <v>35.563000000000002</v>
      </c>
      <c r="CR38" s="43"/>
      <c r="CS38" s="43">
        <v>5.657</v>
      </c>
    </row>
    <row r="39" spans="1:97" ht="15.6" x14ac:dyDescent="0.3">
      <c r="A39" s="1"/>
      <c r="B39" s="42" t="s">
        <v>919</v>
      </c>
      <c r="C39" s="43"/>
      <c r="D39" s="43"/>
      <c r="E39" s="43">
        <v>36.298400000000001</v>
      </c>
      <c r="F39" s="43">
        <v>14.117000000000001</v>
      </c>
      <c r="G39" s="43"/>
      <c r="H39" s="43"/>
      <c r="I39" s="43"/>
      <c r="J39" s="43"/>
      <c r="K39" s="43">
        <v>19.375900000000001</v>
      </c>
      <c r="L39" s="43">
        <v>31.3004</v>
      </c>
      <c r="M39" s="43">
        <v>14.9199</v>
      </c>
      <c r="N39" s="43">
        <v>12.96</v>
      </c>
      <c r="O39" s="43">
        <v>28.282</v>
      </c>
      <c r="P39" s="43"/>
      <c r="Q39" s="43"/>
      <c r="R39" s="43">
        <v>36.616</v>
      </c>
      <c r="S39" s="43"/>
      <c r="T39" s="43">
        <v>30.896599999999999</v>
      </c>
      <c r="U39" s="43"/>
      <c r="V39" s="43">
        <v>7.7</v>
      </c>
      <c r="W39" s="43"/>
      <c r="X39" s="43">
        <v>145.37992</v>
      </c>
      <c r="Y39" s="43"/>
      <c r="Z39" s="43"/>
      <c r="AA39" s="43"/>
      <c r="AB39" s="43"/>
      <c r="AC39" s="43"/>
      <c r="AD39" s="43"/>
      <c r="AE39" s="43"/>
      <c r="AF39" s="43">
        <v>2.1</v>
      </c>
      <c r="AG39" s="43"/>
      <c r="AH39" s="43"/>
      <c r="AI39" s="43"/>
      <c r="AJ39" s="43">
        <v>0</v>
      </c>
      <c r="AK39" s="43"/>
      <c r="AL39" s="43">
        <v>48.356549999999999</v>
      </c>
      <c r="AM39" s="43">
        <v>125.24829</v>
      </c>
      <c r="AN39" s="43">
        <v>28.426200000000001</v>
      </c>
      <c r="AO39" s="43">
        <v>0.23</v>
      </c>
      <c r="AP39" s="43">
        <v>127.86</v>
      </c>
      <c r="AQ39" s="43"/>
      <c r="AR39" s="43">
        <v>37.265000000000001</v>
      </c>
      <c r="AS39" s="43">
        <v>33.020000000000003</v>
      </c>
      <c r="AT39" s="43"/>
      <c r="AU39" s="43">
        <v>195.42445000000001</v>
      </c>
      <c r="AV39" s="43">
        <v>32.405290000000001</v>
      </c>
      <c r="AW39" s="43"/>
      <c r="AX39" s="43">
        <v>1.1248499999999999</v>
      </c>
      <c r="AY39" s="43"/>
      <c r="AZ39" s="43"/>
      <c r="BA39" s="43"/>
      <c r="BB39" s="43">
        <v>71.596940000000004</v>
      </c>
      <c r="BC39" s="43"/>
      <c r="BD39" s="43">
        <v>23.1</v>
      </c>
      <c r="BE39" s="43"/>
      <c r="BF39" s="43"/>
      <c r="BG39" s="43"/>
      <c r="BH39" s="43">
        <v>16.110980000000001</v>
      </c>
      <c r="BI39" s="43"/>
      <c r="BJ39" s="43"/>
      <c r="BK39" s="43"/>
      <c r="BL39" s="43"/>
      <c r="BM39" s="43"/>
      <c r="BN39" s="43"/>
      <c r="BO39" s="43">
        <v>142.27412000000001</v>
      </c>
      <c r="BP39" s="43"/>
      <c r="BQ39" s="43">
        <v>4.2568999999999999</v>
      </c>
      <c r="BR39" s="43">
        <v>118.50212000000001</v>
      </c>
      <c r="BS39" s="43">
        <v>19.166340000000002</v>
      </c>
      <c r="BT39" s="43"/>
      <c r="BU39" s="43"/>
      <c r="BV39" s="43">
        <v>3.9036599999999999</v>
      </c>
      <c r="BW39" s="43"/>
      <c r="BX39" s="43"/>
      <c r="BY39" s="43">
        <v>84.473860000000002</v>
      </c>
      <c r="BZ39" s="43">
        <v>21.309699999999999</v>
      </c>
      <c r="CA39" s="43"/>
      <c r="CB39" s="43">
        <v>0.62</v>
      </c>
      <c r="CC39" s="43">
        <v>28.910160000000001</v>
      </c>
      <c r="CD39" s="43">
        <v>402.83465000000001</v>
      </c>
      <c r="CE39" s="43"/>
      <c r="CF39" s="43">
        <v>158.41370000000001</v>
      </c>
      <c r="CG39" s="43">
        <v>17.826000000000001</v>
      </c>
      <c r="CH39" s="43"/>
      <c r="CI39" s="43"/>
      <c r="CJ39" s="43">
        <v>17.8003</v>
      </c>
      <c r="CK39" s="43">
        <v>4.7577699999999998</v>
      </c>
      <c r="CL39" s="43"/>
      <c r="CM39" s="43"/>
      <c r="CN39" s="43">
        <v>16.746949999999998</v>
      </c>
      <c r="CO39" s="43">
        <v>288.45999999999998</v>
      </c>
      <c r="CP39" s="43"/>
      <c r="CQ39" s="43">
        <v>35.859000000000002</v>
      </c>
      <c r="CR39" s="43"/>
      <c r="CS39" s="43">
        <v>9.0879999999999992</v>
      </c>
    </row>
    <row r="40" spans="1:97" ht="15.6" x14ac:dyDescent="0.3">
      <c r="A40" s="1"/>
      <c r="B40" s="42" t="s">
        <v>920</v>
      </c>
      <c r="C40" s="43"/>
      <c r="D40" s="43"/>
      <c r="E40" s="43">
        <v>39.7727</v>
      </c>
      <c r="F40" s="43">
        <v>11.787000000000001</v>
      </c>
      <c r="G40" s="43"/>
      <c r="H40" s="43"/>
      <c r="I40" s="43"/>
      <c r="J40" s="43"/>
      <c r="K40" s="43">
        <v>19.348600000000001</v>
      </c>
      <c r="L40" s="43">
        <v>31.4163</v>
      </c>
      <c r="M40" s="43">
        <v>14.512499999999999</v>
      </c>
      <c r="N40" s="43">
        <v>13.06</v>
      </c>
      <c r="O40" s="43">
        <v>28.716000000000001</v>
      </c>
      <c r="P40" s="43"/>
      <c r="Q40" s="43"/>
      <c r="R40" s="43">
        <v>36.487000000000002</v>
      </c>
      <c r="S40" s="43"/>
      <c r="T40" s="43">
        <v>34.563099999999999</v>
      </c>
      <c r="U40" s="43"/>
      <c r="V40" s="43">
        <v>8.3000000000000007</v>
      </c>
      <c r="W40" s="43"/>
      <c r="X40" s="43">
        <v>63.747079999999997</v>
      </c>
      <c r="Y40" s="43"/>
      <c r="Z40" s="43"/>
      <c r="AA40" s="43"/>
      <c r="AB40" s="43"/>
      <c r="AC40" s="43"/>
      <c r="AD40" s="43"/>
      <c r="AE40" s="43"/>
      <c r="AF40" s="43">
        <v>2.2999999999999998</v>
      </c>
      <c r="AG40" s="43"/>
      <c r="AH40" s="43"/>
      <c r="AI40" s="43"/>
      <c r="AJ40" s="43">
        <v>0</v>
      </c>
      <c r="AK40" s="43"/>
      <c r="AL40" s="43">
        <v>47.808709999999998</v>
      </c>
      <c r="AM40" s="43">
        <v>123.54783</v>
      </c>
      <c r="AN40" s="43">
        <v>28.462710000000001</v>
      </c>
      <c r="AO40" s="43">
        <v>0.37</v>
      </c>
      <c r="AP40" s="43">
        <v>127.81</v>
      </c>
      <c r="AQ40" s="43"/>
      <c r="AR40" s="43">
        <v>37.182000000000002</v>
      </c>
      <c r="AS40" s="43">
        <v>32.229999999999997</v>
      </c>
      <c r="AT40" s="43"/>
      <c r="AU40" s="43">
        <v>195.48604</v>
      </c>
      <c r="AV40" s="43">
        <v>32.460709999999999</v>
      </c>
      <c r="AW40" s="43"/>
      <c r="AX40" s="43">
        <v>1.24322</v>
      </c>
      <c r="AY40" s="43"/>
      <c r="AZ40" s="43"/>
      <c r="BA40" s="43"/>
      <c r="BB40" s="43">
        <v>72.307760000000002</v>
      </c>
      <c r="BC40" s="43"/>
      <c r="BD40" s="43">
        <v>23.1</v>
      </c>
      <c r="BE40" s="43"/>
      <c r="BF40" s="43"/>
      <c r="BG40" s="43"/>
      <c r="BH40" s="43">
        <v>16.252220000000001</v>
      </c>
      <c r="BI40" s="43"/>
      <c r="BJ40" s="43"/>
      <c r="BK40" s="43"/>
      <c r="BL40" s="43"/>
      <c r="BM40" s="43"/>
      <c r="BN40" s="43"/>
      <c r="BO40" s="43">
        <v>144.91401999999999</v>
      </c>
      <c r="BP40" s="43"/>
      <c r="BQ40" s="43">
        <v>4.3334000000000001</v>
      </c>
      <c r="BR40" s="43">
        <v>122.47188</v>
      </c>
      <c r="BS40" s="43">
        <v>19.087810000000001</v>
      </c>
      <c r="BT40" s="43"/>
      <c r="BU40" s="43"/>
      <c r="BV40" s="43">
        <v>4.3754099999999996</v>
      </c>
      <c r="BW40" s="43"/>
      <c r="BX40" s="43"/>
      <c r="BY40" s="43">
        <v>84.844980000000007</v>
      </c>
      <c r="BZ40" s="43">
        <v>21.320709999999998</v>
      </c>
      <c r="CA40" s="43"/>
      <c r="CB40" s="43">
        <v>0.62</v>
      </c>
      <c r="CC40" s="43">
        <v>28.552980000000002</v>
      </c>
      <c r="CD40" s="43">
        <v>375.24903999999998</v>
      </c>
      <c r="CE40" s="43"/>
      <c r="CF40" s="43">
        <v>147.94479999999999</v>
      </c>
      <c r="CG40" s="43">
        <v>17.114000000000001</v>
      </c>
      <c r="CH40" s="43"/>
      <c r="CI40" s="43"/>
      <c r="CJ40" s="43">
        <v>16.681699999999999</v>
      </c>
      <c r="CK40" s="43">
        <v>4.66235</v>
      </c>
      <c r="CL40" s="43"/>
      <c r="CM40" s="43"/>
      <c r="CN40" s="43">
        <v>17.165610000000001</v>
      </c>
      <c r="CO40" s="43">
        <v>276.69</v>
      </c>
      <c r="CP40" s="43"/>
      <c r="CQ40" s="43">
        <v>35.972999999999999</v>
      </c>
      <c r="CR40" s="43"/>
      <c r="CS40" s="43">
        <v>13.567</v>
      </c>
    </row>
    <row r="41" spans="1:97" ht="15.6" x14ac:dyDescent="0.3">
      <c r="A41" s="1"/>
      <c r="B41" s="42" t="s">
        <v>921</v>
      </c>
      <c r="C41" s="43"/>
      <c r="D41" s="43"/>
      <c r="E41" s="43">
        <v>42.928699999999999</v>
      </c>
      <c r="F41" s="43">
        <v>10.849</v>
      </c>
      <c r="G41" s="43"/>
      <c r="H41" s="43"/>
      <c r="I41" s="43"/>
      <c r="J41" s="43"/>
      <c r="K41" s="43">
        <v>19.031300000000002</v>
      </c>
      <c r="L41" s="43">
        <v>30.779699999999998</v>
      </c>
      <c r="M41" s="43">
        <v>14.8901</v>
      </c>
      <c r="N41" s="43">
        <v>13.38</v>
      </c>
      <c r="O41" s="43">
        <v>28.675999999999998</v>
      </c>
      <c r="P41" s="43"/>
      <c r="Q41" s="43"/>
      <c r="R41" s="43">
        <v>36.353999999999999</v>
      </c>
      <c r="S41" s="43"/>
      <c r="T41" s="43">
        <v>48.118299999999998</v>
      </c>
      <c r="U41" s="43"/>
      <c r="V41" s="43">
        <v>8.8000000000000007</v>
      </c>
      <c r="W41" s="43"/>
      <c r="X41" s="43">
        <v>46.91236</v>
      </c>
      <c r="Y41" s="43"/>
      <c r="Z41" s="43"/>
      <c r="AA41" s="43"/>
      <c r="AB41" s="43"/>
      <c r="AC41" s="43"/>
      <c r="AD41" s="43"/>
      <c r="AE41" s="43"/>
      <c r="AF41" s="43">
        <v>1.6</v>
      </c>
      <c r="AG41" s="43"/>
      <c r="AH41" s="43"/>
      <c r="AI41" s="43"/>
      <c r="AJ41" s="43">
        <v>0</v>
      </c>
      <c r="AK41" s="43"/>
      <c r="AL41" s="43">
        <v>49.699840000000002</v>
      </c>
      <c r="AM41" s="43">
        <v>123.88033</v>
      </c>
      <c r="AN41" s="43">
        <v>27.353870000000001</v>
      </c>
      <c r="AO41" s="43">
        <v>0.4</v>
      </c>
      <c r="AP41" s="43">
        <v>127.23</v>
      </c>
      <c r="AQ41" s="43"/>
      <c r="AR41" s="43">
        <v>36.719000000000001</v>
      </c>
      <c r="AS41" s="43">
        <v>32.93</v>
      </c>
      <c r="AT41" s="43"/>
      <c r="AU41" s="43">
        <v>196.11573999999999</v>
      </c>
      <c r="AV41" s="43">
        <v>32.093879999999999</v>
      </c>
      <c r="AW41" s="43"/>
      <c r="AX41" s="43">
        <v>1.1304700000000001</v>
      </c>
      <c r="AY41" s="43"/>
      <c r="AZ41" s="43"/>
      <c r="BA41" s="43"/>
      <c r="BB41" s="43">
        <v>72.634110000000007</v>
      </c>
      <c r="BC41" s="43"/>
      <c r="BD41" s="43">
        <v>23.1</v>
      </c>
      <c r="BE41" s="43"/>
      <c r="BF41" s="43"/>
      <c r="BG41" s="43"/>
      <c r="BH41" s="43">
        <v>16.219470000000001</v>
      </c>
      <c r="BI41" s="43"/>
      <c r="BJ41" s="43"/>
      <c r="BK41" s="43"/>
      <c r="BL41" s="43"/>
      <c r="BM41" s="43"/>
      <c r="BN41" s="43"/>
      <c r="BO41" s="43">
        <v>144.90223</v>
      </c>
      <c r="BP41" s="43"/>
      <c r="BQ41" s="43">
        <v>4.2599</v>
      </c>
      <c r="BR41" s="43">
        <v>124.63311</v>
      </c>
      <c r="BS41" s="43">
        <v>18.594249999999999</v>
      </c>
      <c r="BT41" s="43"/>
      <c r="BU41" s="43"/>
      <c r="BV41" s="43">
        <v>3.85894</v>
      </c>
      <c r="BW41" s="43"/>
      <c r="BX41" s="43"/>
      <c r="BY41" s="43">
        <v>84.691720000000004</v>
      </c>
      <c r="BZ41" s="43">
        <v>21.33934</v>
      </c>
      <c r="CA41" s="43"/>
      <c r="CB41" s="43">
        <v>0.59</v>
      </c>
      <c r="CC41" s="43">
        <v>27.546970000000002</v>
      </c>
      <c r="CD41" s="43">
        <v>380.96077000000002</v>
      </c>
      <c r="CE41" s="43"/>
      <c r="CF41" s="43">
        <v>160.73990000000001</v>
      </c>
      <c r="CG41" s="43">
        <v>16.986000000000001</v>
      </c>
      <c r="CH41" s="43"/>
      <c r="CI41" s="43"/>
      <c r="CJ41" s="43">
        <v>16.451799999999999</v>
      </c>
      <c r="CK41" s="43">
        <v>4.6059200000000002</v>
      </c>
      <c r="CL41" s="43"/>
      <c r="CM41" s="43"/>
      <c r="CN41" s="43">
        <v>15.72035</v>
      </c>
      <c r="CO41" s="43">
        <v>272.19</v>
      </c>
      <c r="CP41" s="43"/>
      <c r="CQ41" s="43">
        <v>36.229999999999997</v>
      </c>
      <c r="CR41" s="43"/>
      <c r="CS41" s="43">
        <v>17.417999999999999</v>
      </c>
    </row>
    <row r="42" spans="1:97" ht="15.6" x14ac:dyDescent="0.3">
      <c r="A42" s="1"/>
      <c r="B42" s="42" t="s">
        <v>922</v>
      </c>
      <c r="C42" s="43"/>
      <c r="D42" s="43"/>
      <c r="E42" s="43">
        <v>33.7224</v>
      </c>
      <c r="F42" s="43">
        <v>10.349</v>
      </c>
      <c r="G42" s="43"/>
      <c r="H42" s="43"/>
      <c r="I42" s="43"/>
      <c r="J42" s="43"/>
      <c r="K42" s="43">
        <v>18.824999999999999</v>
      </c>
      <c r="L42" s="43">
        <v>31.1891</v>
      </c>
      <c r="M42" s="43">
        <v>16.240300000000001</v>
      </c>
      <c r="N42" s="43">
        <v>13.19</v>
      </c>
      <c r="O42" s="43">
        <v>28.43</v>
      </c>
      <c r="P42" s="43"/>
      <c r="Q42" s="43"/>
      <c r="R42" s="43">
        <v>36.32</v>
      </c>
      <c r="S42" s="43"/>
      <c r="T42" s="43">
        <v>39.370399999999997</v>
      </c>
      <c r="U42" s="43"/>
      <c r="V42" s="43">
        <v>8.8000000000000007</v>
      </c>
      <c r="W42" s="43"/>
      <c r="X42" s="43">
        <v>49.299300000000002</v>
      </c>
      <c r="Y42" s="43"/>
      <c r="Z42" s="43"/>
      <c r="AA42" s="43"/>
      <c r="AB42" s="43"/>
      <c r="AC42" s="43"/>
      <c r="AD42" s="43"/>
      <c r="AE42" s="43"/>
      <c r="AF42" s="43">
        <v>1.3</v>
      </c>
      <c r="AG42" s="43"/>
      <c r="AH42" s="43"/>
      <c r="AI42" s="43"/>
      <c r="AJ42" s="43">
        <v>0</v>
      </c>
      <c r="AK42" s="43"/>
      <c r="AL42" s="43">
        <v>49.78199</v>
      </c>
      <c r="AM42" s="43">
        <v>124.23650000000001</v>
      </c>
      <c r="AN42" s="43">
        <v>27.203389999999999</v>
      </c>
      <c r="AO42" s="43">
        <v>0.41</v>
      </c>
      <c r="AP42" s="43">
        <v>126.67</v>
      </c>
      <c r="AQ42" s="43"/>
      <c r="AR42" s="43">
        <v>36.515999999999998</v>
      </c>
      <c r="AS42" s="43">
        <v>32.24</v>
      </c>
      <c r="AT42" s="43"/>
      <c r="AU42" s="43">
        <v>196.23484999999999</v>
      </c>
      <c r="AV42" s="43">
        <v>31.44153</v>
      </c>
      <c r="AW42" s="43"/>
      <c r="AX42" s="43">
        <v>1.0379499999999999</v>
      </c>
      <c r="AY42" s="43"/>
      <c r="AZ42" s="43"/>
      <c r="BA42" s="43"/>
      <c r="BB42" s="43">
        <v>72.736660000000001</v>
      </c>
      <c r="BC42" s="43"/>
      <c r="BD42" s="43">
        <v>23.1</v>
      </c>
      <c r="BE42" s="43"/>
      <c r="BF42" s="43"/>
      <c r="BG42" s="43"/>
      <c r="BH42" s="43">
        <v>16.045670000000001</v>
      </c>
      <c r="BI42" s="43"/>
      <c r="BJ42" s="43"/>
      <c r="BK42" s="43"/>
      <c r="BL42" s="43"/>
      <c r="BM42" s="43"/>
      <c r="BN42" s="43"/>
      <c r="BO42" s="43">
        <v>146.43008</v>
      </c>
      <c r="BP42" s="43"/>
      <c r="BQ42" s="43">
        <v>4.2230999999999996</v>
      </c>
      <c r="BR42" s="43">
        <v>125.38996</v>
      </c>
      <c r="BS42" s="43">
        <v>18.25188</v>
      </c>
      <c r="BT42" s="43"/>
      <c r="BU42" s="43"/>
      <c r="BV42" s="43">
        <v>3.6508500000000002</v>
      </c>
      <c r="BW42" s="43"/>
      <c r="BX42" s="43"/>
      <c r="BY42" s="43">
        <v>85.052769999999995</v>
      </c>
      <c r="BZ42" s="43">
        <v>21.321560000000002</v>
      </c>
      <c r="CA42" s="43"/>
      <c r="CB42" s="43">
        <v>0.55000000000000004</v>
      </c>
      <c r="CC42" s="43">
        <v>27.800689999999999</v>
      </c>
      <c r="CD42" s="43">
        <v>376.34399000000002</v>
      </c>
      <c r="CE42" s="43"/>
      <c r="CF42" s="43">
        <v>151.69630000000001</v>
      </c>
      <c r="CG42" s="43">
        <v>17.835999999999999</v>
      </c>
      <c r="CH42" s="43"/>
      <c r="CI42" s="43"/>
      <c r="CJ42" s="43">
        <v>16.5852</v>
      </c>
      <c r="CK42" s="43">
        <v>4.5972600000000003</v>
      </c>
      <c r="CL42" s="43"/>
      <c r="CM42" s="43"/>
      <c r="CN42" s="43">
        <v>15.322649999999999</v>
      </c>
      <c r="CO42" s="43">
        <v>275.33999999999997</v>
      </c>
      <c r="CP42" s="43"/>
      <c r="CQ42" s="43">
        <v>36.427</v>
      </c>
      <c r="CR42" s="43"/>
      <c r="CS42" s="43">
        <v>18.702000000000002</v>
      </c>
    </row>
    <row r="43" spans="1:97" ht="15.6" x14ac:dyDescent="0.3">
      <c r="A43" s="1"/>
      <c r="B43" s="42" t="s">
        <v>923</v>
      </c>
      <c r="C43" s="43"/>
      <c r="D43" s="43"/>
      <c r="E43" s="43">
        <v>23.121300000000002</v>
      </c>
      <c r="F43" s="43">
        <v>9.9499999999999993</v>
      </c>
      <c r="G43" s="43"/>
      <c r="H43" s="43"/>
      <c r="I43" s="43"/>
      <c r="J43" s="43"/>
      <c r="K43" s="43">
        <v>18.7729</v>
      </c>
      <c r="L43" s="43">
        <v>31.195799999999998</v>
      </c>
      <c r="M43" s="43">
        <v>16.055900000000001</v>
      </c>
      <c r="N43" s="43">
        <v>13.3</v>
      </c>
      <c r="O43" s="43">
        <v>29.352</v>
      </c>
      <c r="P43" s="43"/>
      <c r="Q43" s="43"/>
      <c r="R43" s="43">
        <v>36.344000000000001</v>
      </c>
      <c r="S43" s="43"/>
      <c r="T43" s="43">
        <v>39.133699999999997</v>
      </c>
      <c r="U43" s="43"/>
      <c r="V43" s="43">
        <v>7.9</v>
      </c>
      <c r="W43" s="43"/>
      <c r="X43" s="43">
        <v>46.797229999999999</v>
      </c>
      <c r="Y43" s="43"/>
      <c r="Z43" s="43"/>
      <c r="AA43" s="43"/>
      <c r="AB43" s="43"/>
      <c r="AC43" s="43"/>
      <c r="AD43" s="43"/>
      <c r="AE43" s="43"/>
      <c r="AF43" s="43">
        <v>1.4</v>
      </c>
      <c r="AG43" s="43"/>
      <c r="AH43" s="43"/>
      <c r="AI43" s="43"/>
      <c r="AJ43" s="43">
        <v>0</v>
      </c>
      <c r="AK43" s="43"/>
      <c r="AL43" s="43">
        <v>49.844610000000003</v>
      </c>
      <c r="AM43" s="43">
        <v>122.57741</v>
      </c>
      <c r="AN43" s="43">
        <v>25.037189999999999</v>
      </c>
      <c r="AO43" s="43">
        <v>0.46</v>
      </c>
      <c r="AP43" s="43">
        <v>122.58</v>
      </c>
      <c r="AQ43" s="43"/>
      <c r="AR43" s="43">
        <v>34.936999999999998</v>
      </c>
      <c r="AS43" s="43">
        <v>33.1</v>
      </c>
      <c r="AT43" s="43"/>
      <c r="AU43" s="43">
        <v>160.6977</v>
      </c>
      <c r="AV43" s="43">
        <v>31.764500000000002</v>
      </c>
      <c r="AW43" s="43"/>
      <c r="AX43" s="43">
        <v>1.1236299999999999</v>
      </c>
      <c r="AY43" s="43"/>
      <c r="AZ43" s="43"/>
      <c r="BA43" s="43"/>
      <c r="BB43" s="43">
        <v>72.033789999999996</v>
      </c>
      <c r="BC43" s="43"/>
      <c r="BD43" s="43">
        <v>23.1</v>
      </c>
      <c r="BE43" s="43"/>
      <c r="BF43" s="43"/>
      <c r="BG43" s="43"/>
      <c r="BH43" s="43">
        <v>16.440169999999998</v>
      </c>
      <c r="BI43" s="43"/>
      <c r="BJ43" s="43"/>
      <c r="BK43" s="43"/>
      <c r="BL43" s="43"/>
      <c r="BM43" s="43"/>
      <c r="BN43" s="43"/>
      <c r="BO43" s="43">
        <v>146.36348000000001</v>
      </c>
      <c r="BP43" s="43"/>
      <c r="BQ43" s="43">
        <v>4.2602000000000002</v>
      </c>
      <c r="BR43" s="43">
        <v>127.17057</v>
      </c>
      <c r="BS43" s="43">
        <v>17.592099999999999</v>
      </c>
      <c r="BT43" s="43"/>
      <c r="BU43" s="43"/>
      <c r="BV43" s="43">
        <v>3.6075599999999999</v>
      </c>
      <c r="BW43" s="43"/>
      <c r="BX43" s="43"/>
      <c r="BY43" s="43">
        <v>85.697909999999993</v>
      </c>
      <c r="BZ43" s="43">
        <v>2.9539</v>
      </c>
      <c r="CA43" s="43"/>
      <c r="CB43" s="43">
        <v>0.68</v>
      </c>
      <c r="CC43" s="43">
        <v>26.375029999999999</v>
      </c>
      <c r="CD43" s="43">
        <v>410.8424</v>
      </c>
      <c r="CE43" s="43"/>
      <c r="CF43" s="43">
        <v>153.23439999999999</v>
      </c>
      <c r="CG43" s="43">
        <v>18.303999999999998</v>
      </c>
      <c r="CH43" s="43"/>
      <c r="CI43" s="43"/>
      <c r="CJ43" s="43">
        <v>16.195399999999999</v>
      </c>
      <c r="CK43" s="43">
        <v>4.5899099999999997</v>
      </c>
      <c r="CL43" s="43"/>
      <c r="CM43" s="43"/>
      <c r="CN43" s="43">
        <v>14.539820000000001</v>
      </c>
      <c r="CO43" s="43">
        <v>297.02999999999997</v>
      </c>
      <c r="CP43" s="43"/>
      <c r="CQ43" s="43">
        <v>35.265999999999998</v>
      </c>
      <c r="CR43" s="43"/>
      <c r="CS43" s="43">
        <v>16.727</v>
      </c>
    </row>
    <row r="44" spans="1:97" ht="15.6" x14ac:dyDescent="0.3">
      <c r="A44" s="1"/>
      <c r="B44" s="42" t="s">
        <v>924</v>
      </c>
      <c r="C44" s="43"/>
      <c r="D44" s="43"/>
      <c r="E44" s="43">
        <v>24.8048</v>
      </c>
      <c r="F44" s="43">
        <v>9.3870000000000005</v>
      </c>
      <c r="G44" s="43"/>
      <c r="H44" s="43"/>
      <c r="I44" s="43"/>
      <c r="J44" s="43"/>
      <c r="K44" s="43">
        <v>18.539000000000001</v>
      </c>
      <c r="L44" s="43">
        <v>29.8385</v>
      </c>
      <c r="M44" s="43">
        <v>15.456200000000001</v>
      </c>
      <c r="N44" s="43">
        <v>13.48</v>
      </c>
      <c r="O44" s="43">
        <v>30.506</v>
      </c>
      <c r="P44" s="43"/>
      <c r="Q44" s="43"/>
      <c r="R44" s="43">
        <v>37.076999999999998</v>
      </c>
      <c r="S44" s="43"/>
      <c r="T44" s="43">
        <v>12.2028</v>
      </c>
      <c r="U44" s="43"/>
      <c r="V44" s="43">
        <v>7.8</v>
      </c>
      <c r="W44" s="43"/>
      <c r="X44" s="43">
        <v>35.078449999999997</v>
      </c>
      <c r="Y44" s="43"/>
      <c r="Z44" s="43"/>
      <c r="AA44" s="43"/>
      <c r="AB44" s="43"/>
      <c r="AC44" s="43"/>
      <c r="AD44" s="43"/>
      <c r="AE44" s="43"/>
      <c r="AF44" s="43">
        <v>1.2</v>
      </c>
      <c r="AG44" s="43"/>
      <c r="AH44" s="43"/>
      <c r="AI44" s="43"/>
      <c r="AJ44" s="43">
        <v>0</v>
      </c>
      <c r="AK44" s="43"/>
      <c r="AL44" s="43">
        <v>49.867269999999998</v>
      </c>
      <c r="AM44" s="43">
        <v>120.63188</v>
      </c>
      <c r="AN44" s="43">
        <v>24.292899999999999</v>
      </c>
      <c r="AO44" s="43">
        <v>0.11</v>
      </c>
      <c r="AP44" s="43">
        <v>78.19</v>
      </c>
      <c r="AQ44" s="43"/>
      <c r="AR44" s="43">
        <v>33.194000000000003</v>
      </c>
      <c r="AS44" s="43">
        <v>29.67</v>
      </c>
      <c r="AT44" s="43"/>
      <c r="AU44" s="43">
        <v>62.796709999999997</v>
      </c>
      <c r="AV44" s="43">
        <v>32.340319999999998</v>
      </c>
      <c r="AW44" s="43"/>
      <c r="AX44" s="43">
        <v>1.1924600000000001</v>
      </c>
      <c r="AY44" s="43"/>
      <c r="AZ44" s="43"/>
      <c r="BA44" s="43"/>
      <c r="BB44" s="43">
        <v>72.200400000000002</v>
      </c>
      <c r="BC44" s="43"/>
      <c r="BD44" s="43">
        <v>23.1</v>
      </c>
      <c r="BE44" s="43"/>
      <c r="BF44" s="43"/>
      <c r="BG44" s="43"/>
      <c r="BH44" s="43">
        <v>16.370899999999999</v>
      </c>
      <c r="BI44" s="43"/>
      <c r="BJ44" s="43"/>
      <c r="BK44" s="43"/>
      <c r="BL44" s="43"/>
      <c r="BM44" s="43"/>
      <c r="BN44" s="43"/>
      <c r="BO44" s="43">
        <v>147.78433000000001</v>
      </c>
      <c r="BP44" s="43"/>
      <c r="BQ44" s="43">
        <v>4.2576000000000001</v>
      </c>
      <c r="BR44" s="43">
        <v>126.89892</v>
      </c>
      <c r="BS44" s="43">
        <v>16.787929999999999</v>
      </c>
      <c r="BT44" s="43"/>
      <c r="BU44" s="43"/>
      <c r="BV44" s="43">
        <v>3.8024800000000001</v>
      </c>
      <c r="BW44" s="43"/>
      <c r="BX44" s="43"/>
      <c r="BY44" s="43">
        <v>85.792820000000006</v>
      </c>
      <c r="BZ44" s="43">
        <v>2.9697200000000001</v>
      </c>
      <c r="CA44" s="43"/>
      <c r="CB44" s="43">
        <v>0.65</v>
      </c>
      <c r="CC44" s="43">
        <v>25.522259999999999</v>
      </c>
      <c r="CD44" s="43">
        <v>434.65093999999999</v>
      </c>
      <c r="CE44" s="43"/>
      <c r="CF44" s="43">
        <v>149.9256</v>
      </c>
      <c r="CG44" s="43">
        <v>16.347999999999999</v>
      </c>
      <c r="CH44" s="43"/>
      <c r="CI44" s="43"/>
      <c r="CJ44" s="43">
        <v>15.3727</v>
      </c>
      <c r="CK44" s="43">
        <v>4.6594899999999999</v>
      </c>
      <c r="CL44" s="43"/>
      <c r="CM44" s="43"/>
      <c r="CN44" s="43">
        <v>13.59402</v>
      </c>
      <c r="CO44" s="43">
        <v>298.17</v>
      </c>
      <c r="CP44" s="43"/>
      <c r="CQ44" s="43">
        <v>34.088999999999999</v>
      </c>
      <c r="CR44" s="43"/>
      <c r="CS44" s="43">
        <v>13.419</v>
      </c>
    </row>
    <row r="45" spans="1:97" ht="15.6" x14ac:dyDescent="0.3">
      <c r="A45" s="1"/>
      <c r="B45" s="42" t="s">
        <v>925</v>
      </c>
      <c r="C45" s="43"/>
      <c r="D45" s="43"/>
      <c r="E45" s="43">
        <v>25.183</v>
      </c>
      <c r="F45" s="43">
        <v>9.4380000000000006</v>
      </c>
      <c r="G45" s="43"/>
      <c r="H45" s="43"/>
      <c r="I45" s="43"/>
      <c r="J45" s="43"/>
      <c r="K45" s="43">
        <v>19.449000000000002</v>
      </c>
      <c r="L45" s="43">
        <v>29.857600000000001</v>
      </c>
      <c r="M45" s="43">
        <v>15.345499999999999</v>
      </c>
      <c r="N45" s="43">
        <v>12.24</v>
      </c>
      <c r="O45" s="43">
        <v>30.872</v>
      </c>
      <c r="P45" s="43"/>
      <c r="Q45" s="43"/>
      <c r="R45" s="43">
        <v>37.317</v>
      </c>
      <c r="S45" s="43"/>
      <c r="T45" s="43">
        <v>6.2342000000000004</v>
      </c>
      <c r="U45" s="43"/>
      <c r="V45" s="43">
        <v>7.7</v>
      </c>
      <c r="W45" s="43"/>
      <c r="X45" s="43">
        <v>23.43582</v>
      </c>
      <c r="Y45" s="43"/>
      <c r="Z45" s="43"/>
      <c r="AA45" s="43"/>
      <c r="AB45" s="43"/>
      <c r="AC45" s="43"/>
      <c r="AD45" s="43"/>
      <c r="AE45" s="43"/>
      <c r="AF45" s="43">
        <v>1.2</v>
      </c>
      <c r="AG45" s="43"/>
      <c r="AH45" s="43"/>
      <c r="AI45" s="43"/>
      <c r="AJ45" s="43">
        <v>0</v>
      </c>
      <c r="AK45" s="43"/>
      <c r="AL45" s="43">
        <v>44.255879999999998</v>
      </c>
      <c r="AM45" s="43">
        <v>117.39829</v>
      </c>
      <c r="AN45" s="43">
        <v>24.871770000000001</v>
      </c>
      <c r="AO45" s="43">
        <v>0.35</v>
      </c>
      <c r="AP45" s="43">
        <v>76.83</v>
      </c>
      <c r="AQ45" s="43"/>
      <c r="AR45" s="43">
        <v>29.622</v>
      </c>
      <c r="AS45" s="43">
        <v>29.97</v>
      </c>
      <c r="AT45" s="43"/>
      <c r="AU45" s="43">
        <v>62.768329999999999</v>
      </c>
      <c r="AV45" s="43">
        <v>31.97467</v>
      </c>
      <c r="AW45" s="43"/>
      <c r="AX45" s="43">
        <v>1.11771</v>
      </c>
      <c r="AY45" s="43"/>
      <c r="AZ45" s="43"/>
      <c r="BA45" s="43"/>
      <c r="BB45" s="43">
        <v>66.015739999999994</v>
      </c>
      <c r="BC45" s="43"/>
      <c r="BD45" s="43">
        <v>23.1</v>
      </c>
      <c r="BE45" s="43"/>
      <c r="BF45" s="43"/>
      <c r="BG45" s="43"/>
      <c r="BH45" s="43">
        <v>16.493500000000001</v>
      </c>
      <c r="BI45" s="43"/>
      <c r="BJ45" s="43"/>
      <c r="BK45" s="43"/>
      <c r="BL45" s="43"/>
      <c r="BM45" s="43"/>
      <c r="BN45" s="43"/>
      <c r="BO45" s="43">
        <v>146.47362000000001</v>
      </c>
      <c r="BP45" s="43"/>
      <c r="BQ45" s="43">
        <v>4.1519000000000004</v>
      </c>
      <c r="BR45" s="43">
        <v>122.72223</v>
      </c>
      <c r="BS45" s="43">
        <v>14.98</v>
      </c>
      <c r="BT45" s="43"/>
      <c r="BU45" s="43"/>
      <c r="BV45" s="43">
        <v>3.7406999999999999</v>
      </c>
      <c r="BW45" s="43"/>
      <c r="BX45" s="43"/>
      <c r="BY45" s="43">
        <v>84.200119999999998</v>
      </c>
      <c r="BZ45" s="43">
        <v>2.9605800000000002</v>
      </c>
      <c r="CA45" s="43"/>
      <c r="CB45" s="43">
        <v>0.63</v>
      </c>
      <c r="CC45" s="43">
        <v>24.616099999999999</v>
      </c>
      <c r="CD45" s="43">
        <v>437.15535999999997</v>
      </c>
      <c r="CE45" s="43"/>
      <c r="CF45" s="43">
        <v>154.5574</v>
      </c>
      <c r="CG45" s="43">
        <v>15.874000000000001</v>
      </c>
      <c r="CH45" s="43"/>
      <c r="CI45" s="43"/>
      <c r="CJ45" s="43">
        <v>14.7637</v>
      </c>
      <c r="CK45" s="43">
        <v>4.6821900000000003</v>
      </c>
      <c r="CL45" s="43"/>
      <c r="CM45" s="43"/>
      <c r="CN45" s="43">
        <v>13.740919999999999</v>
      </c>
      <c r="CO45" s="43">
        <v>292.91000000000003</v>
      </c>
      <c r="CP45" s="43"/>
      <c r="CQ45" s="43">
        <v>33.600999999999999</v>
      </c>
      <c r="CR45" s="43"/>
      <c r="CS45" s="43">
        <v>10.33</v>
      </c>
    </row>
    <row r="46" spans="1:97" ht="15.6" x14ac:dyDescent="0.3">
      <c r="A46" s="1"/>
      <c r="B46" s="42" t="s">
        <v>926</v>
      </c>
      <c r="C46" s="43"/>
      <c r="D46" s="43"/>
      <c r="E46" s="43">
        <v>23.916699999999999</v>
      </c>
      <c r="F46" s="43">
        <v>10.368</v>
      </c>
      <c r="G46" s="43"/>
      <c r="H46" s="43"/>
      <c r="I46" s="43"/>
      <c r="J46" s="43"/>
      <c r="K46" s="43">
        <v>19.761199999999999</v>
      </c>
      <c r="L46" s="43">
        <v>30.082000000000001</v>
      </c>
      <c r="M46" s="43">
        <v>14.0298</v>
      </c>
      <c r="N46" s="43">
        <v>13.18</v>
      </c>
      <c r="O46" s="43">
        <v>31.196000000000002</v>
      </c>
      <c r="P46" s="43"/>
      <c r="Q46" s="43"/>
      <c r="R46" s="43">
        <v>37.24</v>
      </c>
      <c r="S46" s="43"/>
      <c r="T46" s="43">
        <v>5.5206</v>
      </c>
      <c r="U46" s="43"/>
      <c r="V46" s="43">
        <v>7.7</v>
      </c>
      <c r="W46" s="43"/>
      <c r="X46" s="43">
        <v>24.391439999999999</v>
      </c>
      <c r="Y46" s="43"/>
      <c r="Z46" s="43"/>
      <c r="AA46" s="43"/>
      <c r="AB46" s="43"/>
      <c r="AC46" s="43"/>
      <c r="AD46" s="43"/>
      <c r="AE46" s="43"/>
      <c r="AF46" s="43">
        <v>1.2</v>
      </c>
      <c r="AG46" s="43"/>
      <c r="AH46" s="43"/>
      <c r="AI46" s="43"/>
      <c r="AJ46" s="43">
        <v>0</v>
      </c>
      <c r="AK46" s="43"/>
      <c r="AL46" s="43">
        <v>50.105699999999999</v>
      </c>
      <c r="AM46" s="43">
        <v>120.83047999999999</v>
      </c>
      <c r="AN46" s="43">
        <v>27.79233</v>
      </c>
      <c r="AO46" s="43">
        <v>0.46</v>
      </c>
      <c r="AP46" s="43">
        <v>80.33</v>
      </c>
      <c r="AQ46" s="43"/>
      <c r="AR46" s="43">
        <v>30.074000000000002</v>
      </c>
      <c r="AS46" s="43">
        <v>23.26</v>
      </c>
      <c r="AT46" s="43"/>
      <c r="AU46" s="43">
        <v>63.19511</v>
      </c>
      <c r="AV46" s="43">
        <v>32.24335</v>
      </c>
      <c r="AW46" s="43"/>
      <c r="AX46" s="43">
        <v>1.08647</v>
      </c>
      <c r="AY46" s="43"/>
      <c r="AZ46" s="43"/>
      <c r="BA46" s="43"/>
      <c r="BB46" s="43">
        <v>42.457749999999997</v>
      </c>
      <c r="BC46" s="43"/>
      <c r="BD46" s="43">
        <v>23.1</v>
      </c>
      <c r="BE46" s="43"/>
      <c r="BF46" s="43"/>
      <c r="BG46" s="43"/>
      <c r="BH46" s="43">
        <v>16.770879999999998</v>
      </c>
      <c r="BI46" s="43"/>
      <c r="BJ46" s="43"/>
      <c r="BK46" s="43"/>
      <c r="BL46" s="43"/>
      <c r="BM46" s="43"/>
      <c r="BN46" s="43"/>
      <c r="BO46" s="43">
        <v>146.89238</v>
      </c>
      <c r="BP46" s="43"/>
      <c r="BQ46" s="43">
        <v>4.3185000000000002</v>
      </c>
      <c r="BR46" s="43">
        <v>128.42493999999999</v>
      </c>
      <c r="BS46" s="43">
        <v>14.978730000000001</v>
      </c>
      <c r="BT46" s="43"/>
      <c r="BU46" s="43"/>
      <c r="BV46" s="43">
        <v>3.7400099999999998</v>
      </c>
      <c r="BW46" s="43"/>
      <c r="BX46" s="43"/>
      <c r="BY46" s="43">
        <v>84.986879999999999</v>
      </c>
      <c r="BZ46" s="43">
        <v>2.9531299999999998</v>
      </c>
      <c r="CA46" s="43"/>
      <c r="CB46" s="43">
        <v>0.67</v>
      </c>
      <c r="CC46" s="43">
        <v>26.105650000000001</v>
      </c>
      <c r="CD46" s="43">
        <v>436.8605</v>
      </c>
      <c r="CE46" s="43"/>
      <c r="CF46" s="43">
        <v>154.5795</v>
      </c>
      <c r="CG46" s="43">
        <v>15.795</v>
      </c>
      <c r="CH46" s="43"/>
      <c r="CI46" s="43"/>
      <c r="CJ46" s="43">
        <v>14.692</v>
      </c>
      <c r="CK46" s="43">
        <v>4.6749799999999997</v>
      </c>
      <c r="CL46" s="43"/>
      <c r="CM46" s="43"/>
      <c r="CN46" s="43">
        <v>13.76296</v>
      </c>
      <c r="CO46" s="43">
        <v>287.57</v>
      </c>
      <c r="CP46" s="43"/>
      <c r="CQ46" s="43">
        <v>33.621000000000002</v>
      </c>
      <c r="CR46" s="43"/>
      <c r="CS46" s="43">
        <v>10.657999999999999</v>
      </c>
    </row>
    <row r="47" spans="1:97" ht="15.6" x14ac:dyDescent="0.3">
      <c r="A47" s="1"/>
      <c r="B47" s="42" t="s">
        <v>927</v>
      </c>
      <c r="C47" s="43"/>
      <c r="D47" s="43"/>
      <c r="E47" s="43">
        <v>25.176300000000001</v>
      </c>
      <c r="F47" s="43">
        <v>11.214</v>
      </c>
      <c r="G47" s="43"/>
      <c r="H47" s="43"/>
      <c r="I47" s="43"/>
      <c r="J47" s="43"/>
      <c r="K47" s="43">
        <v>19.919499999999999</v>
      </c>
      <c r="L47" s="43">
        <v>30.116599999999998</v>
      </c>
      <c r="M47" s="43">
        <v>12.6371</v>
      </c>
      <c r="N47" s="43">
        <v>13.5</v>
      </c>
      <c r="O47" s="43">
        <v>30.154</v>
      </c>
      <c r="P47" s="43"/>
      <c r="Q47" s="43"/>
      <c r="R47" s="43">
        <v>37.122</v>
      </c>
      <c r="S47" s="43"/>
      <c r="T47" s="43">
        <v>6.8867000000000003</v>
      </c>
      <c r="U47" s="43"/>
      <c r="V47" s="43">
        <v>7.6</v>
      </c>
      <c r="W47" s="43"/>
      <c r="X47" s="43">
        <v>25.014060000000001</v>
      </c>
      <c r="Y47" s="43"/>
      <c r="Z47" s="43"/>
      <c r="AA47" s="43"/>
      <c r="AB47" s="43"/>
      <c r="AC47" s="43"/>
      <c r="AD47" s="43"/>
      <c r="AE47" s="43"/>
      <c r="AF47" s="43">
        <v>1.2</v>
      </c>
      <c r="AG47" s="43"/>
      <c r="AH47" s="43"/>
      <c r="AI47" s="43"/>
      <c r="AJ47" s="43">
        <v>0</v>
      </c>
      <c r="AK47" s="43"/>
      <c r="AL47" s="43">
        <v>52.147550000000003</v>
      </c>
      <c r="AM47" s="43">
        <v>121.29083</v>
      </c>
      <c r="AN47" s="43">
        <v>27.978210000000001</v>
      </c>
      <c r="AO47" s="43">
        <v>0.37</v>
      </c>
      <c r="AP47" s="43">
        <v>90.89</v>
      </c>
      <c r="AQ47" s="43"/>
      <c r="AR47" s="43">
        <v>32.656999999999996</v>
      </c>
      <c r="AS47" s="43">
        <v>25.22</v>
      </c>
      <c r="AT47" s="43"/>
      <c r="AU47" s="43">
        <v>63.663939999999997</v>
      </c>
      <c r="AV47" s="43">
        <v>32.987349999999999</v>
      </c>
      <c r="AW47" s="43"/>
      <c r="AX47" s="43">
        <v>1.19858</v>
      </c>
      <c r="AY47" s="43"/>
      <c r="AZ47" s="43"/>
      <c r="BA47" s="43"/>
      <c r="BB47" s="43">
        <v>33.201749999999997</v>
      </c>
      <c r="BC47" s="43"/>
      <c r="BD47" s="43">
        <v>23.1</v>
      </c>
      <c r="BE47" s="43"/>
      <c r="BF47" s="43"/>
      <c r="BG47" s="43"/>
      <c r="BH47" s="43">
        <v>16.734860000000001</v>
      </c>
      <c r="BI47" s="43"/>
      <c r="BJ47" s="43"/>
      <c r="BK47" s="43"/>
      <c r="BL47" s="43"/>
      <c r="BM47" s="43"/>
      <c r="BN47" s="43"/>
      <c r="BO47" s="43">
        <v>146.98330000000001</v>
      </c>
      <c r="BP47" s="43"/>
      <c r="BQ47" s="43">
        <v>4.3598999999999997</v>
      </c>
      <c r="BR47" s="43">
        <v>126.36523</v>
      </c>
      <c r="BS47" s="43">
        <v>15.26599</v>
      </c>
      <c r="BT47" s="43"/>
      <c r="BU47" s="43"/>
      <c r="BV47" s="43">
        <v>3.69495</v>
      </c>
      <c r="BW47" s="43"/>
      <c r="BX47" s="43"/>
      <c r="BY47" s="43">
        <v>85.287289999999999</v>
      </c>
      <c r="BZ47" s="43">
        <v>2.9534500000000001</v>
      </c>
      <c r="CA47" s="43"/>
      <c r="CB47" s="43">
        <v>0.65</v>
      </c>
      <c r="CC47" s="43">
        <v>26.670249999999999</v>
      </c>
      <c r="CD47" s="43">
        <v>437.88112999999998</v>
      </c>
      <c r="CE47" s="43"/>
      <c r="CF47" s="43">
        <v>154.5727</v>
      </c>
      <c r="CG47" s="43">
        <v>16.277999999999999</v>
      </c>
      <c r="CH47" s="43"/>
      <c r="CI47" s="43"/>
      <c r="CJ47" s="43">
        <v>14.559200000000001</v>
      </c>
      <c r="CK47" s="43">
        <v>4.7135199999999999</v>
      </c>
      <c r="CL47" s="43"/>
      <c r="CM47" s="43"/>
      <c r="CN47" s="43">
        <v>14.182499999999999</v>
      </c>
      <c r="CO47" s="43">
        <v>281.76</v>
      </c>
      <c r="CP47" s="43"/>
      <c r="CQ47" s="43">
        <v>33.381</v>
      </c>
      <c r="CR47" s="43"/>
      <c r="CS47" s="43">
        <v>15.042</v>
      </c>
    </row>
    <row r="48" spans="1:97" ht="15.6" x14ac:dyDescent="0.3">
      <c r="A48" s="1"/>
      <c r="B48" s="42" t="s">
        <v>928</v>
      </c>
      <c r="C48" s="43"/>
      <c r="D48" s="43"/>
      <c r="E48" s="43">
        <v>25.406400000000001</v>
      </c>
      <c r="F48" s="43">
        <v>11.467000000000001</v>
      </c>
      <c r="G48" s="43"/>
      <c r="H48" s="43"/>
      <c r="I48" s="43"/>
      <c r="J48" s="43"/>
      <c r="K48" s="43">
        <v>20.022099999999998</v>
      </c>
      <c r="L48" s="43">
        <v>30.5518</v>
      </c>
      <c r="M48" s="43">
        <v>12.5204</v>
      </c>
      <c r="N48" s="43">
        <v>13.46</v>
      </c>
      <c r="O48" s="43">
        <v>30.292000000000002</v>
      </c>
      <c r="P48" s="43"/>
      <c r="Q48" s="43"/>
      <c r="R48" s="43">
        <v>37.253999999999998</v>
      </c>
      <c r="S48" s="43"/>
      <c r="T48" s="43">
        <v>32.729900000000001</v>
      </c>
      <c r="U48" s="43"/>
      <c r="V48" s="43">
        <v>7.6</v>
      </c>
      <c r="W48" s="43"/>
      <c r="X48" s="43">
        <v>30.304860000000001</v>
      </c>
      <c r="Y48" s="43"/>
      <c r="Z48" s="43"/>
      <c r="AA48" s="43"/>
      <c r="AB48" s="43"/>
      <c r="AC48" s="43"/>
      <c r="AD48" s="43"/>
      <c r="AE48" s="43"/>
      <c r="AF48" s="43">
        <v>1.3</v>
      </c>
      <c r="AG48" s="43"/>
      <c r="AH48" s="43"/>
      <c r="AI48" s="43"/>
      <c r="AJ48" s="43">
        <v>0</v>
      </c>
      <c r="AK48" s="43"/>
      <c r="AL48" s="43">
        <v>47.435519999999997</v>
      </c>
      <c r="AM48" s="43">
        <v>121.50259</v>
      </c>
      <c r="AN48" s="43">
        <v>28.123850000000001</v>
      </c>
      <c r="AO48" s="43">
        <v>0.84</v>
      </c>
      <c r="AP48" s="43">
        <v>122.89</v>
      </c>
      <c r="AQ48" s="43"/>
      <c r="AR48" s="43">
        <v>33.289000000000001</v>
      </c>
      <c r="AS48" s="43">
        <v>25.61</v>
      </c>
      <c r="AT48" s="43"/>
      <c r="AU48" s="43">
        <v>70.906270000000006</v>
      </c>
      <c r="AV48" s="43">
        <v>33.64781</v>
      </c>
      <c r="AW48" s="43"/>
      <c r="AX48" s="43">
        <v>0.91625000000000001</v>
      </c>
      <c r="AY48" s="43"/>
      <c r="AZ48" s="43"/>
      <c r="BA48" s="43"/>
      <c r="BB48" s="43">
        <v>33.163240000000002</v>
      </c>
      <c r="BC48" s="43"/>
      <c r="BD48" s="43">
        <v>23.1</v>
      </c>
      <c r="BE48" s="43"/>
      <c r="BF48" s="43"/>
      <c r="BG48" s="43"/>
      <c r="BH48" s="43">
        <v>17.413979999999999</v>
      </c>
      <c r="BI48" s="43"/>
      <c r="BJ48" s="43"/>
      <c r="BK48" s="43"/>
      <c r="BL48" s="43"/>
      <c r="BM48" s="43"/>
      <c r="BN48" s="43"/>
      <c r="BO48" s="43">
        <v>146.75254000000001</v>
      </c>
      <c r="BP48" s="43"/>
      <c r="BQ48" s="43">
        <v>4.3221999999999996</v>
      </c>
      <c r="BR48" s="43">
        <v>125.81398</v>
      </c>
      <c r="BS48" s="43">
        <v>17.84393</v>
      </c>
      <c r="BT48" s="43"/>
      <c r="BU48" s="43"/>
      <c r="BV48" s="43">
        <v>4.0013500000000004</v>
      </c>
      <c r="BW48" s="43"/>
      <c r="BX48" s="43"/>
      <c r="BY48" s="43">
        <v>86.059449999999998</v>
      </c>
      <c r="BZ48" s="43">
        <v>3.1373199999999999</v>
      </c>
      <c r="CA48" s="43"/>
      <c r="CB48" s="43">
        <v>0.66</v>
      </c>
      <c r="CC48" s="43">
        <v>27.391269999999999</v>
      </c>
      <c r="CD48" s="43">
        <v>436.34115000000003</v>
      </c>
      <c r="CE48" s="43"/>
      <c r="CF48" s="43">
        <v>153.39250000000001</v>
      </c>
      <c r="CG48" s="43">
        <v>18.359000000000002</v>
      </c>
      <c r="CH48" s="43"/>
      <c r="CI48" s="43"/>
      <c r="CJ48" s="43">
        <v>14.8691</v>
      </c>
      <c r="CK48" s="43">
        <v>4.7199400000000002</v>
      </c>
      <c r="CL48" s="43"/>
      <c r="CM48" s="43"/>
      <c r="CN48" s="43">
        <v>15.825480000000001</v>
      </c>
      <c r="CO48" s="43">
        <v>284.54000000000002</v>
      </c>
      <c r="CP48" s="43"/>
      <c r="CQ48" s="43">
        <v>33.576000000000001</v>
      </c>
      <c r="CR48" s="43"/>
      <c r="CS48" s="43">
        <v>20.047000000000001</v>
      </c>
    </row>
    <row r="49" spans="1:97" ht="15.6" x14ac:dyDescent="0.3">
      <c r="A49" s="1"/>
      <c r="B49" s="42" t="s">
        <v>929</v>
      </c>
      <c r="C49" s="43"/>
      <c r="D49" s="43"/>
      <c r="E49" s="43">
        <v>26.8996</v>
      </c>
      <c r="F49" s="43">
        <v>11.254</v>
      </c>
      <c r="G49" s="43"/>
      <c r="H49" s="43"/>
      <c r="I49" s="43"/>
      <c r="J49" s="43"/>
      <c r="K49" s="43">
        <v>20.1416</v>
      </c>
      <c r="L49" s="43">
        <v>32.954099999999997</v>
      </c>
      <c r="M49" s="43">
        <v>12.183</v>
      </c>
      <c r="N49" s="43">
        <v>13.48</v>
      </c>
      <c r="O49" s="43">
        <v>30.882000000000001</v>
      </c>
      <c r="P49" s="43"/>
      <c r="Q49" s="43"/>
      <c r="R49" s="43">
        <v>37.856999999999999</v>
      </c>
      <c r="S49" s="43"/>
      <c r="T49" s="43">
        <v>26.388100000000001</v>
      </c>
      <c r="U49" s="43"/>
      <c r="V49" s="43">
        <v>7.7</v>
      </c>
      <c r="W49" s="43"/>
      <c r="X49" s="43">
        <v>31.069769999999998</v>
      </c>
      <c r="Y49" s="43"/>
      <c r="Z49" s="43"/>
      <c r="AA49" s="43"/>
      <c r="AB49" s="43"/>
      <c r="AC49" s="43"/>
      <c r="AD49" s="43"/>
      <c r="AE49" s="43"/>
      <c r="AF49" s="43">
        <v>2.4</v>
      </c>
      <c r="AG49" s="43"/>
      <c r="AH49" s="43"/>
      <c r="AI49" s="43"/>
      <c r="AJ49" s="43">
        <v>0</v>
      </c>
      <c r="AK49" s="43"/>
      <c r="AL49" s="43">
        <v>46.672220000000003</v>
      </c>
      <c r="AM49" s="43">
        <v>122.25557999999999</v>
      </c>
      <c r="AN49" s="43">
        <v>28.197949999999999</v>
      </c>
      <c r="AO49" s="43">
        <v>0.87</v>
      </c>
      <c r="AP49" s="43">
        <v>124.71</v>
      </c>
      <c r="AQ49" s="43"/>
      <c r="AR49" s="43">
        <v>34.012999999999998</v>
      </c>
      <c r="AS49" s="43">
        <v>25.96</v>
      </c>
      <c r="AT49" s="43"/>
      <c r="AU49" s="43">
        <v>72.381379999999993</v>
      </c>
      <c r="AV49" s="43">
        <v>34.136710000000001</v>
      </c>
      <c r="AW49" s="43"/>
      <c r="AX49" s="43">
        <v>0.62568999999999997</v>
      </c>
      <c r="AY49" s="43"/>
      <c r="AZ49" s="43"/>
      <c r="BA49" s="43"/>
      <c r="BB49" s="43">
        <v>33.203220000000002</v>
      </c>
      <c r="BC49" s="43"/>
      <c r="BD49" s="43">
        <v>23.1</v>
      </c>
      <c r="BE49" s="43"/>
      <c r="BF49" s="43"/>
      <c r="BG49" s="43"/>
      <c r="BH49" s="43">
        <v>17.559159999999999</v>
      </c>
      <c r="BI49" s="43"/>
      <c r="BJ49" s="43"/>
      <c r="BK49" s="43"/>
      <c r="BL49" s="43"/>
      <c r="BM49" s="43"/>
      <c r="BN49" s="43"/>
      <c r="BO49" s="43">
        <v>145.55508</v>
      </c>
      <c r="BP49" s="43"/>
      <c r="BQ49" s="43">
        <v>4.3884999999999996</v>
      </c>
      <c r="BR49" s="43">
        <v>127.15593</v>
      </c>
      <c r="BS49" s="43">
        <v>17.810759999999998</v>
      </c>
      <c r="BT49" s="43"/>
      <c r="BU49" s="43"/>
      <c r="BV49" s="43">
        <v>4.0848199999999997</v>
      </c>
      <c r="BW49" s="43"/>
      <c r="BX49" s="43"/>
      <c r="BY49" s="43">
        <v>87.641990000000007</v>
      </c>
      <c r="BZ49" s="43">
        <v>6.3966000000000003</v>
      </c>
      <c r="CA49" s="43"/>
      <c r="CB49" s="43">
        <v>0.65</v>
      </c>
      <c r="CC49" s="43">
        <v>29.153829999999999</v>
      </c>
      <c r="CD49" s="43">
        <v>435.49104999999997</v>
      </c>
      <c r="CE49" s="43"/>
      <c r="CF49" s="43">
        <v>146.2141</v>
      </c>
      <c r="CG49" s="43">
        <v>18.039000000000001</v>
      </c>
      <c r="CH49" s="43"/>
      <c r="CI49" s="43"/>
      <c r="CJ49" s="43">
        <v>15.5138</v>
      </c>
      <c r="CK49" s="43">
        <v>4.7152099999999999</v>
      </c>
      <c r="CL49" s="43"/>
      <c r="CM49" s="43"/>
      <c r="CN49" s="43">
        <v>15.883850000000001</v>
      </c>
      <c r="CO49" s="43">
        <v>294.95</v>
      </c>
      <c r="CP49" s="43"/>
      <c r="CQ49" s="43">
        <v>33.978000000000002</v>
      </c>
      <c r="CR49" s="43"/>
      <c r="CS49" s="43">
        <v>23.353000000000002</v>
      </c>
    </row>
    <row r="50" spans="1:97" ht="15.6" x14ac:dyDescent="0.3">
      <c r="A50" s="1"/>
      <c r="B50" s="42" t="s">
        <v>930</v>
      </c>
      <c r="C50" s="43"/>
      <c r="D50" s="43"/>
      <c r="E50" s="43">
        <v>32.479100000000003</v>
      </c>
      <c r="F50" s="43">
        <v>12.004</v>
      </c>
      <c r="G50" s="43"/>
      <c r="H50" s="43"/>
      <c r="I50" s="43"/>
      <c r="J50" s="43"/>
      <c r="K50" s="43">
        <v>19.991</v>
      </c>
      <c r="L50" s="43">
        <v>32.482300000000002</v>
      </c>
      <c r="M50" s="43">
        <v>12.177899999999999</v>
      </c>
      <c r="N50" s="43">
        <v>13.53</v>
      </c>
      <c r="O50" s="43">
        <v>32.22</v>
      </c>
      <c r="P50" s="43"/>
      <c r="Q50" s="43"/>
      <c r="R50" s="43">
        <v>37.441000000000003</v>
      </c>
      <c r="S50" s="43"/>
      <c r="T50" s="43">
        <v>37.2226</v>
      </c>
      <c r="U50" s="43"/>
      <c r="V50" s="43">
        <v>7.8</v>
      </c>
      <c r="W50" s="43"/>
      <c r="X50" s="43">
        <v>33.0242</v>
      </c>
      <c r="Y50" s="43"/>
      <c r="Z50" s="43"/>
      <c r="AA50" s="43"/>
      <c r="AB50" s="43"/>
      <c r="AC50" s="43"/>
      <c r="AD50" s="43"/>
      <c r="AE50" s="43"/>
      <c r="AF50" s="43">
        <v>5.9</v>
      </c>
      <c r="AG50" s="43"/>
      <c r="AH50" s="43"/>
      <c r="AI50" s="43"/>
      <c r="AJ50" s="43">
        <v>0</v>
      </c>
      <c r="AK50" s="43"/>
      <c r="AL50" s="43">
        <v>46.502319999999997</v>
      </c>
      <c r="AM50" s="43">
        <v>121.5967</v>
      </c>
      <c r="AN50" s="43">
        <v>28.837900000000001</v>
      </c>
      <c r="AO50" s="43">
        <v>0.94</v>
      </c>
      <c r="AP50" s="43">
        <v>125.08</v>
      </c>
      <c r="AQ50" s="43"/>
      <c r="AR50" s="43">
        <v>35.597999999999999</v>
      </c>
      <c r="AS50" s="43">
        <v>26.11</v>
      </c>
      <c r="AT50" s="43"/>
      <c r="AU50" s="43">
        <v>99.300349999999995</v>
      </c>
      <c r="AV50" s="43">
        <v>34.64546</v>
      </c>
      <c r="AW50" s="43"/>
      <c r="AX50" s="43">
        <v>0.75078</v>
      </c>
      <c r="AY50" s="43"/>
      <c r="AZ50" s="43"/>
      <c r="BA50" s="43"/>
      <c r="BB50" s="43">
        <v>33.017060000000001</v>
      </c>
      <c r="BC50" s="43"/>
      <c r="BD50" s="43">
        <v>23.1</v>
      </c>
      <c r="BE50" s="43"/>
      <c r="BF50" s="43"/>
      <c r="BG50" s="43"/>
      <c r="BH50" s="43">
        <v>18.011289999999999</v>
      </c>
      <c r="BI50" s="43"/>
      <c r="BJ50" s="43"/>
      <c r="BK50" s="43"/>
      <c r="BL50" s="43"/>
      <c r="BM50" s="43"/>
      <c r="BN50" s="43"/>
      <c r="BO50" s="43">
        <v>146.70277999999999</v>
      </c>
      <c r="BP50" s="43"/>
      <c r="BQ50" s="43">
        <v>4.4107000000000003</v>
      </c>
      <c r="BR50" s="43">
        <v>128.71375</v>
      </c>
      <c r="BS50" s="43">
        <v>17.053999999999998</v>
      </c>
      <c r="BT50" s="43"/>
      <c r="BU50" s="43"/>
      <c r="BV50" s="43">
        <v>4.1258100000000004</v>
      </c>
      <c r="BW50" s="43"/>
      <c r="BX50" s="43"/>
      <c r="BY50" s="43">
        <v>88.166039999999995</v>
      </c>
      <c r="BZ50" s="43">
        <v>6.49979</v>
      </c>
      <c r="CA50" s="43"/>
      <c r="CB50" s="43">
        <v>0.63</v>
      </c>
      <c r="CC50" s="43">
        <v>28.984179999999999</v>
      </c>
      <c r="CD50" s="43">
        <v>436.29496999999998</v>
      </c>
      <c r="CE50" s="43"/>
      <c r="CF50" s="43">
        <v>153.36439999999999</v>
      </c>
      <c r="CG50" s="43">
        <v>18.640999999999998</v>
      </c>
      <c r="CH50" s="43"/>
      <c r="CI50" s="43"/>
      <c r="CJ50" s="43">
        <v>15.8559</v>
      </c>
      <c r="CK50" s="43">
        <v>4.7361700000000004</v>
      </c>
      <c r="CL50" s="43"/>
      <c r="CM50" s="43"/>
      <c r="CN50" s="43">
        <v>16.07011</v>
      </c>
      <c r="CO50" s="43">
        <v>293.77</v>
      </c>
      <c r="CP50" s="43"/>
      <c r="CQ50" s="43">
        <v>36.482999999999997</v>
      </c>
      <c r="CR50" s="43"/>
      <c r="CS50" s="43">
        <v>25.042999999999999</v>
      </c>
    </row>
    <row r="51" spans="1:97" ht="15.6" x14ac:dyDescent="0.3">
      <c r="A51" s="1"/>
      <c r="B51" s="42" t="s">
        <v>931</v>
      </c>
      <c r="C51" s="43"/>
      <c r="D51" s="43"/>
      <c r="E51" s="43">
        <v>37.273000000000003</v>
      </c>
      <c r="F51" s="43">
        <v>12.103999999999999</v>
      </c>
      <c r="G51" s="43"/>
      <c r="H51" s="43"/>
      <c r="I51" s="43"/>
      <c r="J51" s="43"/>
      <c r="K51" s="43">
        <v>20.197700000000001</v>
      </c>
      <c r="L51" s="43">
        <v>32.155099999999997</v>
      </c>
      <c r="M51" s="43">
        <v>12.322900000000001</v>
      </c>
      <c r="N51" s="43">
        <v>13.55</v>
      </c>
      <c r="O51" s="43">
        <v>32.9</v>
      </c>
      <c r="P51" s="43"/>
      <c r="Q51" s="43"/>
      <c r="R51" s="43">
        <v>37.392000000000003</v>
      </c>
      <c r="S51" s="43"/>
      <c r="T51" s="43">
        <v>42.887</v>
      </c>
      <c r="U51" s="43"/>
      <c r="V51" s="43">
        <v>8.5</v>
      </c>
      <c r="W51" s="43"/>
      <c r="X51" s="43">
        <v>35.89226</v>
      </c>
      <c r="Y51" s="43"/>
      <c r="Z51" s="43"/>
      <c r="AA51" s="43"/>
      <c r="AB51" s="43"/>
      <c r="AC51" s="43"/>
      <c r="AD51" s="43"/>
      <c r="AE51" s="43"/>
      <c r="AF51" s="43">
        <v>8.8000000000000007</v>
      </c>
      <c r="AG51" s="43"/>
      <c r="AH51" s="43"/>
      <c r="AI51" s="43"/>
      <c r="AJ51" s="43">
        <v>0</v>
      </c>
      <c r="AK51" s="43"/>
      <c r="AL51" s="43">
        <v>46.461730000000003</v>
      </c>
      <c r="AM51" s="43">
        <v>123.63682</v>
      </c>
      <c r="AN51" s="43">
        <v>29.1934</v>
      </c>
      <c r="AO51" s="43">
        <v>1.03</v>
      </c>
      <c r="AP51" s="43">
        <v>127.85</v>
      </c>
      <c r="AQ51" s="43"/>
      <c r="AR51" s="43">
        <v>38.222999999999999</v>
      </c>
      <c r="AS51" s="43">
        <v>29.27</v>
      </c>
      <c r="AT51" s="43"/>
      <c r="AU51" s="43">
        <v>193.67742000000001</v>
      </c>
      <c r="AV51" s="43">
        <v>34.883240000000001</v>
      </c>
      <c r="AW51" s="43"/>
      <c r="AX51" s="43">
        <v>0.77227999999999997</v>
      </c>
      <c r="AY51" s="43"/>
      <c r="AZ51" s="43"/>
      <c r="BA51" s="43"/>
      <c r="BB51" s="43">
        <v>37.204459999999997</v>
      </c>
      <c r="BC51" s="43"/>
      <c r="BD51" s="43">
        <v>23.1</v>
      </c>
      <c r="BE51" s="43"/>
      <c r="BF51" s="43"/>
      <c r="BG51" s="43"/>
      <c r="BH51" s="43">
        <v>17.629380000000001</v>
      </c>
      <c r="BI51" s="43"/>
      <c r="BJ51" s="43"/>
      <c r="BK51" s="43"/>
      <c r="BL51" s="43"/>
      <c r="BM51" s="43"/>
      <c r="BN51" s="43"/>
      <c r="BO51" s="43">
        <v>146.39818</v>
      </c>
      <c r="BP51" s="43"/>
      <c r="BQ51" s="43">
        <v>4.4257</v>
      </c>
      <c r="BR51" s="43">
        <v>129.80905000000001</v>
      </c>
      <c r="BS51" s="43">
        <v>17.678879999999999</v>
      </c>
      <c r="BT51" s="43"/>
      <c r="BU51" s="43"/>
      <c r="BV51" s="43">
        <v>3.9547300000000001</v>
      </c>
      <c r="BW51" s="43"/>
      <c r="BX51" s="43"/>
      <c r="BY51" s="43">
        <v>87.886660000000006</v>
      </c>
      <c r="BZ51" s="43">
        <v>19.351800000000001</v>
      </c>
      <c r="CA51" s="43"/>
      <c r="CB51" s="43">
        <v>0.68</v>
      </c>
      <c r="CC51" s="43">
        <v>28.809750000000001</v>
      </c>
      <c r="CD51" s="43">
        <v>429.21618000000001</v>
      </c>
      <c r="CE51" s="43"/>
      <c r="CF51" s="43">
        <v>146.80279999999999</v>
      </c>
      <c r="CG51" s="43">
        <v>18.933</v>
      </c>
      <c r="CH51" s="43"/>
      <c r="CI51" s="43"/>
      <c r="CJ51" s="43">
        <v>15.625400000000001</v>
      </c>
      <c r="CK51" s="43">
        <v>5.0929399999999996</v>
      </c>
      <c r="CL51" s="43"/>
      <c r="CM51" s="43"/>
      <c r="CN51" s="43">
        <v>16.270050000000001</v>
      </c>
      <c r="CO51" s="43">
        <v>296.52999999999997</v>
      </c>
      <c r="CP51" s="43"/>
      <c r="CQ51" s="43">
        <v>36.036000000000001</v>
      </c>
      <c r="CR51" s="43"/>
      <c r="CS51" s="43">
        <v>25.2</v>
      </c>
    </row>
    <row r="52" spans="1:97" ht="15.6" x14ac:dyDescent="0.3">
      <c r="A52" s="1"/>
      <c r="B52" s="42" t="s">
        <v>932</v>
      </c>
      <c r="C52" s="43"/>
      <c r="D52" s="43"/>
      <c r="E52" s="43">
        <v>38.325299999999999</v>
      </c>
      <c r="F52" s="43">
        <v>13.035</v>
      </c>
      <c r="G52" s="43"/>
      <c r="H52" s="43"/>
      <c r="I52" s="43"/>
      <c r="J52" s="43"/>
      <c r="K52" s="43">
        <v>19.444900000000001</v>
      </c>
      <c r="L52" s="43">
        <v>31.8734</v>
      </c>
      <c r="M52" s="43">
        <v>12.194000000000001</v>
      </c>
      <c r="N52" s="43">
        <v>13.52</v>
      </c>
      <c r="O52" s="43">
        <v>32.707999999999998</v>
      </c>
      <c r="P52" s="43"/>
      <c r="Q52" s="43"/>
      <c r="R52" s="43">
        <v>37.362000000000002</v>
      </c>
      <c r="S52" s="43"/>
      <c r="T52" s="43">
        <v>40.193100000000001</v>
      </c>
      <c r="U52" s="43"/>
      <c r="V52" s="43">
        <v>8.6</v>
      </c>
      <c r="W52" s="43"/>
      <c r="X52" s="43">
        <v>131.56028000000001</v>
      </c>
      <c r="Y52" s="43"/>
      <c r="Z52" s="43"/>
      <c r="AA52" s="43"/>
      <c r="AB52" s="43"/>
      <c r="AC52" s="43"/>
      <c r="AD52" s="43"/>
      <c r="AE52" s="43"/>
      <c r="AF52" s="43">
        <v>5.9</v>
      </c>
      <c r="AG52" s="43"/>
      <c r="AH52" s="43"/>
      <c r="AI52" s="43"/>
      <c r="AJ52" s="43">
        <v>0</v>
      </c>
      <c r="AK52" s="43"/>
      <c r="AL52" s="43">
        <v>47.072719999999997</v>
      </c>
      <c r="AM52" s="43">
        <v>123.00431</v>
      </c>
      <c r="AN52" s="43">
        <v>29.348490000000002</v>
      </c>
      <c r="AO52" s="43">
        <v>1.1499999999999999</v>
      </c>
      <c r="AP52" s="43">
        <v>126.43</v>
      </c>
      <c r="AQ52" s="43"/>
      <c r="AR52" s="43">
        <v>39.052999999999997</v>
      </c>
      <c r="AS52" s="43">
        <v>29.65</v>
      </c>
      <c r="AT52" s="43"/>
      <c r="AU52" s="43">
        <v>193.69374999999999</v>
      </c>
      <c r="AV52" s="43">
        <v>34.81474</v>
      </c>
      <c r="AW52" s="43"/>
      <c r="AX52" s="43">
        <v>1.07891</v>
      </c>
      <c r="AY52" s="43"/>
      <c r="AZ52" s="43"/>
      <c r="BA52" s="43"/>
      <c r="BB52" s="43">
        <v>60.236469999999997</v>
      </c>
      <c r="BC52" s="43"/>
      <c r="BD52" s="43">
        <v>23.1</v>
      </c>
      <c r="BE52" s="43"/>
      <c r="BF52" s="43"/>
      <c r="BG52" s="43"/>
      <c r="BH52" s="43">
        <v>18.52656</v>
      </c>
      <c r="BI52" s="43"/>
      <c r="BJ52" s="43"/>
      <c r="BK52" s="43"/>
      <c r="BL52" s="43"/>
      <c r="BM52" s="43"/>
      <c r="BN52" s="43"/>
      <c r="BO52" s="43">
        <v>146.93467999999999</v>
      </c>
      <c r="BP52" s="43"/>
      <c r="BQ52" s="43">
        <v>4.3861999999999997</v>
      </c>
      <c r="BR52" s="43">
        <v>130.23757000000001</v>
      </c>
      <c r="BS52" s="43">
        <v>18.82573</v>
      </c>
      <c r="BT52" s="43"/>
      <c r="BU52" s="43"/>
      <c r="BV52" s="43">
        <v>3.9614600000000002</v>
      </c>
      <c r="BW52" s="43"/>
      <c r="BX52" s="43"/>
      <c r="BY52" s="43">
        <v>88.183340000000001</v>
      </c>
      <c r="BZ52" s="43">
        <v>21.40831</v>
      </c>
      <c r="CA52" s="43"/>
      <c r="CB52" s="43">
        <v>0.63</v>
      </c>
      <c r="CC52" s="43">
        <v>28.43798</v>
      </c>
      <c r="CD52" s="43">
        <v>428.58999</v>
      </c>
      <c r="CE52" s="43"/>
      <c r="CF52" s="43">
        <v>146.4008</v>
      </c>
      <c r="CG52" s="43">
        <v>18.556000000000001</v>
      </c>
      <c r="CH52" s="43"/>
      <c r="CI52" s="43"/>
      <c r="CJ52" s="43">
        <v>16.329699999999999</v>
      </c>
      <c r="CK52" s="43">
        <v>5.3289099999999996</v>
      </c>
      <c r="CL52" s="43"/>
      <c r="CM52" s="43"/>
      <c r="CN52" s="43">
        <v>16.890429999999999</v>
      </c>
      <c r="CO52" s="43">
        <v>298.22000000000003</v>
      </c>
      <c r="CP52" s="43"/>
      <c r="CQ52" s="43">
        <v>39.531999999999996</v>
      </c>
      <c r="CR52" s="43"/>
      <c r="CS52" s="43">
        <v>25.638999999999999</v>
      </c>
    </row>
    <row r="53" spans="1:97" ht="15.6" x14ac:dyDescent="0.3">
      <c r="A53" s="1"/>
      <c r="B53" s="42" t="s">
        <v>933</v>
      </c>
      <c r="C53" s="43"/>
      <c r="D53" s="43"/>
      <c r="E53" s="43">
        <v>38.776699999999998</v>
      </c>
      <c r="F53" s="43">
        <v>13.956</v>
      </c>
      <c r="G53" s="43"/>
      <c r="H53" s="43"/>
      <c r="I53" s="43"/>
      <c r="J53" s="43"/>
      <c r="K53" s="43">
        <v>19.637599999999999</v>
      </c>
      <c r="L53" s="43">
        <v>31.372499999999999</v>
      </c>
      <c r="M53" s="43">
        <v>12.348800000000001</v>
      </c>
      <c r="N53" s="43">
        <v>13.2</v>
      </c>
      <c r="O53" s="43">
        <v>32.884</v>
      </c>
      <c r="P53" s="43"/>
      <c r="Q53" s="43"/>
      <c r="R53" s="43">
        <v>37.343000000000004</v>
      </c>
      <c r="S53" s="43"/>
      <c r="T53" s="43">
        <v>31.687799999999999</v>
      </c>
      <c r="U53" s="43"/>
      <c r="V53" s="43">
        <v>8.6</v>
      </c>
      <c r="W53" s="43"/>
      <c r="X53" s="43">
        <v>98.987769999999998</v>
      </c>
      <c r="Y53" s="43"/>
      <c r="Z53" s="43"/>
      <c r="AA53" s="43"/>
      <c r="AB53" s="43"/>
      <c r="AC53" s="43"/>
      <c r="AD53" s="43"/>
      <c r="AE53" s="43"/>
      <c r="AF53" s="43">
        <v>1.8</v>
      </c>
      <c r="AG53" s="43"/>
      <c r="AH53" s="43"/>
      <c r="AI53" s="43"/>
      <c r="AJ53" s="43">
        <v>0</v>
      </c>
      <c r="AK53" s="43"/>
      <c r="AL53" s="43">
        <v>49.652729999999998</v>
      </c>
      <c r="AM53" s="43">
        <v>122.91484</v>
      </c>
      <c r="AN53" s="43">
        <v>28.649930000000001</v>
      </c>
      <c r="AO53" s="43">
        <v>1.26</v>
      </c>
      <c r="AP53" s="43">
        <v>127.53</v>
      </c>
      <c r="AQ53" s="43"/>
      <c r="AR53" s="43">
        <v>37.962000000000003</v>
      </c>
      <c r="AS53" s="43">
        <v>29.75</v>
      </c>
      <c r="AT53" s="43"/>
      <c r="AU53" s="43">
        <v>193.65051</v>
      </c>
      <c r="AV53" s="43">
        <v>34.610639999999997</v>
      </c>
      <c r="AW53" s="43"/>
      <c r="AX53" s="43">
        <v>1.11453</v>
      </c>
      <c r="AY53" s="43"/>
      <c r="AZ53" s="43"/>
      <c r="BA53" s="43"/>
      <c r="BB53" s="43">
        <v>73.027100000000004</v>
      </c>
      <c r="BC53" s="43"/>
      <c r="BD53" s="43">
        <v>23.1</v>
      </c>
      <c r="BE53" s="43"/>
      <c r="BF53" s="43"/>
      <c r="BG53" s="43"/>
      <c r="BH53" s="43">
        <v>18.458929999999999</v>
      </c>
      <c r="BI53" s="43"/>
      <c r="BJ53" s="43"/>
      <c r="BK53" s="43"/>
      <c r="BL53" s="43"/>
      <c r="BM53" s="43"/>
      <c r="BN53" s="43"/>
      <c r="BO53" s="43">
        <v>149.0753</v>
      </c>
      <c r="BP53" s="43"/>
      <c r="BQ53" s="43">
        <v>4.4474999999999998</v>
      </c>
      <c r="BR53" s="43">
        <v>130.27924999999999</v>
      </c>
      <c r="BS53" s="43">
        <v>19.826170000000001</v>
      </c>
      <c r="BT53" s="43"/>
      <c r="BU53" s="43"/>
      <c r="BV53" s="43">
        <v>3.9545699999999999</v>
      </c>
      <c r="BW53" s="43"/>
      <c r="BX53" s="43"/>
      <c r="BY53" s="43">
        <v>87.688500000000005</v>
      </c>
      <c r="BZ53" s="43">
        <v>21.34939</v>
      </c>
      <c r="CA53" s="43"/>
      <c r="CB53" s="43">
        <v>0.63</v>
      </c>
      <c r="CC53" s="43">
        <v>27.569949999999999</v>
      </c>
      <c r="CD53" s="43">
        <v>432.75772000000001</v>
      </c>
      <c r="CE53" s="43"/>
      <c r="CF53" s="43">
        <v>150.60659999999999</v>
      </c>
      <c r="CG53" s="43">
        <v>18.661000000000001</v>
      </c>
      <c r="CH53" s="43"/>
      <c r="CI53" s="43"/>
      <c r="CJ53" s="43">
        <v>17.6934</v>
      </c>
      <c r="CK53" s="43">
        <v>5.3250599999999997</v>
      </c>
      <c r="CL53" s="43"/>
      <c r="CM53" s="43"/>
      <c r="CN53" s="43">
        <v>17.524629999999998</v>
      </c>
      <c r="CO53" s="43">
        <v>295.31</v>
      </c>
      <c r="CP53" s="43"/>
      <c r="CQ53" s="43">
        <v>39.08</v>
      </c>
      <c r="CR53" s="43"/>
      <c r="CS53" s="43">
        <v>28</v>
      </c>
    </row>
    <row r="54" spans="1:97" ht="15.6" x14ac:dyDescent="0.3">
      <c r="A54" s="1"/>
      <c r="B54" s="42" t="s">
        <v>934</v>
      </c>
      <c r="C54" s="43"/>
      <c r="D54" s="43"/>
      <c r="E54" s="43">
        <v>38.700200000000002</v>
      </c>
      <c r="F54" s="43">
        <v>13.483000000000001</v>
      </c>
      <c r="G54" s="43"/>
      <c r="H54" s="43"/>
      <c r="I54" s="43"/>
      <c r="J54" s="43"/>
      <c r="K54" s="43">
        <v>19.284700000000001</v>
      </c>
      <c r="L54" s="43">
        <v>30.4695</v>
      </c>
      <c r="M54" s="43">
        <v>13.099299999999999</v>
      </c>
      <c r="N54" s="43">
        <v>13.71</v>
      </c>
      <c r="O54" s="43">
        <v>32.302</v>
      </c>
      <c r="P54" s="43"/>
      <c r="Q54" s="43"/>
      <c r="R54" s="43">
        <v>37.606000000000002</v>
      </c>
      <c r="S54" s="43"/>
      <c r="T54" s="43">
        <v>40.304099999999998</v>
      </c>
      <c r="U54" s="43"/>
      <c r="V54" s="43">
        <v>8.5</v>
      </c>
      <c r="W54" s="43"/>
      <c r="X54" s="43">
        <v>97.071160000000006</v>
      </c>
      <c r="Y54" s="43"/>
      <c r="Z54" s="43"/>
      <c r="AA54" s="43"/>
      <c r="AB54" s="43"/>
      <c r="AC54" s="43"/>
      <c r="AD54" s="43"/>
      <c r="AE54" s="43"/>
      <c r="AF54" s="43">
        <v>2.6</v>
      </c>
      <c r="AG54" s="43"/>
      <c r="AH54" s="43"/>
      <c r="AI54" s="43"/>
      <c r="AJ54" s="43">
        <v>0</v>
      </c>
      <c r="AK54" s="43"/>
      <c r="AL54" s="43">
        <v>48.786679999999997</v>
      </c>
      <c r="AM54" s="43">
        <v>120.08386</v>
      </c>
      <c r="AN54" s="43">
        <v>28.445350000000001</v>
      </c>
      <c r="AO54" s="43">
        <v>1.2</v>
      </c>
      <c r="AP54" s="43">
        <v>126.12</v>
      </c>
      <c r="AQ54" s="43"/>
      <c r="AR54" s="43">
        <v>38.799999999999997</v>
      </c>
      <c r="AS54" s="43">
        <v>29.84</v>
      </c>
      <c r="AT54" s="43"/>
      <c r="AU54" s="43">
        <v>197.79032000000001</v>
      </c>
      <c r="AV54" s="43">
        <v>34.587310000000002</v>
      </c>
      <c r="AW54" s="43"/>
      <c r="AX54" s="43">
        <v>1.1116600000000001</v>
      </c>
      <c r="AY54" s="43"/>
      <c r="AZ54" s="43"/>
      <c r="BA54" s="43"/>
      <c r="BB54" s="43">
        <v>73.934119999999993</v>
      </c>
      <c r="BC54" s="43"/>
      <c r="BD54" s="43">
        <v>23.1</v>
      </c>
      <c r="BE54" s="43"/>
      <c r="BF54" s="43"/>
      <c r="BG54" s="43"/>
      <c r="BH54" s="43">
        <v>19.118369999999999</v>
      </c>
      <c r="BI54" s="43"/>
      <c r="BJ54" s="43"/>
      <c r="BK54" s="43"/>
      <c r="BL54" s="43"/>
      <c r="BM54" s="43"/>
      <c r="BN54" s="43"/>
      <c r="BO54" s="43">
        <v>150.22802999999999</v>
      </c>
      <c r="BP54" s="43"/>
      <c r="BQ54" s="43">
        <v>4.5075000000000003</v>
      </c>
      <c r="BR54" s="43">
        <v>131.17348000000001</v>
      </c>
      <c r="BS54" s="43">
        <v>19.768460000000001</v>
      </c>
      <c r="BT54" s="43"/>
      <c r="BU54" s="43"/>
      <c r="BV54" s="43">
        <v>3.8564400000000001</v>
      </c>
      <c r="BW54" s="43"/>
      <c r="BX54" s="43"/>
      <c r="BY54" s="43">
        <v>87.405590000000004</v>
      </c>
      <c r="BZ54" s="43">
        <v>21.356169999999999</v>
      </c>
      <c r="CA54" s="43"/>
      <c r="CB54" s="43">
        <v>0.55000000000000004</v>
      </c>
      <c r="CC54" s="43">
        <v>28.632339999999999</v>
      </c>
      <c r="CD54" s="43">
        <v>435.74757</v>
      </c>
      <c r="CE54" s="43"/>
      <c r="CF54" s="43">
        <v>157.05680000000001</v>
      </c>
      <c r="CG54" s="43">
        <v>18.776</v>
      </c>
      <c r="CH54" s="43"/>
      <c r="CI54" s="43"/>
      <c r="CJ54" s="43">
        <v>17.754999999999999</v>
      </c>
      <c r="CK54" s="43">
        <v>5.3781800000000004</v>
      </c>
      <c r="CL54" s="43"/>
      <c r="CM54" s="43"/>
      <c r="CN54" s="43">
        <v>16.767389999999999</v>
      </c>
      <c r="CO54" s="43">
        <v>297.55</v>
      </c>
      <c r="CP54" s="43"/>
      <c r="CQ54" s="43">
        <v>39.161000000000001</v>
      </c>
      <c r="CR54" s="43"/>
      <c r="CS54" s="43">
        <v>31.157</v>
      </c>
    </row>
    <row r="55" spans="1:97" ht="15.6" x14ac:dyDescent="0.3">
      <c r="A55" s="1"/>
      <c r="B55" s="42" t="s">
        <v>74</v>
      </c>
      <c r="C55" s="43"/>
      <c r="D55" s="43"/>
      <c r="E55" s="43">
        <v>39.2545</v>
      </c>
      <c r="F55" s="43">
        <v>9.859</v>
      </c>
      <c r="G55" s="43"/>
      <c r="H55" s="43"/>
      <c r="I55" s="43"/>
      <c r="J55" s="43"/>
      <c r="K55" s="43">
        <v>19.2441</v>
      </c>
      <c r="L55" s="43">
        <v>29.304500000000001</v>
      </c>
      <c r="M55" s="43">
        <v>15.2667</v>
      </c>
      <c r="N55" s="43">
        <v>13.67</v>
      </c>
      <c r="O55" s="43">
        <v>31.664000000000001</v>
      </c>
      <c r="P55" s="43"/>
      <c r="Q55" s="43"/>
      <c r="R55" s="43">
        <v>37.267000000000003</v>
      </c>
      <c r="S55" s="43"/>
      <c r="T55" s="43">
        <v>40.077599999999997</v>
      </c>
      <c r="U55" s="43"/>
      <c r="V55" s="43">
        <v>8.3000000000000007</v>
      </c>
      <c r="W55" s="43"/>
      <c r="X55" s="43">
        <v>152.3143</v>
      </c>
      <c r="Y55" s="43"/>
      <c r="Z55" s="43"/>
      <c r="AA55" s="43"/>
      <c r="AB55" s="43"/>
      <c r="AC55" s="43"/>
      <c r="AD55" s="43"/>
      <c r="AE55" s="43"/>
      <c r="AF55" s="43">
        <v>5.9</v>
      </c>
      <c r="AG55" s="43"/>
      <c r="AH55" s="43"/>
      <c r="AI55" s="43"/>
      <c r="AJ55" s="43">
        <v>0</v>
      </c>
      <c r="AK55" s="43"/>
      <c r="AL55" s="43">
        <v>49.059109999999997</v>
      </c>
      <c r="AM55" s="43">
        <v>120.08105999999999</v>
      </c>
      <c r="AN55" s="43">
        <v>29.571210000000001</v>
      </c>
      <c r="AO55" s="43">
        <v>0.83</v>
      </c>
      <c r="AP55" s="43">
        <v>126.37</v>
      </c>
      <c r="AQ55" s="43"/>
      <c r="AR55" s="43">
        <v>38.85</v>
      </c>
      <c r="AS55" s="43">
        <v>29.05</v>
      </c>
      <c r="AT55" s="43"/>
      <c r="AU55" s="43">
        <v>197.83698000000001</v>
      </c>
      <c r="AV55" s="43">
        <v>33.713360000000002</v>
      </c>
      <c r="AW55" s="43"/>
      <c r="AX55" s="43">
        <v>1.1429499999999999</v>
      </c>
      <c r="AY55" s="43"/>
      <c r="AZ55" s="43"/>
      <c r="BA55" s="43"/>
      <c r="BB55" s="43">
        <v>73.98827</v>
      </c>
      <c r="BC55" s="43"/>
      <c r="BD55" s="43">
        <v>23.1</v>
      </c>
      <c r="BE55" s="43"/>
      <c r="BF55" s="43"/>
      <c r="BG55" s="43"/>
      <c r="BH55" s="43">
        <v>18.840219999999999</v>
      </c>
      <c r="BI55" s="43"/>
      <c r="BJ55" s="43"/>
      <c r="BK55" s="43"/>
      <c r="BL55" s="43"/>
      <c r="BM55" s="43"/>
      <c r="BN55" s="43"/>
      <c r="BO55" s="43">
        <v>149.30938</v>
      </c>
      <c r="BP55" s="43"/>
      <c r="BQ55" s="43">
        <v>4.5551000000000004</v>
      </c>
      <c r="BR55" s="43">
        <v>129.73391000000001</v>
      </c>
      <c r="BS55" s="43">
        <v>19.681419999999999</v>
      </c>
      <c r="BT55" s="43"/>
      <c r="BU55" s="43"/>
      <c r="BV55" s="43">
        <v>3.8369499999999999</v>
      </c>
      <c r="BW55" s="43"/>
      <c r="BX55" s="43"/>
      <c r="BY55" s="43">
        <v>87.365780000000001</v>
      </c>
      <c r="BZ55" s="43">
        <v>21.337710000000001</v>
      </c>
      <c r="CA55" s="43"/>
      <c r="CB55" s="43">
        <v>0.63</v>
      </c>
      <c r="CC55" s="43">
        <v>28.648219999999998</v>
      </c>
      <c r="CD55" s="43">
        <v>437.51190000000003</v>
      </c>
      <c r="CE55" s="43"/>
      <c r="CF55" s="43">
        <v>160.8306</v>
      </c>
      <c r="CG55" s="43">
        <v>18.82</v>
      </c>
      <c r="CH55" s="43"/>
      <c r="CI55" s="43"/>
      <c r="CJ55" s="43">
        <v>16.992999999999999</v>
      </c>
      <c r="CK55" s="43">
        <v>5.3935399999999998</v>
      </c>
      <c r="CL55" s="43"/>
      <c r="CM55" s="43"/>
      <c r="CN55" s="43">
        <v>17.364979999999999</v>
      </c>
      <c r="CO55" s="43">
        <v>295.79000000000002</v>
      </c>
      <c r="CP55" s="43"/>
      <c r="CQ55" s="43">
        <v>38.526000000000003</v>
      </c>
      <c r="CR55" s="43"/>
      <c r="CS55" s="43">
        <v>31.161999999999999</v>
      </c>
    </row>
    <row r="56" spans="1:97" ht="31.35" customHeight="1" x14ac:dyDescent="0.3">
      <c r="A56" s="1"/>
      <c r="B56" s="44" t="s">
        <v>1024</v>
      </c>
      <c r="C56" s="45">
        <v>0</v>
      </c>
      <c r="D56" s="45">
        <v>0</v>
      </c>
      <c r="E56" s="45">
        <v>888.94925000000001</v>
      </c>
      <c r="F56" s="45">
        <v>297.82974999999999</v>
      </c>
      <c r="G56" s="45">
        <v>0</v>
      </c>
      <c r="H56" s="45">
        <v>0</v>
      </c>
      <c r="I56" s="45">
        <v>0</v>
      </c>
      <c r="J56" s="45">
        <v>0</v>
      </c>
      <c r="K56" s="45">
        <v>449.50990000000002</v>
      </c>
      <c r="L56" s="45">
        <v>726.09394999999995</v>
      </c>
      <c r="M56" s="45">
        <v>331.35395</v>
      </c>
      <c r="N56" s="45">
        <v>309.20999999999998</v>
      </c>
      <c r="O56" s="45">
        <v>720.70299999999997</v>
      </c>
      <c r="P56" s="45">
        <v>0</v>
      </c>
      <c r="Q56" s="45">
        <v>0</v>
      </c>
      <c r="R56" s="45">
        <v>865.88300000000004</v>
      </c>
      <c r="S56" s="45">
        <v>0</v>
      </c>
      <c r="T56" s="45">
        <v>833.75985000000003</v>
      </c>
      <c r="U56" s="45">
        <v>0</v>
      </c>
      <c r="V56" s="45">
        <v>209.9</v>
      </c>
      <c r="W56" s="45">
        <v>0</v>
      </c>
      <c r="X56" s="45">
        <v>2333.8929400000002</v>
      </c>
      <c r="Y56" s="45">
        <v>0</v>
      </c>
      <c r="Z56" s="45">
        <v>0</v>
      </c>
      <c r="AA56" s="45">
        <v>0</v>
      </c>
      <c r="AB56" s="45">
        <v>0</v>
      </c>
      <c r="AC56" s="45">
        <v>0</v>
      </c>
      <c r="AD56" s="45">
        <v>0</v>
      </c>
      <c r="AE56" s="45">
        <v>0</v>
      </c>
      <c r="AF56" s="45">
        <v>81.55</v>
      </c>
      <c r="AG56" s="45">
        <v>0</v>
      </c>
      <c r="AH56" s="45">
        <v>0</v>
      </c>
      <c r="AI56" s="45">
        <v>0</v>
      </c>
      <c r="AJ56" s="45">
        <v>0</v>
      </c>
      <c r="AK56" s="45">
        <v>0</v>
      </c>
      <c r="AL56" s="45">
        <v>1189.460495</v>
      </c>
      <c r="AM56" s="45">
        <v>2937.1359149999998</v>
      </c>
      <c r="AN56" s="45">
        <v>668.04079999999999</v>
      </c>
      <c r="AO56" s="45">
        <v>18.010000000000002</v>
      </c>
      <c r="AP56" s="45">
        <v>2947.7849999999999</v>
      </c>
      <c r="AQ56" s="45">
        <v>0</v>
      </c>
      <c r="AR56" s="45">
        <v>880.90549999999996</v>
      </c>
      <c r="AS56" s="45">
        <v>782.61500000000001</v>
      </c>
      <c r="AT56" s="45">
        <v>0</v>
      </c>
      <c r="AU56" s="45">
        <v>4118.9688699999997</v>
      </c>
      <c r="AV56" s="45">
        <v>795.30139999999994</v>
      </c>
      <c r="AW56" s="45">
        <v>0</v>
      </c>
      <c r="AX56" s="45">
        <v>26.043900000000001</v>
      </c>
      <c r="AY56" s="45">
        <v>0</v>
      </c>
      <c r="AZ56" s="45">
        <v>0</v>
      </c>
      <c r="BA56" s="45">
        <v>0</v>
      </c>
      <c r="BB56" s="45">
        <v>1613.0648799999999</v>
      </c>
      <c r="BC56" s="45">
        <v>0</v>
      </c>
      <c r="BD56" s="45">
        <v>564.85</v>
      </c>
      <c r="BE56" s="45">
        <v>0</v>
      </c>
      <c r="BF56" s="45">
        <v>0</v>
      </c>
      <c r="BG56" s="45">
        <v>0</v>
      </c>
      <c r="BH56" s="45">
        <v>422.34935000000002</v>
      </c>
      <c r="BI56" s="45">
        <v>0</v>
      </c>
      <c r="BJ56" s="45">
        <v>0</v>
      </c>
      <c r="BK56" s="45">
        <v>0</v>
      </c>
      <c r="BL56" s="45">
        <v>0</v>
      </c>
      <c r="BM56" s="45">
        <v>0</v>
      </c>
      <c r="BN56" s="45">
        <v>0</v>
      </c>
      <c r="BO56" s="45">
        <v>3333.0989049999998</v>
      </c>
      <c r="BP56" s="45">
        <v>0</v>
      </c>
      <c r="BQ56" s="45">
        <v>101.61435</v>
      </c>
      <c r="BR56" s="45">
        <v>2887.2616050000001</v>
      </c>
      <c r="BS56" s="45">
        <v>442.776295</v>
      </c>
      <c r="BT56" s="45">
        <v>0</v>
      </c>
      <c r="BU56" s="45">
        <v>0</v>
      </c>
      <c r="BV56" s="45">
        <v>93.385435000000001</v>
      </c>
      <c r="BW56" s="45">
        <v>0</v>
      </c>
      <c r="BX56" s="45">
        <v>0</v>
      </c>
      <c r="BY56" s="45">
        <v>2064.17355</v>
      </c>
      <c r="BZ56" s="45">
        <v>441.44618000000003</v>
      </c>
      <c r="CA56" s="45">
        <v>0</v>
      </c>
      <c r="CB56" s="45">
        <v>14.61</v>
      </c>
      <c r="CC56" s="45">
        <v>657.92521999999997</v>
      </c>
      <c r="CD56" s="45">
        <v>9533.3430250000001</v>
      </c>
      <c r="CE56" s="45">
        <v>0</v>
      </c>
      <c r="CF56" s="45">
        <v>3760.6632500000001</v>
      </c>
      <c r="CG56" s="45">
        <v>430.69450000000001</v>
      </c>
      <c r="CH56" s="45">
        <v>0</v>
      </c>
      <c r="CI56" s="45">
        <v>0</v>
      </c>
      <c r="CJ56" s="45">
        <v>405.26355000000001</v>
      </c>
      <c r="CK56" s="45">
        <v>110.94428499999999</v>
      </c>
      <c r="CL56" s="45">
        <v>0</v>
      </c>
      <c r="CM56" s="45">
        <v>0</v>
      </c>
      <c r="CN56" s="45">
        <v>284.029605</v>
      </c>
      <c r="CO56" s="45">
        <v>6829.55</v>
      </c>
      <c r="CP56" s="45">
        <v>0</v>
      </c>
      <c r="CQ56" s="45">
        <v>900.721</v>
      </c>
      <c r="CR56" s="45">
        <v>0</v>
      </c>
      <c r="CS56" s="45">
        <v>308.79700000000003</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1025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1026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1027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1028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25"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6" t="s">
        <v>0</v>
      </c>
      <c r="C3" s="207"/>
      <c r="D3" s="207"/>
      <c r="E3" s="207"/>
      <c r="F3" s="207"/>
      <c r="G3" s="20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1029</v>
      </c>
      <c r="C5" s="1"/>
      <c r="D5" s="1"/>
      <c r="E5" s="1"/>
      <c r="F5" s="1"/>
      <c r="G5" s="1"/>
      <c r="H5" s="1"/>
      <c r="I5" s="1"/>
      <c r="J5" s="1"/>
      <c r="K5" s="1"/>
      <c r="L5" s="1"/>
      <c r="M5" s="1"/>
      <c r="N5" s="1"/>
      <c r="O5" s="1"/>
      <c r="P5" s="1"/>
      <c r="Q5" s="1"/>
      <c r="R5" s="1"/>
      <c r="S5" s="1"/>
      <c r="T5" s="1"/>
      <c r="U5" s="1"/>
      <c r="V5" s="1"/>
      <c r="W5" s="1"/>
      <c r="X5" s="1"/>
    </row>
    <row r="6" spans="1:24" ht="48" x14ac:dyDescent="0.3">
      <c r="A6" s="1"/>
      <c r="B6" s="37" t="s">
        <v>667</v>
      </c>
      <c r="C6" s="48" t="s">
        <v>1030</v>
      </c>
      <c r="D6" s="48" t="s">
        <v>1031</v>
      </c>
      <c r="E6" s="48" t="s">
        <v>1032</v>
      </c>
      <c r="F6" s="48" t="s">
        <v>1033</v>
      </c>
      <c r="G6" s="48" t="s">
        <v>1034</v>
      </c>
      <c r="H6" s="48" t="s">
        <v>1035</v>
      </c>
      <c r="I6" s="48" t="s">
        <v>2717</v>
      </c>
      <c r="J6" s="48" t="s">
        <v>2718</v>
      </c>
      <c r="K6" s="48" t="s">
        <v>2719</v>
      </c>
      <c r="L6" s="48" t="s">
        <v>1036</v>
      </c>
      <c r="M6" s="48" t="s">
        <v>1037</v>
      </c>
      <c r="N6" s="48" t="s">
        <v>1038</v>
      </c>
      <c r="O6" s="48" t="s">
        <v>1039</v>
      </c>
      <c r="P6" s="37" t="s">
        <v>1040</v>
      </c>
      <c r="Q6" s="1"/>
      <c r="R6" s="1"/>
      <c r="S6" s="1"/>
      <c r="T6" s="1"/>
      <c r="U6" s="49" t="s">
        <v>3</v>
      </c>
      <c r="V6" s="49" t="s">
        <v>79</v>
      </c>
      <c r="W6" s="49" t="s">
        <v>1041</v>
      </c>
      <c r="X6" s="49" t="s">
        <v>1042</v>
      </c>
    </row>
    <row r="7" spans="1:24" x14ac:dyDescent="0.3">
      <c r="A7" s="1"/>
      <c r="B7" s="50" t="s">
        <v>888</v>
      </c>
      <c r="C7" s="51">
        <v>780.23756000000003</v>
      </c>
      <c r="D7" s="51">
        <v>1771.8371500000001</v>
      </c>
      <c r="E7" s="51">
        <v>3555.9932199999998</v>
      </c>
      <c r="F7" s="51">
        <v>42.649000000000001</v>
      </c>
      <c r="G7" s="51">
        <v>0</v>
      </c>
      <c r="H7" s="51">
        <v>0</v>
      </c>
      <c r="I7" s="51"/>
      <c r="J7" s="51"/>
      <c r="K7" s="51"/>
      <c r="L7" s="51">
        <v>73.25</v>
      </c>
      <c r="M7" s="51">
        <v>9.59</v>
      </c>
      <c r="N7" s="51">
        <v>0</v>
      </c>
      <c r="O7" s="51">
        <v>695.99063999999998</v>
      </c>
      <c r="P7" s="51">
        <v>6929.5475699999997</v>
      </c>
      <c r="Q7" s="1"/>
      <c r="R7" s="1"/>
      <c r="S7" s="1"/>
      <c r="T7" s="1"/>
      <c r="U7" s="221" t="s">
        <v>703</v>
      </c>
      <c r="V7" s="52" t="s">
        <v>1043</v>
      </c>
      <c r="W7" s="53">
        <v>338.43150000000003</v>
      </c>
      <c r="X7" s="53" t="s">
        <v>1044</v>
      </c>
    </row>
    <row r="8" spans="1:24" x14ac:dyDescent="0.3">
      <c r="A8" s="1"/>
      <c r="B8" s="54" t="s">
        <v>889</v>
      </c>
      <c r="C8" s="55">
        <v>788.47448999999995</v>
      </c>
      <c r="D8" s="55">
        <v>1662.9759899999999</v>
      </c>
      <c r="E8" s="55">
        <v>3558.5910600000002</v>
      </c>
      <c r="F8" s="55">
        <v>42.744999999999997</v>
      </c>
      <c r="G8" s="55">
        <v>0</v>
      </c>
      <c r="H8" s="55">
        <v>0</v>
      </c>
      <c r="I8" s="55"/>
      <c r="J8" s="55"/>
      <c r="K8" s="55"/>
      <c r="L8" s="55">
        <v>73.7</v>
      </c>
      <c r="M8" s="55">
        <v>9.59</v>
      </c>
      <c r="N8" s="55">
        <v>0</v>
      </c>
      <c r="O8" s="55">
        <v>678.54449</v>
      </c>
      <c r="P8" s="55">
        <v>6814.6210300000002</v>
      </c>
      <c r="Q8" s="1"/>
      <c r="R8" s="1"/>
      <c r="S8" s="1"/>
      <c r="T8" s="1"/>
      <c r="U8" s="221" t="s">
        <v>704</v>
      </c>
      <c r="V8" s="52" t="s">
        <v>1045</v>
      </c>
      <c r="W8" s="53">
        <v>34.14</v>
      </c>
      <c r="X8" s="53" t="s">
        <v>1044</v>
      </c>
    </row>
    <row r="9" spans="1:24" x14ac:dyDescent="0.3">
      <c r="A9" s="1"/>
      <c r="B9" s="54" t="s">
        <v>890</v>
      </c>
      <c r="C9" s="55">
        <v>779.35725000000002</v>
      </c>
      <c r="D9" s="55">
        <v>1540.33737</v>
      </c>
      <c r="E9" s="55">
        <v>3541.1214399999999</v>
      </c>
      <c r="F9" s="55">
        <v>41.743000000000002</v>
      </c>
      <c r="G9" s="55">
        <v>0</v>
      </c>
      <c r="H9" s="55">
        <v>0</v>
      </c>
      <c r="I9" s="55"/>
      <c r="J9" s="55"/>
      <c r="K9" s="55"/>
      <c r="L9" s="55">
        <v>72.39</v>
      </c>
      <c r="M9" s="55">
        <v>9.59</v>
      </c>
      <c r="N9" s="55">
        <v>0</v>
      </c>
      <c r="O9" s="55">
        <v>619.29151999999999</v>
      </c>
      <c r="P9" s="55">
        <v>6603.8305799999998</v>
      </c>
      <c r="Q9" s="1"/>
      <c r="R9" s="1"/>
      <c r="S9" s="1"/>
      <c r="T9" s="1"/>
      <c r="U9" s="221" t="s">
        <v>227</v>
      </c>
      <c r="V9" s="52" t="s">
        <v>1046</v>
      </c>
      <c r="W9" s="53">
        <v>0</v>
      </c>
      <c r="X9" s="53" t="s">
        <v>1044</v>
      </c>
    </row>
    <row r="10" spans="1:24" x14ac:dyDescent="0.3">
      <c r="A10" s="1"/>
      <c r="B10" s="54" t="s">
        <v>891</v>
      </c>
      <c r="C10" s="55">
        <v>793.13363000000004</v>
      </c>
      <c r="D10" s="55">
        <v>1616.9409900000001</v>
      </c>
      <c r="E10" s="55">
        <v>3554.3845500000002</v>
      </c>
      <c r="F10" s="55">
        <v>42.784999999999997</v>
      </c>
      <c r="G10" s="55">
        <v>0</v>
      </c>
      <c r="H10" s="55">
        <v>0</v>
      </c>
      <c r="I10" s="55"/>
      <c r="J10" s="55"/>
      <c r="K10" s="55"/>
      <c r="L10" s="55">
        <v>73.98</v>
      </c>
      <c r="M10" s="55">
        <v>9.59</v>
      </c>
      <c r="N10" s="55">
        <v>0</v>
      </c>
      <c r="O10" s="55">
        <v>555.24537999999995</v>
      </c>
      <c r="P10" s="55">
        <v>6646.0595499999999</v>
      </c>
      <c r="Q10" s="1"/>
      <c r="R10" s="1"/>
      <c r="S10" s="1"/>
      <c r="T10" s="1"/>
      <c r="U10" s="221" t="s">
        <v>705</v>
      </c>
      <c r="V10" s="52" t="s">
        <v>1047</v>
      </c>
      <c r="W10" s="53">
        <v>110.35379500000001</v>
      </c>
      <c r="X10" s="53" t="s">
        <v>1044</v>
      </c>
    </row>
    <row r="11" spans="1:24" x14ac:dyDescent="0.3">
      <c r="A11" s="1"/>
      <c r="B11" s="54" t="s">
        <v>892</v>
      </c>
      <c r="C11" s="55">
        <v>791.39134000000001</v>
      </c>
      <c r="D11" s="55">
        <v>1567.37817</v>
      </c>
      <c r="E11" s="55">
        <v>3551.8221600000002</v>
      </c>
      <c r="F11" s="55">
        <v>42.478999999999999</v>
      </c>
      <c r="G11" s="55">
        <v>0</v>
      </c>
      <c r="H11" s="55">
        <v>0</v>
      </c>
      <c r="I11" s="55"/>
      <c r="J11" s="55"/>
      <c r="K11" s="55"/>
      <c r="L11" s="55">
        <v>70.22</v>
      </c>
      <c r="M11" s="55">
        <v>9.6</v>
      </c>
      <c r="N11" s="55">
        <v>0</v>
      </c>
      <c r="O11" s="55">
        <v>541.20210999999995</v>
      </c>
      <c r="P11" s="55">
        <v>6574.0927799999999</v>
      </c>
      <c r="Q11" s="1"/>
      <c r="R11" s="1"/>
      <c r="S11" s="1"/>
      <c r="T11" s="1"/>
      <c r="U11" s="221" t="s">
        <v>76</v>
      </c>
      <c r="V11" s="52" t="s">
        <v>77</v>
      </c>
      <c r="W11" s="53" t="s">
        <v>1044</v>
      </c>
      <c r="X11" s="53">
        <v>1916.163575</v>
      </c>
    </row>
    <row r="12" spans="1:24" x14ac:dyDescent="0.3">
      <c r="A12" s="1"/>
      <c r="B12" s="54" t="s">
        <v>893</v>
      </c>
      <c r="C12" s="55">
        <v>803.92827999999997</v>
      </c>
      <c r="D12" s="55">
        <v>1578.5744500000001</v>
      </c>
      <c r="E12" s="55">
        <v>3562.8438900000001</v>
      </c>
      <c r="F12" s="55">
        <v>43.148000000000003</v>
      </c>
      <c r="G12" s="55">
        <v>0</v>
      </c>
      <c r="H12" s="55">
        <v>0</v>
      </c>
      <c r="I12" s="55"/>
      <c r="J12" s="55"/>
      <c r="K12" s="55"/>
      <c r="L12" s="55">
        <v>69.73</v>
      </c>
      <c r="M12" s="55">
        <v>9.59</v>
      </c>
      <c r="N12" s="55">
        <v>0</v>
      </c>
      <c r="O12" s="55">
        <v>509.74106</v>
      </c>
      <c r="P12" s="55">
        <v>6577.5556800000004</v>
      </c>
      <c r="Q12" s="1"/>
      <c r="R12" s="1"/>
      <c r="S12" s="1"/>
      <c r="T12" s="1"/>
      <c r="U12" s="221" t="s">
        <v>683</v>
      </c>
      <c r="V12" s="52" t="s">
        <v>1048</v>
      </c>
      <c r="W12" s="53">
        <v>308.84106500000001</v>
      </c>
      <c r="X12" s="53" t="s">
        <v>1044</v>
      </c>
    </row>
    <row r="13" spans="1:24" x14ac:dyDescent="0.3">
      <c r="A13" s="1"/>
      <c r="B13" s="54" t="s">
        <v>894</v>
      </c>
      <c r="C13" s="55">
        <v>793.3854</v>
      </c>
      <c r="D13" s="55">
        <v>1641.50047</v>
      </c>
      <c r="E13" s="55">
        <v>3557.7559799999999</v>
      </c>
      <c r="F13" s="55">
        <v>42.213000000000001</v>
      </c>
      <c r="G13" s="55">
        <v>0</v>
      </c>
      <c r="H13" s="55">
        <v>0</v>
      </c>
      <c r="I13" s="55"/>
      <c r="J13" s="55"/>
      <c r="K13" s="55"/>
      <c r="L13" s="55">
        <v>69.680000000000007</v>
      </c>
      <c r="M13" s="55">
        <v>9.59</v>
      </c>
      <c r="N13" s="55">
        <v>0</v>
      </c>
      <c r="O13" s="55">
        <v>464.10798</v>
      </c>
      <c r="P13" s="55">
        <v>6578.2328299999999</v>
      </c>
      <c r="Q13" s="1"/>
      <c r="R13" s="1"/>
      <c r="S13" s="1"/>
      <c r="T13" s="1"/>
      <c r="U13" s="221" t="s">
        <v>230</v>
      </c>
      <c r="V13" s="52" t="s">
        <v>1049</v>
      </c>
      <c r="W13" s="53" t="s">
        <v>1044</v>
      </c>
      <c r="X13" s="53">
        <v>1217.330375</v>
      </c>
    </row>
    <row r="14" spans="1:24" x14ac:dyDescent="0.3">
      <c r="A14" s="1"/>
      <c r="B14" s="56" t="s">
        <v>895</v>
      </c>
      <c r="C14" s="57">
        <v>796.44613000000004</v>
      </c>
      <c r="D14" s="57">
        <v>1706.0641599999999</v>
      </c>
      <c r="E14" s="57">
        <v>3540.8599100000001</v>
      </c>
      <c r="F14" s="57">
        <v>42.439</v>
      </c>
      <c r="G14" s="57">
        <v>0</v>
      </c>
      <c r="H14" s="57">
        <v>0</v>
      </c>
      <c r="I14" s="57"/>
      <c r="J14" s="57"/>
      <c r="K14" s="57"/>
      <c r="L14" s="57">
        <v>70.63</v>
      </c>
      <c r="M14" s="57">
        <v>9.59</v>
      </c>
      <c r="N14" s="57">
        <v>0</v>
      </c>
      <c r="O14" s="57">
        <v>434.47282999999999</v>
      </c>
      <c r="P14" s="57">
        <v>6600.5020299999996</v>
      </c>
      <c r="Q14" s="1"/>
      <c r="R14" s="1"/>
      <c r="S14" s="1"/>
      <c r="T14" s="1"/>
      <c r="U14" s="221"/>
      <c r="V14" s="52" t="s">
        <v>1050</v>
      </c>
      <c r="W14" s="53">
        <v>511.58475499999997</v>
      </c>
      <c r="X14" s="53" t="s">
        <v>1044</v>
      </c>
    </row>
    <row r="15" spans="1:24" x14ac:dyDescent="0.3">
      <c r="A15" s="1"/>
      <c r="B15" s="50" t="s">
        <v>896</v>
      </c>
      <c r="C15" s="51">
        <v>795.37723000000005</v>
      </c>
      <c r="D15" s="51">
        <v>1792.9580699999999</v>
      </c>
      <c r="E15" s="51">
        <v>3561.6270300000001</v>
      </c>
      <c r="F15" s="51">
        <v>42.77</v>
      </c>
      <c r="G15" s="51">
        <v>0</v>
      </c>
      <c r="H15" s="51">
        <v>0</v>
      </c>
      <c r="I15" s="51"/>
      <c r="J15" s="51"/>
      <c r="K15" s="51"/>
      <c r="L15" s="51">
        <v>69.930000000000007</v>
      </c>
      <c r="M15" s="51">
        <v>9.58</v>
      </c>
      <c r="N15" s="51">
        <v>0</v>
      </c>
      <c r="O15" s="51">
        <v>373.30101000000002</v>
      </c>
      <c r="P15" s="51">
        <v>6645.5433400000002</v>
      </c>
      <c r="Q15" s="1"/>
      <c r="R15" s="1"/>
      <c r="S15" s="1"/>
      <c r="T15" s="1"/>
      <c r="U15" s="221" t="s">
        <v>30</v>
      </c>
      <c r="V15" s="52" t="s">
        <v>1051</v>
      </c>
      <c r="W15" s="53">
        <v>124.99935000000001</v>
      </c>
      <c r="X15" s="53" t="s">
        <v>1044</v>
      </c>
    </row>
    <row r="16" spans="1:24" x14ac:dyDescent="0.3">
      <c r="A16" s="1"/>
      <c r="B16" s="54" t="s">
        <v>897</v>
      </c>
      <c r="C16" s="55">
        <v>805.16557999999998</v>
      </c>
      <c r="D16" s="55">
        <v>1729.5749699999999</v>
      </c>
      <c r="E16" s="55">
        <v>3567.19427</v>
      </c>
      <c r="F16" s="55">
        <v>42.863</v>
      </c>
      <c r="G16" s="55">
        <v>0</v>
      </c>
      <c r="H16" s="55">
        <v>0</v>
      </c>
      <c r="I16" s="55"/>
      <c r="J16" s="55"/>
      <c r="K16" s="55"/>
      <c r="L16" s="55">
        <v>68.62</v>
      </c>
      <c r="M16" s="55">
        <v>9.59</v>
      </c>
      <c r="N16" s="55">
        <v>0</v>
      </c>
      <c r="O16" s="55">
        <v>393.33933000000002</v>
      </c>
      <c r="P16" s="55">
        <v>6616.3471499999996</v>
      </c>
      <c r="Q16" s="1"/>
      <c r="R16" s="1"/>
      <c r="S16" s="1"/>
      <c r="T16" s="1"/>
      <c r="U16" s="221"/>
      <c r="V16" s="52" t="s">
        <v>1052</v>
      </c>
      <c r="W16" s="53" t="s">
        <v>1044</v>
      </c>
      <c r="X16" s="53">
        <v>1727.1533549999999</v>
      </c>
    </row>
    <row r="17" spans="1:24" x14ac:dyDescent="0.3">
      <c r="A17" s="1"/>
      <c r="B17" s="54" t="s">
        <v>898</v>
      </c>
      <c r="C17" s="55">
        <v>796.66386</v>
      </c>
      <c r="D17" s="55">
        <v>1711.7052900000001</v>
      </c>
      <c r="E17" s="55">
        <v>3558.79396</v>
      </c>
      <c r="F17" s="55">
        <v>42.927999999999997</v>
      </c>
      <c r="G17" s="55">
        <v>0</v>
      </c>
      <c r="H17" s="55">
        <v>0</v>
      </c>
      <c r="I17" s="55"/>
      <c r="J17" s="55"/>
      <c r="K17" s="55"/>
      <c r="L17" s="55">
        <v>69.959999999999994</v>
      </c>
      <c r="M17" s="55">
        <v>9.59</v>
      </c>
      <c r="N17" s="55">
        <v>0</v>
      </c>
      <c r="O17" s="55">
        <v>499.28203999999999</v>
      </c>
      <c r="P17" s="55">
        <v>6688.9231499999996</v>
      </c>
      <c r="Q17" s="1"/>
      <c r="R17" s="1"/>
      <c r="S17" s="1"/>
      <c r="T17" s="1"/>
      <c r="U17" s="221"/>
      <c r="V17" s="52" t="s">
        <v>1053</v>
      </c>
      <c r="W17" s="53" t="s">
        <v>1044</v>
      </c>
      <c r="X17" s="53">
        <v>0</v>
      </c>
    </row>
    <row r="18" spans="1:24" x14ac:dyDescent="0.3">
      <c r="A18" s="1"/>
      <c r="B18" s="54" t="s">
        <v>899</v>
      </c>
      <c r="C18" s="55">
        <v>793.46941000000004</v>
      </c>
      <c r="D18" s="55">
        <v>1776.7599299999999</v>
      </c>
      <c r="E18" s="55">
        <v>3573.8350700000001</v>
      </c>
      <c r="F18" s="55">
        <v>43.143000000000001</v>
      </c>
      <c r="G18" s="55">
        <v>0</v>
      </c>
      <c r="H18" s="55">
        <v>0</v>
      </c>
      <c r="I18" s="55"/>
      <c r="J18" s="55"/>
      <c r="K18" s="55"/>
      <c r="L18" s="55">
        <v>70.8</v>
      </c>
      <c r="M18" s="55">
        <v>9.59</v>
      </c>
      <c r="N18" s="55">
        <v>8.6999999999999994E-3</v>
      </c>
      <c r="O18" s="55">
        <v>597.70257000000004</v>
      </c>
      <c r="P18" s="55">
        <v>6865.3086800000001</v>
      </c>
      <c r="Q18" s="1"/>
      <c r="R18" s="1"/>
      <c r="S18" s="1"/>
      <c r="T18" s="1"/>
      <c r="U18" s="221" t="s">
        <v>265</v>
      </c>
      <c r="V18" s="52" t="s">
        <v>1054</v>
      </c>
      <c r="W18" s="53">
        <v>124.078</v>
      </c>
      <c r="X18" s="53" t="s">
        <v>1044</v>
      </c>
    </row>
    <row r="19" spans="1:24" x14ac:dyDescent="0.3">
      <c r="A19" s="1"/>
      <c r="B19" s="54" t="s">
        <v>900</v>
      </c>
      <c r="C19" s="55">
        <v>790.77355</v>
      </c>
      <c r="D19" s="55">
        <v>1784.7314100000001</v>
      </c>
      <c r="E19" s="55">
        <v>3572.4997199999998</v>
      </c>
      <c r="F19" s="55">
        <v>43.036999999999999</v>
      </c>
      <c r="G19" s="55">
        <v>0</v>
      </c>
      <c r="H19" s="55">
        <v>0</v>
      </c>
      <c r="I19" s="55"/>
      <c r="J19" s="55"/>
      <c r="K19" s="55"/>
      <c r="L19" s="55">
        <v>73.59</v>
      </c>
      <c r="M19" s="55">
        <v>8.07</v>
      </c>
      <c r="N19" s="55">
        <v>22.082899999999999</v>
      </c>
      <c r="O19" s="55">
        <v>746.37208999999996</v>
      </c>
      <c r="P19" s="55">
        <v>7041.1566700000003</v>
      </c>
      <c r="Q19" s="1"/>
      <c r="R19" s="1"/>
      <c r="S19" s="1"/>
      <c r="T19" s="1"/>
      <c r="U19" s="221"/>
      <c r="V19" s="52" t="s">
        <v>1055</v>
      </c>
      <c r="W19" s="53">
        <v>73.98</v>
      </c>
      <c r="X19" s="53" t="s">
        <v>1044</v>
      </c>
    </row>
    <row r="20" spans="1:24" x14ac:dyDescent="0.3">
      <c r="A20" s="1"/>
      <c r="B20" s="54" t="s">
        <v>901</v>
      </c>
      <c r="C20" s="55">
        <v>802.35242000000005</v>
      </c>
      <c r="D20" s="55">
        <v>1729.27773</v>
      </c>
      <c r="E20" s="55">
        <v>3466.5564800000002</v>
      </c>
      <c r="F20" s="55">
        <v>42.798000000000002</v>
      </c>
      <c r="G20" s="55">
        <v>0</v>
      </c>
      <c r="H20" s="55">
        <v>0</v>
      </c>
      <c r="I20" s="55"/>
      <c r="J20" s="55"/>
      <c r="K20" s="55"/>
      <c r="L20" s="55">
        <v>70.73</v>
      </c>
      <c r="M20" s="55">
        <v>8.07</v>
      </c>
      <c r="N20" s="55">
        <v>196.32478</v>
      </c>
      <c r="O20" s="55">
        <v>696.59684000000004</v>
      </c>
      <c r="P20" s="55">
        <v>7012.7062500000002</v>
      </c>
      <c r="Q20" s="1"/>
      <c r="R20" s="1"/>
      <c r="S20" s="1"/>
      <c r="T20" s="1"/>
      <c r="U20" s="221"/>
      <c r="V20" s="52" t="s">
        <v>1056</v>
      </c>
      <c r="W20" s="53">
        <v>109.825</v>
      </c>
      <c r="X20" s="53" t="s">
        <v>1044</v>
      </c>
    </row>
    <row r="21" spans="1:24" x14ac:dyDescent="0.3">
      <c r="A21" s="1"/>
      <c r="B21" s="54" t="s">
        <v>902</v>
      </c>
      <c r="C21" s="55">
        <v>809.56772999999998</v>
      </c>
      <c r="D21" s="55">
        <v>1567.46505</v>
      </c>
      <c r="E21" s="55">
        <v>3464.67652</v>
      </c>
      <c r="F21" s="55">
        <v>72.275999999999996</v>
      </c>
      <c r="G21" s="55">
        <v>0</v>
      </c>
      <c r="H21" s="55">
        <v>0</v>
      </c>
      <c r="I21" s="55"/>
      <c r="J21" s="55"/>
      <c r="K21" s="55"/>
      <c r="L21" s="55">
        <v>72.44</v>
      </c>
      <c r="M21" s="55">
        <v>8.06</v>
      </c>
      <c r="N21" s="55">
        <v>509.10489999999999</v>
      </c>
      <c r="O21" s="55">
        <v>727.71491000000003</v>
      </c>
      <c r="P21" s="55">
        <v>7231.3051100000002</v>
      </c>
      <c r="Q21" s="1"/>
      <c r="R21" s="1"/>
      <c r="S21" s="1"/>
      <c r="T21" s="1"/>
      <c r="U21" s="221"/>
      <c r="V21" s="52" t="s">
        <v>1057</v>
      </c>
      <c r="W21" s="53">
        <v>89.617500000000007</v>
      </c>
      <c r="X21" s="53" t="s">
        <v>1044</v>
      </c>
    </row>
    <row r="22" spans="1:24" x14ac:dyDescent="0.3">
      <c r="A22" s="1"/>
      <c r="B22" s="56" t="s">
        <v>903</v>
      </c>
      <c r="C22" s="57">
        <v>796.89094</v>
      </c>
      <c r="D22" s="57">
        <v>1438.49298</v>
      </c>
      <c r="E22" s="57">
        <v>3455.94571</v>
      </c>
      <c r="F22" s="57">
        <v>72.275000000000006</v>
      </c>
      <c r="G22" s="57">
        <v>0</v>
      </c>
      <c r="H22" s="57">
        <v>0</v>
      </c>
      <c r="I22" s="57"/>
      <c r="J22" s="57"/>
      <c r="K22" s="57"/>
      <c r="L22" s="57">
        <v>71.77</v>
      </c>
      <c r="M22" s="57">
        <v>8.06</v>
      </c>
      <c r="N22" s="57">
        <v>722.80433000000005</v>
      </c>
      <c r="O22" s="57">
        <v>781.30674999999997</v>
      </c>
      <c r="P22" s="57">
        <v>7347.5457100000003</v>
      </c>
      <c r="Q22" s="1"/>
      <c r="R22" s="1"/>
      <c r="S22" s="1"/>
      <c r="T22" s="1"/>
      <c r="U22" s="221" t="s">
        <v>268</v>
      </c>
      <c r="V22" s="52" t="s">
        <v>1058</v>
      </c>
      <c r="W22" s="53">
        <v>2619.6089999999999</v>
      </c>
      <c r="X22" s="53" t="s">
        <v>1044</v>
      </c>
    </row>
    <row r="23" spans="1:24" x14ac:dyDescent="0.3">
      <c r="A23" s="1"/>
      <c r="B23" s="50" t="s">
        <v>904</v>
      </c>
      <c r="C23" s="51">
        <v>782.90530999999999</v>
      </c>
      <c r="D23" s="51">
        <v>1653.42409</v>
      </c>
      <c r="E23" s="51">
        <v>3348.2154099999998</v>
      </c>
      <c r="F23" s="51">
        <v>72.525000000000006</v>
      </c>
      <c r="G23" s="51">
        <v>30.5</v>
      </c>
      <c r="H23" s="51">
        <v>0</v>
      </c>
      <c r="I23" s="51"/>
      <c r="J23" s="51"/>
      <c r="K23" s="51"/>
      <c r="L23" s="51">
        <v>70.739999999999995</v>
      </c>
      <c r="M23" s="51">
        <v>8.06</v>
      </c>
      <c r="N23" s="51">
        <v>794.03763000000004</v>
      </c>
      <c r="O23" s="51">
        <v>791.61463000000003</v>
      </c>
      <c r="P23" s="51">
        <v>7552.02207</v>
      </c>
      <c r="Q23" s="1"/>
      <c r="R23" s="1"/>
      <c r="S23" s="1"/>
      <c r="T23" s="1"/>
      <c r="U23" s="221" t="s">
        <v>276</v>
      </c>
      <c r="V23" s="52" t="s">
        <v>1059</v>
      </c>
      <c r="W23" s="53" t="s">
        <v>1044</v>
      </c>
      <c r="X23" s="53">
        <v>184.01300000000001</v>
      </c>
    </row>
    <row r="24" spans="1:24" x14ac:dyDescent="0.3">
      <c r="A24" s="1"/>
      <c r="B24" s="54" t="s">
        <v>905</v>
      </c>
      <c r="C24" s="55">
        <v>788.30732999999998</v>
      </c>
      <c r="D24" s="55">
        <v>1553.00954</v>
      </c>
      <c r="E24" s="55">
        <v>3519.9776999999999</v>
      </c>
      <c r="F24" s="55">
        <v>70.837999999999994</v>
      </c>
      <c r="G24" s="55">
        <v>78.555999999999997</v>
      </c>
      <c r="H24" s="55">
        <v>0</v>
      </c>
      <c r="I24" s="55"/>
      <c r="J24" s="55"/>
      <c r="K24" s="55"/>
      <c r="L24" s="55">
        <v>73.64</v>
      </c>
      <c r="M24" s="55">
        <v>8.07</v>
      </c>
      <c r="N24" s="55">
        <v>787.61320999999998</v>
      </c>
      <c r="O24" s="55">
        <v>802.61780999999996</v>
      </c>
      <c r="P24" s="55">
        <v>7682.6295899999996</v>
      </c>
      <c r="Q24" s="1"/>
      <c r="R24" s="1"/>
      <c r="S24" s="1"/>
      <c r="T24" s="1"/>
      <c r="U24" s="221"/>
      <c r="V24" s="52" t="s">
        <v>1060</v>
      </c>
      <c r="W24" s="53" t="s">
        <v>1044</v>
      </c>
      <c r="X24" s="53">
        <v>124.6855</v>
      </c>
    </row>
    <row r="25" spans="1:24" x14ac:dyDescent="0.3">
      <c r="A25" s="1"/>
      <c r="B25" s="54" t="s">
        <v>906</v>
      </c>
      <c r="C25" s="55">
        <v>789.03563999999994</v>
      </c>
      <c r="D25" s="55">
        <v>1527.85851</v>
      </c>
      <c r="E25" s="55">
        <v>3514.16725</v>
      </c>
      <c r="F25" s="55">
        <v>72.617000000000004</v>
      </c>
      <c r="G25" s="55">
        <v>79.128</v>
      </c>
      <c r="H25" s="55">
        <v>0</v>
      </c>
      <c r="I25" s="55"/>
      <c r="J25" s="55"/>
      <c r="K25" s="55"/>
      <c r="L25" s="55">
        <v>72.81</v>
      </c>
      <c r="M25" s="55">
        <v>8.07</v>
      </c>
      <c r="N25" s="55">
        <v>835.54260999999997</v>
      </c>
      <c r="O25" s="55">
        <v>812.24668999999994</v>
      </c>
      <c r="P25" s="55">
        <v>7711.4757</v>
      </c>
      <c r="Q25" s="1"/>
      <c r="R25" s="1"/>
      <c r="S25" s="1"/>
      <c r="T25" s="1"/>
      <c r="U25" s="221" t="s">
        <v>702</v>
      </c>
      <c r="V25" s="52" t="s">
        <v>1061</v>
      </c>
      <c r="W25" s="53">
        <v>51.883000000000003</v>
      </c>
      <c r="X25" s="53" t="s">
        <v>1044</v>
      </c>
    </row>
    <row r="26" spans="1:24" x14ac:dyDescent="0.3">
      <c r="A26" s="1"/>
      <c r="B26" s="54" t="s">
        <v>907</v>
      </c>
      <c r="C26" s="55">
        <v>781.04188999999997</v>
      </c>
      <c r="D26" s="55">
        <v>1520.71333</v>
      </c>
      <c r="E26" s="55">
        <v>3505.1878700000002</v>
      </c>
      <c r="F26" s="55">
        <v>42.466999999999999</v>
      </c>
      <c r="G26" s="55">
        <v>78.507000000000005</v>
      </c>
      <c r="H26" s="55">
        <v>112.7783</v>
      </c>
      <c r="I26" s="55"/>
      <c r="J26" s="55"/>
      <c r="K26" s="55"/>
      <c r="L26" s="55">
        <v>71.180000000000007</v>
      </c>
      <c r="M26" s="55">
        <v>8.07</v>
      </c>
      <c r="N26" s="55">
        <v>838.78178000000003</v>
      </c>
      <c r="O26" s="55">
        <v>787.53287999999998</v>
      </c>
      <c r="P26" s="55">
        <v>7746.2600499999999</v>
      </c>
      <c r="Q26" s="1"/>
      <c r="R26" s="1"/>
      <c r="S26" s="1"/>
      <c r="T26" s="1"/>
      <c r="U26" s="221" t="s">
        <v>283</v>
      </c>
      <c r="V26" s="52" t="s">
        <v>1062</v>
      </c>
      <c r="W26" s="53" t="s">
        <v>1044</v>
      </c>
      <c r="X26" s="53">
        <v>15575.985000000001</v>
      </c>
    </row>
    <row r="27" spans="1:24" x14ac:dyDescent="0.3">
      <c r="A27" s="1"/>
      <c r="B27" s="54" t="s">
        <v>908</v>
      </c>
      <c r="C27" s="55">
        <v>780.98536000000001</v>
      </c>
      <c r="D27" s="55">
        <v>1524.6937800000001</v>
      </c>
      <c r="E27" s="55">
        <v>3502.56457</v>
      </c>
      <c r="F27" s="55">
        <v>42.493000000000002</v>
      </c>
      <c r="G27" s="55">
        <v>79.085999999999999</v>
      </c>
      <c r="H27" s="55">
        <v>149.46119999999999</v>
      </c>
      <c r="I27" s="55"/>
      <c r="J27" s="55"/>
      <c r="K27" s="55"/>
      <c r="L27" s="55">
        <v>71.27</v>
      </c>
      <c r="M27" s="55">
        <v>8.06</v>
      </c>
      <c r="N27" s="55">
        <v>846.90396999999996</v>
      </c>
      <c r="O27" s="55">
        <v>779.86703</v>
      </c>
      <c r="P27" s="55">
        <v>7785.3849099999998</v>
      </c>
      <c r="Q27" s="1"/>
      <c r="R27" s="1"/>
      <c r="S27" s="1"/>
      <c r="T27" s="1"/>
      <c r="U27" s="221"/>
      <c r="V27" s="52" t="s">
        <v>1063</v>
      </c>
      <c r="W27" s="53">
        <v>5189.26</v>
      </c>
      <c r="X27" s="53" t="s">
        <v>1044</v>
      </c>
    </row>
    <row r="28" spans="1:24" x14ac:dyDescent="0.3">
      <c r="A28" s="1"/>
      <c r="B28" s="54" t="s">
        <v>909</v>
      </c>
      <c r="C28" s="55">
        <v>783.79578000000004</v>
      </c>
      <c r="D28" s="55">
        <v>1637.3039000000001</v>
      </c>
      <c r="E28" s="55">
        <v>3539.14185</v>
      </c>
      <c r="F28" s="55">
        <v>42.484999999999999</v>
      </c>
      <c r="G28" s="55">
        <v>79.204999999999998</v>
      </c>
      <c r="H28" s="55">
        <v>153.01589999999999</v>
      </c>
      <c r="I28" s="55"/>
      <c r="J28" s="55"/>
      <c r="K28" s="55"/>
      <c r="L28" s="55">
        <v>71.31</v>
      </c>
      <c r="M28" s="55">
        <v>8.06</v>
      </c>
      <c r="N28" s="55">
        <v>857.15792999999996</v>
      </c>
      <c r="O28" s="55">
        <v>787.73488999999995</v>
      </c>
      <c r="P28" s="55">
        <v>7959.2102500000001</v>
      </c>
      <c r="Q28" s="1"/>
      <c r="R28" s="1"/>
      <c r="S28" s="1"/>
      <c r="T28" s="1"/>
      <c r="U28" s="221" t="s">
        <v>692</v>
      </c>
      <c r="V28" s="52" t="s">
        <v>1064</v>
      </c>
      <c r="W28" s="53">
        <v>60.4345</v>
      </c>
      <c r="X28" s="53" t="s">
        <v>1044</v>
      </c>
    </row>
    <row r="29" spans="1:24" x14ac:dyDescent="0.3">
      <c r="A29" s="1"/>
      <c r="B29" s="54" t="s">
        <v>910</v>
      </c>
      <c r="C29" s="55">
        <v>767.42349999999999</v>
      </c>
      <c r="D29" s="55">
        <v>1626.1192900000001</v>
      </c>
      <c r="E29" s="55">
        <v>3543.3521300000002</v>
      </c>
      <c r="F29" s="55">
        <v>42.561999999999998</v>
      </c>
      <c r="G29" s="55">
        <v>79.367999999999995</v>
      </c>
      <c r="H29" s="55">
        <v>168.11279999999999</v>
      </c>
      <c r="I29" s="55"/>
      <c r="J29" s="55"/>
      <c r="K29" s="55"/>
      <c r="L29" s="55">
        <v>70.34</v>
      </c>
      <c r="M29" s="55">
        <v>8.06</v>
      </c>
      <c r="N29" s="55">
        <v>862.06385999999998</v>
      </c>
      <c r="O29" s="55">
        <v>740.77194999999995</v>
      </c>
      <c r="P29" s="55">
        <v>7908.17353</v>
      </c>
      <c r="Q29" s="1"/>
      <c r="R29" s="1"/>
      <c r="S29" s="1"/>
      <c r="T29" s="1"/>
      <c r="U29" s="221" t="s">
        <v>693</v>
      </c>
      <c r="V29" s="52" t="s">
        <v>1065</v>
      </c>
      <c r="W29" s="53">
        <v>439.98079000000001</v>
      </c>
      <c r="X29" s="53" t="s">
        <v>1044</v>
      </c>
    </row>
    <row r="30" spans="1:24" x14ac:dyDescent="0.3">
      <c r="A30" s="1"/>
      <c r="B30" s="56" t="s">
        <v>911</v>
      </c>
      <c r="C30" s="57">
        <v>772.83789000000002</v>
      </c>
      <c r="D30" s="57">
        <v>1625.12761</v>
      </c>
      <c r="E30" s="57">
        <v>3552.1211600000001</v>
      </c>
      <c r="F30" s="57">
        <v>43.082000000000001</v>
      </c>
      <c r="G30" s="57">
        <v>78.676000000000002</v>
      </c>
      <c r="H30" s="57">
        <v>178.36670000000001</v>
      </c>
      <c r="I30" s="57"/>
      <c r="J30" s="57"/>
      <c r="K30" s="57"/>
      <c r="L30" s="57">
        <v>73.36</v>
      </c>
      <c r="M30" s="57">
        <v>8.06</v>
      </c>
      <c r="N30" s="57">
        <v>840.96599000000003</v>
      </c>
      <c r="O30" s="57">
        <v>770.28570999999999</v>
      </c>
      <c r="P30" s="57">
        <v>7942.8830600000001</v>
      </c>
      <c r="Q30" s="1"/>
      <c r="R30" s="1"/>
      <c r="S30" s="1"/>
      <c r="T30" s="1"/>
      <c r="U30" s="221" t="s">
        <v>50</v>
      </c>
      <c r="V30" s="52" t="s">
        <v>89</v>
      </c>
      <c r="W30" s="53" t="s">
        <v>1044</v>
      </c>
      <c r="X30" s="53">
        <v>1163.2438549999999</v>
      </c>
    </row>
    <row r="31" spans="1:24" x14ac:dyDescent="0.3">
      <c r="A31" s="1"/>
      <c r="B31" s="50" t="s">
        <v>912</v>
      </c>
      <c r="C31" s="51">
        <v>774.63516000000004</v>
      </c>
      <c r="D31" s="51">
        <v>1530.6943900000001</v>
      </c>
      <c r="E31" s="51">
        <v>3544.33871</v>
      </c>
      <c r="F31" s="51">
        <v>42.231000000000002</v>
      </c>
      <c r="G31" s="51">
        <v>78.994</v>
      </c>
      <c r="H31" s="51">
        <v>173.84399999999999</v>
      </c>
      <c r="I31" s="51"/>
      <c r="J31" s="51"/>
      <c r="K31" s="51"/>
      <c r="L31" s="51">
        <v>72.39</v>
      </c>
      <c r="M31" s="51">
        <v>8.06</v>
      </c>
      <c r="N31" s="51">
        <v>856.58202000000006</v>
      </c>
      <c r="O31" s="51">
        <v>816.56124</v>
      </c>
      <c r="P31" s="51">
        <v>7898.3305200000004</v>
      </c>
      <c r="Q31" s="1"/>
      <c r="R31" s="1"/>
      <c r="S31" s="1"/>
      <c r="T31" s="1"/>
      <c r="U31" s="221"/>
      <c r="V31" s="52" t="s">
        <v>1066</v>
      </c>
      <c r="W31" s="53">
        <v>153.26282</v>
      </c>
      <c r="X31" s="53" t="s">
        <v>1044</v>
      </c>
    </row>
    <row r="32" spans="1:24" x14ac:dyDescent="0.3">
      <c r="A32" s="1"/>
      <c r="B32" s="54" t="s">
        <v>913</v>
      </c>
      <c r="C32" s="55">
        <v>770.86987999999997</v>
      </c>
      <c r="D32" s="55">
        <v>1414.8053399999999</v>
      </c>
      <c r="E32" s="55">
        <v>3548.57906</v>
      </c>
      <c r="F32" s="55">
        <v>41.841999999999999</v>
      </c>
      <c r="G32" s="55">
        <v>79.037000000000006</v>
      </c>
      <c r="H32" s="55">
        <v>140.40889999999999</v>
      </c>
      <c r="I32" s="55"/>
      <c r="J32" s="55"/>
      <c r="K32" s="55"/>
      <c r="L32" s="55">
        <v>74.5</v>
      </c>
      <c r="M32" s="55">
        <v>8.06</v>
      </c>
      <c r="N32" s="55">
        <v>885.90822000000003</v>
      </c>
      <c r="O32" s="55">
        <v>835.85145999999997</v>
      </c>
      <c r="P32" s="55">
        <v>7799.86186</v>
      </c>
      <c r="Q32" s="1"/>
      <c r="R32" s="1"/>
      <c r="S32" s="1"/>
      <c r="T32" s="1"/>
      <c r="U32" s="221" t="s">
        <v>1067</v>
      </c>
      <c r="V32" s="52" t="s">
        <v>1068</v>
      </c>
      <c r="W32" s="53" t="s">
        <v>1044</v>
      </c>
      <c r="X32" s="53">
        <v>1389.4</v>
      </c>
    </row>
    <row r="33" spans="1:24" x14ac:dyDescent="0.3">
      <c r="A33" s="1"/>
      <c r="B33" s="54" t="s">
        <v>914</v>
      </c>
      <c r="C33" s="55">
        <v>774.44699000000003</v>
      </c>
      <c r="D33" s="55">
        <v>1411.4672</v>
      </c>
      <c r="E33" s="55">
        <v>3548.8194800000001</v>
      </c>
      <c r="F33" s="55">
        <v>40.683999999999997</v>
      </c>
      <c r="G33" s="55">
        <v>79.820999999999998</v>
      </c>
      <c r="H33" s="55">
        <v>90.1648</v>
      </c>
      <c r="I33" s="55"/>
      <c r="J33" s="55"/>
      <c r="K33" s="55"/>
      <c r="L33" s="55">
        <v>72.89</v>
      </c>
      <c r="M33" s="55">
        <v>8.06</v>
      </c>
      <c r="N33" s="55">
        <v>850.19250999999997</v>
      </c>
      <c r="O33" s="55">
        <v>847.60397</v>
      </c>
      <c r="P33" s="55">
        <v>7724.14995</v>
      </c>
      <c r="Q33" s="1"/>
      <c r="R33" s="1"/>
      <c r="S33" s="1"/>
      <c r="T33" s="1"/>
      <c r="U33" s="221" t="s">
        <v>694</v>
      </c>
      <c r="V33" s="52" t="s">
        <v>1069</v>
      </c>
      <c r="W33" s="53">
        <v>80.774500000000003</v>
      </c>
      <c r="X33" s="53" t="s">
        <v>1044</v>
      </c>
    </row>
    <row r="34" spans="1:24" x14ac:dyDescent="0.3">
      <c r="A34" s="1"/>
      <c r="B34" s="54" t="s">
        <v>915</v>
      </c>
      <c r="C34" s="55">
        <v>778.54877999999997</v>
      </c>
      <c r="D34" s="55">
        <v>1561.19308</v>
      </c>
      <c r="E34" s="55">
        <v>3564.22154</v>
      </c>
      <c r="F34" s="55">
        <v>41.024999999999999</v>
      </c>
      <c r="G34" s="55">
        <v>79.164000000000001</v>
      </c>
      <c r="H34" s="55">
        <v>72.275400000000005</v>
      </c>
      <c r="I34" s="55"/>
      <c r="J34" s="55"/>
      <c r="K34" s="55"/>
      <c r="L34" s="55">
        <v>72.33</v>
      </c>
      <c r="M34" s="55">
        <v>8.06</v>
      </c>
      <c r="N34" s="55">
        <v>855.57210999999995</v>
      </c>
      <c r="O34" s="55">
        <v>846.47976000000006</v>
      </c>
      <c r="P34" s="55">
        <v>7878.86967</v>
      </c>
      <c r="Q34" s="1"/>
      <c r="R34" s="1"/>
      <c r="S34" s="1"/>
      <c r="T34" s="1"/>
      <c r="U34" s="221" t="s">
        <v>695</v>
      </c>
      <c r="V34" s="52" t="s">
        <v>1070</v>
      </c>
      <c r="W34" s="53">
        <v>0</v>
      </c>
      <c r="X34" s="53" t="s">
        <v>1044</v>
      </c>
    </row>
    <row r="35" spans="1:24" x14ac:dyDescent="0.3">
      <c r="A35" s="1"/>
      <c r="B35" s="54" t="s">
        <v>916</v>
      </c>
      <c r="C35" s="55">
        <v>791.37050999999997</v>
      </c>
      <c r="D35" s="55">
        <v>1656.28015</v>
      </c>
      <c r="E35" s="55">
        <v>3543.0646200000001</v>
      </c>
      <c r="F35" s="55">
        <v>40.935000000000002</v>
      </c>
      <c r="G35" s="55">
        <v>78.950999999999993</v>
      </c>
      <c r="H35" s="55">
        <v>72.879599999999996</v>
      </c>
      <c r="I35" s="55"/>
      <c r="J35" s="55"/>
      <c r="K35" s="55"/>
      <c r="L35" s="55">
        <v>73.959999999999994</v>
      </c>
      <c r="M35" s="55">
        <v>8.06</v>
      </c>
      <c r="N35" s="55">
        <v>860.62346000000002</v>
      </c>
      <c r="O35" s="55">
        <v>865.76161000000002</v>
      </c>
      <c r="P35" s="55">
        <v>7991.8859499999999</v>
      </c>
      <c r="Q35" s="1"/>
      <c r="R35" s="1"/>
      <c r="S35" s="1"/>
      <c r="T35" s="1"/>
      <c r="U35" s="221" t="s">
        <v>99</v>
      </c>
      <c r="V35" s="52" t="s">
        <v>1071</v>
      </c>
      <c r="W35" s="53" t="s">
        <v>1044</v>
      </c>
      <c r="X35" s="53">
        <v>0</v>
      </c>
    </row>
    <row r="36" spans="1:24" x14ac:dyDescent="0.3">
      <c r="A36" s="1"/>
      <c r="B36" s="54" t="s">
        <v>917</v>
      </c>
      <c r="C36" s="55">
        <v>779.47483</v>
      </c>
      <c r="D36" s="55">
        <v>1680.55843</v>
      </c>
      <c r="E36" s="55">
        <v>3543.28397</v>
      </c>
      <c r="F36" s="55">
        <v>40.706000000000003</v>
      </c>
      <c r="G36" s="55">
        <v>79.120999999999995</v>
      </c>
      <c r="H36" s="55">
        <v>89.487300000000005</v>
      </c>
      <c r="I36" s="55"/>
      <c r="J36" s="55"/>
      <c r="K36" s="55"/>
      <c r="L36" s="55">
        <v>74.290000000000006</v>
      </c>
      <c r="M36" s="55">
        <v>8.06</v>
      </c>
      <c r="N36" s="55">
        <v>844.29047000000003</v>
      </c>
      <c r="O36" s="55">
        <v>872.82447000000002</v>
      </c>
      <c r="P36" s="55">
        <v>8012.0964700000004</v>
      </c>
      <c r="Q36" s="1"/>
      <c r="R36" s="1"/>
      <c r="S36" s="1"/>
      <c r="T36" s="1"/>
      <c r="U36" s="221"/>
      <c r="V36" s="52" t="s">
        <v>1072</v>
      </c>
      <c r="W36" s="53" t="s">
        <v>1044</v>
      </c>
      <c r="X36" s="53">
        <v>1644.254895</v>
      </c>
    </row>
    <row r="37" spans="1:24" x14ac:dyDescent="0.3">
      <c r="A37" s="1"/>
      <c r="B37" s="54" t="s">
        <v>918</v>
      </c>
      <c r="C37" s="55">
        <v>764.60599000000002</v>
      </c>
      <c r="D37" s="55">
        <v>1675.1886</v>
      </c>
      <c r="E37" s="55">
        <v>3545.4048600000001</v>
      </c>
      <c r="F37" s="55">
        <v>40.716000000000001</v>
      </c>
      <c r="G37" s="55">
        <v>79.34</v>
      </c>
      <c r="H37" s="55">
        <v>87.143600000000006</v>
      </c>
      <c r="I37" s="55"/>
      <c r="J37" s="55"/>
      <c r="K37" s="55"/>
      <c r="L37" s="55">
        <v>70.69</v>
      </c>
      <c r="M37" s="55">
        <v>8.06</v>
      </c>
      <c r="N37" s="55">
        <v>836.49192000000005</v>
      </c>
      <c r="O37" s="55">
        <v>889.08460000000002</v>
      </c>
      <c r="P37" s="55">
        <v>7996.7255699999996</v>
      </c>
      <c r="Q37" s="1"/>
      <c r="R37" s="1"/>
      <c r="S37" s="1"/>
      <c r="T37" s="1"/>
      <c r="U37" s="221" t="s">
        <v>709</v>
      </c>
      <c r="V37" s="52" t="s">
        <v>1073</v>
      </c>
      <c r="W37" s="53">
        <v>0</v>
      </c>
      <c r="X37" s="53" t="s">
        <v>1044</v>
      </c>
    </row>
    <row r="38" spans="1:24" x14ac:dyDescent="0.3">
      <c r="A38" s="1"/>
      <c r="B38" s="56" t="s">
        <v>919</v>
      </c>
      <c r="C38" s="57">
        <v>768.67481999999995</v>
      </c>
      <c r="D38" s="57">
        <v>1682.9819</v>
      </c>
      <c r="E38" s="57">
        <v>3548.3578400000001</v>
      </c>
      <c r="F38" s="57">
        <v>40.594999999999999</v>
      </c>
      <c r="G38" s="57">
        <v>79.262</v>
      </c>
      <c r="H38" s="57">
        <v>85.568799999999996</v>
      </c>
      <c r="I38" s="57"/>
      <c r="J38" s="57"/>
      <c r="K38" s="57"/>
      <c r="L38" s="57">
        <v>70.75</v>
      </c>
      <c r="M38" s="57">
        <v>8.06</v>
      </c>
      <c r="N38" s="57">
        <v>770.76718000000005</v>
      </c>
      <c r="O38" s="57">
        <v>878.59568000000002</v>
      </c>
      <c r="P38" s="57">
        <v>7933.6132200000002</v>
      </c>
      <c r="Q38" s="1"/>
      <c r="R38" s="1"/>
      <c r="S38" s="1"/>
      <c r="T38" s="1"/>
      <c r="U38" s="221"/>
      <c r="V38" s="52" t="s">
        <v>1074</v>
      </c>
      <c r="W38" s="53">
        <v>38.799500000000002</v>
      </c>
      <c r="X38" s="53" t="s">
        <v>1044</v>
      </c>
    </row>
    <row r="39" spans="1:24" x14ac:dyDescent="0.3">
      <c r="A39" s="1"/>
      <c r="B39" s="50" t="s">
        <v>920</v>
      </c>
      <c r="C39" s="51">
        <v>789.76715999999999</v>
      </c>
      <c r="D39" s="51">
        <v>1910.8118899999999</v>
      </c>
      <c r="E39" s="51">
        <v>3597.6087000000002</v>
      </c>
      <c r="F39" s="51">
        <v>41.917000000000002</v>
      </c>
      <c r="G39" s="51">
        <v>78.626000000000005</v>
      </c>
      <c r="H39" s="51">
        <v>92.581800000000001</v>
      </c>
      <c r="I39" s="51"/>
      <c r="J39" s="51"/>
      <c r="K39" s="51"/>
      <c r="L39" s="51">
        <v>70.959999999999994</v>
      </c>
      <c r="M39" s="51">
        <v>8.06</v>
      </c>
      <c r="N39" s="51">
        <v>445.44598000000002</v>
      </c>
      <c r="O39" s="51">
        <v>877.26023999999995</v>
      </c>
      <c r="P39" s="51">
        <v>7913.0387700000001</v>
      </c>
      <c r="Q39" s="1"/>
      <c r="R39" s="1"/>
      <c r="S39" s="1"/>
      <c r="T39" s="1"/>
      <c r="U39" s="221" t="s">
        <v>710</v>
      </c>
      <c r="V39" s="52" t="s">
        <v>1075</v>
      </c>
      <c r="W39" s="53">
        <v>99.4</v>
      </c>
      <c r="X39" s="53" t="s">
        <v>1044</v>
      </c>
    </row>
    <row r="40" spans="1:24" x14ac:dyDescent="0.3">
      <c r="A40" s="1"/>
      <c r="B40" s="54" t="s">
        <v>921</v>
      </c>
      <c r="C40" s="55">
        <v>780.90111000000002</v>
      </c>
      <c r="D40" s="55">
        <v>2089.2783899999999</v>
      </c>
      <c r="E40" s="55">
        <v>3549.5168199999998</v>
      </c>
      <c r="F40" s="55">
        <v>41.725000000000001</v>
      </c>
      <c r="G40" s="55">
        <v>79.734999999999999</v>
      </c>
      <c r="H40" s="55">
        <v>246.55719999999999</v>
      </c>
      <c r="I40" s="55"/>
      <c r="J40" s="55"/>
      <c r="K40" s="55"/>
      <c r="L40" s="55">
        <v>71.930000000000007</v>
      </c>
      <c r="M40" s="55">
        <v>8.06</v>
      </c>
      <c r="N40" s="55">
        <v>147.97513000000001</v>
      </c>
      <c r="O40" s="55">
        <v>882.54672000000005</v>
      </c>
      <c r="P40" s="55">
        <v>7898.2253700000001</v>
      </c>
      <c r="Q40" s="1"/>
      <c r="R40" s="1"/>
      <c r="S40" s="1"/>
      <c r="T40" s="1"/>
      <c r="U40" s="221"/>
      <c r="V40" s="52" t="s">
        <v>1076</v>
      </c>
      <c r="W40" s="53">
        <v>110.95</v>
      </c>
      <c r="X40" s="53" t="s">
        <v>1044</v>
      </c>
    </row>
    <row r="41" spans="1:24" x14ac:dyDescent="0.3">
      <c r="A41" s="1"/>
      <c r="B41" s="54" t="s">
        <v>922</v>
      </c>
      <c r="C41" s="55">
        <v>785.24333000000001</v>
      </c>
      <c r="D41" s="55">
        <v>2218.7204400000001</v>
      </c>
      <c r="E41" s="55">
        <v>3572.6776100000002</v>
      </c>
      <c r="F41" s="55">
        <v>41.56</v>
      </c>
      <c r="G41" s="55">
        <v>79.191000000000003</v>
      </c>
      <c r="H41" s="55">
        <v>217.88848999999999</v>
      </c>
      <c r="I41" s="55"/>
      <c r="J41" s="55"/>
      <c r="K41" s="55"/>
      <c r="L41" s="55">
        <v>68.8</v>
      </c>
      <c r="M41" s="55">
        <v>8.06</v>
      </c>
      <c r="N41" s="55">
        <v>3.55783</v>
      </c>
      <c r="O41" s="55">
        <v>871.00261999999998</v>
      </c>
      <c r="P41" s="55">
        <v>7866.7013200000001</v>
      </c>
      <c r="Q41" s="1"/>
      <c r="R41" s="1"/>
      <c r="S41" s="1"/>
      <c r="T41" s="1"/>
      <c r="U41" s="221"/>
      <c r="V41" s="52" t="s">
        <v>1077</v>
      </c>
      <c r="W41" s="53">
        <v>113.8</v>
      </c>
      <c r="X41" s="53" t="s">
        <v>1044</v>
      </c>
    </row>
    <row r="42" spans="1:24" x14ac:dyDescent="0.3">
      <c r="A42" s="1"/>
      <c r="B42" s="54" t="s">
        <v>923</v>
      </c>
      <c r="C42" s="55">
        <v>784.22329000000002</v>
      </c>
      <c r="D42" s="55">
        <v>2300.50533</v>
      </c>
      <c r="E42" s="55">
        <v>3571.7937900000002</v>
      </c>
      <c r="F42" s="55">
        <v>41.753</v>
      </c>
      <c r="G42" s="55">
        <v>78.781000000000006</v>
      </c>
      <c r="H42" s="55">
        <v>224.5598</v>
      </c>
      <c r="I42" s="55"/>
      <c r="J42" s="55"/>
      <c r="K42" s="55"/>
      <c r="L42" s="55">
        <v>70.709999999999994</v>
      </c>
      <c r="M42" s="55">
        <v>8.06</v>
      </c>
      <c r="N42" s="55">
        <v>2.511E-2</v>
      </c>
      <c r="O42" s="55">
        <v>852.47933999999998</v>
      </c>
      <c r="P42" s="55">
        <v>7932.89066</v>
      </c>
      <c r="Q42" s="1"/>
      <c r="R42" s="1"/>
      <c r="S42" s="1"/>
      <c r="T42" s="1"/>
      <c r="U42" s="221"/>
      <c r="V42" s="52" t="s">
        <v>1078</v>
      </c>
      <c r="W42" s="53">
        <v>5.12</v>
      </c>
      <c r="X42" s="53" t="s">
        <v>1044</v>
      </c>
    </row>
    <row r="43" spans="1:24" x14ac:dyDescent="0.3">
      <c r="A43" s="1"/>
      <c r="B43" s="54" t="s">
        <v>924</v>
      </c>
      <c r="C43" s="55">
        <v>773.57840999999996</v>
      </c>
      <c r="D43" s="55">
        <v>2263.2886699999999</v>
      </c>
      <c r="E43" s="55">
        <v>3644.2367599999998</v>
      </c>
      <c r="F43" s="55">
        <v>41.776000000000003</v>
      </c>
      <c r="G43" s="55">
        <v>79.489000000000004</v>
      </c>
      <c r="H43" s="55">
        <v>226.1097</v>
      </c>
      <c r="I43" s="55"/>
      <c r="J43" s="55"/>
      <c r="K43" s="55"/>
      <c r="L43" s="55">
        <v>71.89</v>
      </c>
      <c r="M43" s="55">
        <v>8.06</v>
      </c>
      <c r="N43" s="55">
        <v>0</v>
      </c>
      <c r="O43" s="55">
        <v>789.98026000000004</v>
      </c>
      <c r="P43" s="55">
        <v>7898.4088000000002</v>
      </c>
      <c r="Q43" s="1"/>
      <c r="R43" s="1"/>
      <c r="S43" s="1"/>
      <c r="T43" s="1"/>
      <c r="U43" s="221" t="s">
        <v>696</v>
      </c>
      <c r="V43" s="52" t="s">
        <v>1079</v>
      </c>
      <c r="W43" s="53">
        <v>85.909000000000006</v>
      </c>
      <c r="X43" s="53" t="s">
        <v>1044</v>
      </c>
    </row>
    <row r="44" spans="1:24" x14ac:dyDescent="0.3">
      <c r="A44" s="1"/>
      <c r="B44" s="54" t="s">
        <v>925</v>
      </c>
      <c r="C44" s="55">
        <v>772.13541999999995</v>
      </c>
      <c r="D44" s="55">
        <v>2443.8773799999999</v>
      </c>
      <c r="E44" s="55">
        <v>3662.10232</v>
      </c>
      <c r="F44" s="55">
        <v>41.704000000000001</v>
      </c>
      <c r="G44" s="55">
        <v>79.438000000000002</v>
      </c>
      <c r="H44" s="55">
        <v>61.216000000000001</v>
      </c>
      <c r="I44" s="55"/>
      <c r="J44" s="55"/>
      <c r="K44" s="55"/>
      <c r="L44" s="55">
        <v>71.25</v>
      </c>
      <c r="M44" s="55">
        <v>8.06</v>
      </c>
      <c r="N44" s="55">
        <v>0</v>
      </c>
      <c r="O44" s="55">
        <v>756.40998999999999</v>
      </c>
      <c r="P44" s="55">
        <v>7896.1931100000002</v>
      </c>
      <c r="Q44" s="1"/>
      <c r="R44" s="1"/>
      <c r="S44" s="1"/>
      <c r="T44" s="1"/>
      <c r="U44" s="221" t="s">
        <v>682</v>
      </c>
      <c r="V44" s="52" t="s">
        <v>1080</v>
      </c>
      <c r="W44" s="53">
        <v>416.68176</v>
      </c>
      <c r="X44" s="53" t="s">
        <v>1044</v>
      </c>
    </row>
    <row r="45" spans="1:24" x14ac:dyDescent="0.3">
      <c r="A45" s="1"/>
      <c r="B45" s="54" t="s">
        <v>926</v>
      </c>
      <c r="C45" s="55">
        <v>789.60344999999995</v>
      </c>
      <c r="D45" s="55">
        <v>2357.94389</v>
      </c>
      <c r="E45" s="55">
        <v>3695.9517000000001</v>
      </c>
      <c r="F45" s="55">
        <v>41.536000000000001</v>
      </c>
      <c r="G45" s="55">
        <v>78.796000000000006</v>
      </c>
      <c r="H45" s="55">
        <v>59.750999999999998</v>
      </c>
      <c r="I45" s="55"/>
      <c r="J45" s="55"/>
      <c r="K45" s="55"/>
      <c r="L45" s="55">
        <v>72.02</v>
      </c>
      <c r="M45" s="55">
        <v>8.06</v>
      </c>
      <c r="N45" s="55">
        <v>0</v>
      </c>
      <c r="O45" s="55">
        <v>767.77107999999998</v>
      </c>
      <c r="P45" s="55">
        <v>7871.4331199999997</v>
      </c>
      <c r="Q45" s="1"/>
      <c r="R45" s="1"/>
      <c r="S45" s="1"/>
      <c r="T45" s="1"/>
      <c r="U45" s="221" t="s">
        <v>697</v>
      </c>
      <c r="V45" s="52" t="s">
        <v>1081</v>
      </c>
      <c r="W45" s="53">
        <v>360.23500000000001</v>
      </c>
      <c r="X45" s="53" t="s">
        <v>1044</v>
      </c>
    </row>
    <row r="46" spans="1:24" x14ac:dyDescent="0.3">
      <c r="A46" s="1"/>
      <c r="B46" s="56" t="s">
        <v>927</v>
      </c>
      <c r="C46" s="57">
        <v>793.65156000000002</v>
      </c>
      <c r="D46" s="57">
        <v>2451.26595</v>
      </c>
      <c r="E46" s="57">
        <v>3781.33284</v>
      </c>
      <c r="F46" s="57">
        <v>63.436999999999998</v>
      </c>
      <c r="G46" s="57">
        <v>0</v>
      </c>
      <c r="H46" s="57">
        <v>58.616</v>
      </c>
      <c r="I46" s="57"/>
      <c r="J46" s="57"/>
      <c r="K46" s="57"/>
      <c r="L46" s="57">
        <v>73.540000000000006</v>
      </c>
      <c r="M46" s="57">
        <v>8.06</v>
      </c>
      <c r="N46" s="57">
        <v>0</v>
      </c>
      <c r="O46" s="57">
        <v>663.63706999999999</v>
      </c>
      <c r="P46" s="57">
        <v>7893.5404200000003</v>
      </c>
      <c r="Q46" s="1"/>
      <c r="R46" s="1"/>
      <c r="S46" s="1"/>
      <c r="T46" s="1"/>
      <c r="U46" s="221" t="s">
        <v>677</v>
      </c>
      <c r="V46" s="52" t="s">
        <v>1082</v>
      </c>
      <c r="W46" s="53" t="s">
        <v>1044</v>
      </c>
      <c r="X46" s="53">
        <v>1837.0550000000001</v>
      </c>
    </row>
    <row r="47" spans="1:24" x14ac:dyDescent="0.3">
      <c r="A47" s="1"/>
      <c r="B47" s="50" t="s">
        <v>928</v>
      </c>
      <c r="C47" s="51">
        <v>801.02940000000001</v>
      </c>
      <c r="D47" s="51">
        <v>2757.6683899999998</v>
      </c>
      <c r="E47" s="51">
        <v>3594.82971</v>
      </c>
      <c r="F47" s="51">
        <v>67.676000000000002</v>
      </c>
      <c r="G47" s="51">
        <v>0</v>
      </c>
      <c r="H47" s="51">
        <v>61.436</v>
      </c>
      <c r="I47" s="51"/>
      <c r="J47" s="51"/>
      <c r="K47" s="51"/>
      <c r="L47" s="51">
        <v>74.77</v>
      </c>
      <c r="M47" s="51">
        <v>8.06</v>
      </c>
      <c r="N47" s="51">
        <v>0</v>
      </c>
      <c r="O47" s="51">
        <v>581.81704999999999</v>
      </c>
      <c r="P47" s="51">
        <v>7947.2865499999998</v>
      </c>
      <c r="Q47" s="1"/>
      <c r="R47" s="1"/>
      <c r="S47" s="1"/>
      <c r="T47" s="1"/>
      <c r="U47" s="221" t="s">
        <v>684</v>
      </c>
      <c r="V47" s="52" t="s">
        <v>1083</v>
      </c>
      <c r="W47" s="53">
        <v>1357.895</v>
      </c>
      <c r="X47" s="53" t="s">
        <v>1044</v>
      </c>
    </row>
    <row r="48" spans="1:24" x14ac:dyDescent="0.3">
      <c r="A48" s="1"/>
      <c r="B48" s="54" t="s">
        <v>929</v>
      </c>
      <c r="C48" s="55">
        <v>807.58618000000001</v>
      </c>
      <c r="D48" s="55">
        <v>2805.26073</v>
      </c>
      <c r="E48" s="55">
        <v>3620.0767599999999</v>
      </c>
      <c r="F48" s="55">
        <v>66.405000000000001</v>
      </c>
      <c r="G48" s="55">
        <v>0</v>
      </c>
      <c r="H48" s="55">
        <v>60.63</v>
      </c>
      <c r="I48" s="55"/>
      <c r="J48" s="55"/>
      <c r="K48" s="55"/>
      <c r="L48" s="55">
        <v>73.400000000000006</v>
      </c>
      <c r="M48" s="55">
        <v>8.06</v>
      </c>
      <c r="N48" s="55">
        <v>0</v>
      </c>
      <c r="O48" s="55">
        <v>457.47809999999998</v>
      </c>
      <c r="P48" s="55">
        <v>7898.8967700000003</v>
      </c>
      <c r="Q48" s="1"/>
      <c r="R48" s="1"/>
      <c r="S48" s="1"/>
      <c r="T48" s="1"/>
      <c r="U48" s="221" t="s">
        <v>687</v>
      </c>
      <c r="V48" s="52" t="s">
        <v>1084</v>
      </c>
      <c r="W48" s="53">
        <v>105.4265</v>
      </c>
      <c r="X48" s="53" t="s">
        <v>1044</v>
      </c>
    </row>
    <row r="49" spans="1:24" x14ac:dyDescent="0.3">
      <c r="A49" s="1"/>
      <c r="B49" s="54" t="s">
        <v>930</v>
      </c>
      <c r="C49" s="55">
        <v>816.03264999999999</v>
      </c>
      <c r="D49" s="55">
        <v>2718.62916</v>
      </c>
      <c r="E49" s="55">
        <v>3613.69319</v>
      </c>
      <c r="F49" s="55">
        <v>67.314999999999998</v>
      </c>
      <c r="G49" s="55">
        <v>0</v>
      </c>
      <c r="H49" s="55">
        <v>60.116999999999997</v>
      </c>
      <c r="I49" s="55"/>
      <c r="J49" s="55"/>
      <c r="K49" s="55"/>
      <c r="L49" s="55">
        <v>72.854200000000006</v>
      </c>
      <c r="M49" s="55">
        <v>8.06</v>
      </c>
      <c r="N49" s="55">
        <v>0</v>
      </c>
      <c r="O49" s="55">
        <v>435.83598999999998</v>
      </c>
      <c r="P49" s="55">
        <v>7792.53719</v>
      </c>
      <c r="Q49" s="1"/>
      <c r="R49" s="1"/>
      <c r="S49" s="1"/>
      <c r="T49" s="1"/>
      <c r="U49" s="221"/>
      <c r="V49" s="52" t="s">
        <v>1085</v>
      </c>
      <c r="W49" s="53">
        <v>10.657500000000001</v>
      </c>
      <c r="X49" s="53" t="s">
        <v>1044</v>
      </c>
    </row>
    <row r="50" spans="1:24" x14ac:dyDescent="0.3">
      <c r="A50" s="1"/>
      <c r="B50" s="54" t="s">
        <v>931</v>
      </c>
      <c r="C50" s="55">
        <v>817.68011999999999</v>
      </c>
      <c r="D50" s="55">
        <v>2644.8491300000001</v>
      </c>
      <c r="E50" s="55">
        <v>3603.8879299999999</v>
      </c>
      <c r="F50" s="55">
        <v>66.381</v>
      </c>
      <c r="G50" s="55">
        <v>0</v>
      </c>
      <c r="H50" s="55">
        <v>61.216000000000001</v>
      </c>
      <c r="I50" s="55"/>
      <c r="J50" s="55"/>
      <c r="K50" s="55"/>
      <c r="L50" s="55">
        <v>72.076400000000007</v>
      </c>
      <c r="M50" s="55">
        <v>8.06</v>
      </c>
      <c r="N50" s="55">
        <v>0</v>
      </c>
      <c r="O50" s="55">
        <v>453.58107000000001</v>
      </c>
      <c r="P50" s="55">
        <v>7727.7316499999997</v>
      </c>
      <c r="Q50" s="1"/>
      <c r="R50" s="1"/>
      <c r="S50" s="1"/>
      <c r="T50" s="1"/>
      <c r="U50" s="221" t="s">
        <v>113</v>
      </c>
      <c r="V50" s="52" t="s">
        <v>114</v>
      </c>
      <c r="W50" s="53" t="s">
        <v>1044</v>
      </c>
      <c r="X50" s="53">
        <v>5366.39</v>
      </c>
    </row>
    <row r="51" spans="1:24" x14ac:dyDescent="0.3">
      <c r="A51" s="1"/>
      <c r="B51" s="54" t="s">
        <v>932</v>
      </c>
      <c r="C51" s="55">
        <v>814.46162000000004</v>
      </c>
      <c r="D51" s="55">
        <v>2710.5224699999999</v>
      </c>
      <c r="E51" s="55">
        <v>3500.3061899999998</v>
      </c>
      <c r="F51" s="55">
        <v>66.814999999999998</v>
      </c>
      <c r="G51" s="55">
        <v>0</v>
      </c>
      <c r="H51" s="55">
        <v>59.603999999999999</v>
      </c>
      <c r="I51" s="55"/>
      <c r="J51" s="55"/>
      <c r="K51" s="55"/>
      <c r="L51" s="55">
        <v>69.016300000000001</v>
      </c>
      <c r="M51" s="55">
        <v>8.06</v>
      </c>
      <c r="N51" s="55">
        <v>0</v>
      </c>
      <c r="O51" s="55">
        <v>506.05387000000002</v>
      </c>
      <c r="P51" s="55">
        <v>7734.8394500000004</v>
      </c>
      <c r="Q51" s="1"/>
      <c r="R51" s="1"/>
      <c r="S51" s="1"/>
      <c r="T51" s="1"/>
      <c r="U51" s="221"/>
      <c r="V51" s="52" t="s">
        <v>1086</v>
      </c>
      <c r="W51" s="53">
        <v>97.61</v>
      </c>
      <c r="X51" s="53" t="s">
        <v>1044</v>
      </c>
    </row>
    <row r="52" spans="1:24" x14ac:dyDescent="0.3">
      <c r="A52" s="1"/>
      <c r="B52" s="54" t="s">
        <v>933</v>
      </c>
      <c r="C52" s="55">
        <v>814.29143999999997</v>
      </c>
      <c r="D52" s="55">
        <v>2587.67857</v>
      </c>
      <c r="E52" s="55">
        <v>3379.07942</v>
      </c>
      <c r="F52" s="55">
        <v>66.926000000000002</v>
      </c>
      <c r="G52" s="55">
        <v>0</v>
      </c>
      <c r="H52" s="55">
        <v>0</v>
      </c>
      <c r="I52" s="55"/>
      <c r="J52" s="55"/>
      <c r="K52" s="55"/>
      <c r="L52" s="55">
        <v>74.492400000000004</v>
      </c>
      <c r="M52" s="55">
        <v>8.06</v>
      </c>
      <c r="N52" s="55">
        <v>0</v>
      </c>
      <c r="O52" s="55">
        <v>573.98465999999996</v>
      </c>
      <c r="P52" s="55">
        <v>7504.5124900000001</v>
      </c>
      <c r="Q52" s="1"/>
      <c r="R52" s="1"/>
      <c r="S52" s="1"/>
      <c r="T52" s="1"/>
      <c r="U52" s="221" t="s">
        <v>681</v>
      </c>
      <c r="V52" s="52" t="s">
        <v>1087</v>
      </c>
      <c r="W52" s="53" t="s">
        <v>1044</v>
      </c>
      <c r="X52" s="53">
        <v>761.01800000000003</v>
      </c>
    </row>
    <row r="53" spans="1:24" x14ac:dyDescent="0.3">
      <c r="A53" s="1"/>
      <c r="B53" s="54" t="s">
        <v>934</v>
      </c>
      <c r="C53" s="55">
        <v>806.54678999999999</v>
      </c>
      <c r="D53" s="55">
        <v>2294.5922799999998</v>
      </c>
      <c r="E53" s="55">
        <v>3360.74323</v>
      </c>
      <c r="F53" s="55">
        <v>68.703000000000003</v>
      </c>
      <c r="G53" s="55">
        <v>0</v>
      </c>
      <c r="H53" s="55">
        <v>0</v>
      </c>
      <c r="I53" s="55"/>
      <c r="J53" s="55"/>
      <c r="K53" s="55"/>
      <c r="L53" s="55">
        <v>71.553600000000003</v>
      </c>
      <c r="M53" s="55">
        <v>8.06</v>
      </c>
      <c r="N53" s="55">
        <v>0</v>
      </c>
      <c r="O53" s="55">
        <v>598.81811000000005</v>
      </c>
      <c r="P53" s="55">
        <v>7209.0170099999996</v>
      </c>
      <c r="Q53" s="1"/>
      <c r="R53" s="1"/>
      <c r="S53" s="1"/>
      <c r="T53" s="1"/>
      <c r="U53" s="221" t="s">
        <v>691</v>
      </c>
      <c r="V53" s="52" t="s">
        <v>1088</v>
      </c>
      <c r="W53" s="53">
        <v>24.56</v>
      </c>
      <c r="X53" s="53" t="s">
        <v>1044</v>
      </c>
    </row>
    <row r="54" spans="1:24" x14ac:dyDescent="0.3">
      <c r="A54" s="1"/>
      <c r="B54" s="56" t="s">
        <v>74</v>
      </c>
      <c r="C54" s="57">
        <v>827.84556999999995</v>
      </c>
      <c r="D54" s="57">
        <v>2340.5231199999998</v>
      </c>
      <c r="E54" s="57">
        <v>3251.04558</v>
      </c>
      <c r="F54" s="57">
        <v>41.606999999999999</v>
      </c>
      <c r="G54" s="57">
        <v>0</v>
      </c>
      <c r="H54" s="57">
        <v>0</v>
      </c>
      <c r="I54" s="57"/>
      <c r="J54" s="57"/>
      <c r="K54" s="57"/>
      <c r="L54" s="57">
        <v>75.599999999999994</v>
      </c>
      <c r="M54" s="57">
        <v>8.06</v>
      </c>
      <c r="N54" s="57">
        <v>0</v>
      </c>
      <c r="O54" s="57">
        <v>608.97306000000003</v>
      </c>
      <c r="P54" s="57">
        <v>7153.6543300000003</v>
      </c>
      <c r="Q54" s="1"/>
      <c r="R54" s="1"/>
      <c r="S54" s="1"/>
      <c r="T54" s="1"/>
      <c r="U54" s="221" t="s">
        <v>127</v>
      </c>
      <c r="V54" s="52" t="s">
        <v>1089</v>
      </c>
      <c r="W54" s="53">
        <v>0</v>
      </c>
      <c r="X54" s="53" t="s">
        <v>1044</v>
      </c>
    </row>
    <row r="55" spans="1:24" x14ac:dyDescent="0.3">
      <c r="A55" s="1"/>
      <c r="B55" s="58" t="s">
        <v>1090</v>
      </c>
      <c r="C55" s="59">
        <v>18970.075980000001</v>
      </c>
      <c r="D55" s="59">
        <v>45396.704554999997</v>
      </c>
      <c r="E55" s="59">
        <v>85027.090769999995</v>
      </c>
      <c r="F55" s="59">
        <v>1183.665</v>
      </c>
      <c r="G55" s="59">
        <v>885.38599999999997</v>
      </c>
      <c r="H55" s="59">
        <v>1531.895145</v>
      </c>
      <c r="I55" s="59">
        <v>0</v>
      </c>
      <c r="J55" s="59">
        <v>0</v>
      </c>
      <c r="K55" s="59">
        <v>0</v>
      </c>
      <c r="L55" s="59">
        <v>1726.36645</v>
      </c>
      <c r="M55" s="59">
        <v>202.64500000000001</v>
      </c>
      <c r="N55" s="59">
        <v>7735.4122649999999</v>
      </c>
      <c r="O55" s="59">
        <v>16558.637579999999</v>
      </c>
      <c r="P55" s="59">
        <v>179217.87874499999</v>
      </c>
      <c r="Q55" s="1"/>
      <c r="R55" s="1"/>
      <c r="S55" s="1"/>
      <c r="T55" s="1"/>
      <c r="U55" s="221"/>
      <c r="V55" s="52" t="s">
        <v>1091</v>
      </c>
      <c r="W55" s="53" t="s">
        <v>1044</v>
      </c>
      <c r="X55" s="53">
        <v>2217.5</v>
      </c>
    </row>
    <row r="56" spans="1:24" x14ac:dyDescent="0.3">
      <c r="A56" s="1"/>
      <c r="B56" s="58" t="s">
        <v>1092</v>
      </c>
      <c r="C56" s="59">
        <v>10.584923844005294</v>
      </c>
      <c r="D56" s="59">
        <v>25.330455238560582</v>
      </c>
      <c r="E56" s="59">
        <v>47.44341991179391</v>
      </c>
      <c r="F56" s="59">
        <v>0.66046144965490683</v>
      </c>
      <c r="G56" s="59">
        <v>0.49402771989047517</v>
      </c>
      <c r="H56" s="59">
        <v>0.85476692154115697</v>
      </c>
      <c r="I56" s="59">
        <v>0</v>
      </c>
      <c r="J56" s="59">
        <v>0</v>
      </c>
      <c r="K56" s="59">
        <v>0</v>
      </c>
      <c r="L56" s="59">
        <v>0.96327802900533099</v>
      </c>
      <c r="M56" s="59">
        <v>0.11307186616594947</v>
      </c>
      <c r="N56" s="59">
        <v>4.3162056816922405</v>
      </c>
      <c r="O56" s="59">
        <v>9.2393893376901541</v>
      </c>
      <c r="P56" s="60" t="s">
        <v>1093</v>
      </c>
      <c r="Q56" s="1"/>
      <c r="R56" s="1"/>
      <c r="S56" s="1"/>
      <c r="T56" s="1"/>
      <c r="U56" s="221"/>
      <c r="V56" s="52" t="s">
        <v>132</v>
      </c>
      <c r="W56" s="53" t="s">
        <v>1044</v>
      </c>
      <c r="X56" s="53">
        <v>660.55</v>
      </c>
    </row>
    <row r="57" spans="1:24" x14ac:dyDescent="0.3">
      <c r="A57" s="1"/>
      <c r="B57" s="1"/>
      <c r="C57" s="1"/>
      <c r="D57" s="1"/>
      <c r="E57" s="1"/>
      <c r="F57" s="1"/>
      <c r="G57" s="1"/>
      <c r="H57" s="1"/>
      <c r="I57" s="1"/>
      <c r="J57" s="1"/>
      <c r="K57" s="1"/>
      <c r="L57" s="1"/>
      <c r="M57" s="1"/>
      <c r="N57" s="1"/>
      <c r="O57" s="1"/>
      <c r="P57" s="1"/>
      <c r="Q57" s="1"/>
      <c r="R57" s="1"/>
      <c r="S57" s="1"/>
      <c r="T57" s="1"/>
      <c r="U57" s="221"/>
      <c r="V57" s="52" t="s">
        <v>1094</v>
      </c>
      <c r="W57" s="53">
        <v>0</v>
      </c>
      <c r="X57" s="53" t="s">
        <v>1044</v>
      </c>
    </row>
    <row r="58" spans="1:24" x14ac:dyDescent="0.3">
      <c r="A58" s="1"/>
      <c r="B58" s="1"/>
      <c r="C58" s="1"/>
      <c r="D58" s="1"/>
      <c r="E58" s="1"/>
      <c r="F58" s="1"/>
      <c r="G58" s="1"/>
      <c r="H58" s="1"/>
      <c r="I58" s="1"/>
      <c r="J58" s="1"/>
      <c r="K58" s="1"/>
      <c r="L58" s="1"/>
      <c r="M58" s="1"/>
      <c r="N58" s="1"/>
      <c r="O58" s="1"/>
      <c r="P58" s="1"/>
      <c r="Q58" s="1"/>
      <c r="R58" s="1"/>
      <c r="S58" s="1"/>
      <c r="T58" s="1"/>
      <c r="U58" s="221" t="s">
        <v>134</v>
      </c>
      <c r="V58" s="52" t="s">
        <v>1095</v>
      </c>
      <c r="W58" s="53" t="s">
        <v>1044</v>
      </c>
      <c r="X58" s="53">
        <v>1116.5229999999999</v>
      </c>
    </row>
    <row r="59" spans="1:24" x14ac:dyDescent="0.3">
      <c r="A59" s="1"/>
      <c r="B59" s="1"/>
      <c r="C59" s="1"/>
      <c r="D59" s="1"/>
      <c r="E59" s="1"/>
      <c r="F59" s="1"/>
      <c r="G59" s="1"/>
      <c r="H59" s="1"/>
      <c r="I59" s="1"/>
      <c r="J59" s="1"/>
      <c r="K59" s="1"/>
      <c r="L59" s="1"/>
      <c r="M59" s="1"/>
      <c r="N59" s="1"/>
      <c r="O59" s="1"/>
      <c r="P59" s="1"/>
      <c r="Q59" s="1"/>
      <c r="R59" s="1"/>
      <c r="S59" s="1"/>
      <c r="T59" s="1"/>
      <c r="U59" s="221"/>
      <c r="V59" s="52" t="s">
        <v>1096</v>
      </c>
      <c r="W59" s="53">
        <v>13.7415</v>
      </c>
      <c r="X59" s="53" t="s">
        <v>1044</v>
      </c>
    </row>
    <row r="60" spans="1:24" x14ac:dyDescent="0.3">
      <c r="A60" s="1"/>
      <c r="B60" s="1"/>
      <c r="C60" s="1"/>
      <c r="D60" s="1"/>
      <c r="E60" s="1"/>
      <c r="F60" s="1"/>
      <c r="G60" s="1"/>
      <c r="H60" s="1"/>
      <c r="I60" s="1"/>
      <c r="J60" s="1"/>
      <c r="K60" s="1"/>
      <c r="L60" s="1"/>
      <c r="M60" s="1"/>
      <c r="N60" s="1"/>
      <c r="O60" s="1"/>
      <c r="P60" s="1"/>
      <c r="Q60" s="1"/>
      <c r="R60" s="1"/>
      <c r="S60" s="1"/>
      <c r="T60" s="1"/>
      <c r="U60" s="221"/>
      <c r="V60" s="52" t="s">
        <v>1097</v>
      </c>
      <c r="W60" s="53">
        <v>686.4425</v>
      </c>
      <c r="X60" s="53" t="s">
        <v>1044</v>
      </c>
    </row>
    <row r="61" spans="1:24" x14ac:dyDescent="0.3">
      <c r="A61" s="1"/>
      <c r="B61" s="1"/>
      <c r="C61" s="1"/>
      <c r="D61" s="1"/>
      <c r="E61" s="1"/>
      <c r="F61" s="1"/>
      <c r="G61" s="1"/>
      <c r="H61" s="1"/>
      <c r="I61" s="1"/>
      <c r="J61" s="1"/>
      <c r="K61" s="1"/>
      <c r="L61" s="1"/>
      <c r="M61" s="1"/>
      <c r="N61" s="1"/>
      <c r="O61" s="1"/>
      <c r="P61" s="1"/>
      <c r="Q61" s="1"/>
      <c r="R61" s="1"/>
      <c r="S61" s="1"/>
      <c r="T61" s="1"/>
      <c r="U61" s="221"/>
      <c r="V61" s="52" t="s">
        <v>135</v>
      </c>
      <c r="W61" s="53" t="s">
        <v>1044</v>
      </c>
      <c r="X61" s="53">
        <v>3123.5520000000001</v>
      </c>
    </row>
    <row r="62" spans="1:24" x14ac:dyDescent="0.3">
      <c r="A62" s="1"/>
      <c r="B62" s="1"/>
      <c r="C62" s="1"/>
      <c r="D62" s="1"/>
      <c r="E62" s="1"/>
      <c r="F62" s="1"/>
      <c r="G62" s="1"/>
      <c r="H62" s="1"/>
      <c r="I62" s="1"/>
      <c r="J62" s="1"/>
      <c r="K62" s="1"/>
      <c r="L62" s="1"/>
      <c r="M62" s="1"/>
      <c r="N62" s="1"/>
      <c r="O62" s="1"/>
      <c r="P62" s="1"/>
      <c r="Q62" s="1"/>
      <c r="R62" s="1"/>
      <c r="S62" s="1"/>
      <c r="T62" s="1"/>
      <c r="U62" s="221"/>
      <c r="V62" s="52" t="s">
        <v>137</v>
      </c>
      <c r="W62" s="53" t="s">
        <v>1044</v>
      </c>
      <c r="X62" s="53">
        <v>2167.2984999999999</v>
      </c>
    </row>
    <row r="63" spans="1:24" x14ac:dyDescent="0.3">
      <c r="A63" s="1"/>
      <c r="B63" s="1"/>
      <c r="C63" s="1"/>
      <c r="D63" s="1"/>
      <c r="E63" s="1"/>
      <c r="F63" s="1"/>
      <c r="G63" s="1"/>
      <c r="H63" s="1"/>
      <c r="I63" s="1"/>
      <c r="J63" s="1"/>
      <c r="K63" s="1"/>
      <c r="L63" s="1"/>
      <c r="M63" s="1"/>
      <c r="N63" s="1"/>
      <c r="O63" s="1"/>
      <c r="P63" s="1"/>
      <c r="Q63" s="1"/>
      <c r="R63" s="1"/>
      <c r="S63" s="1"/>
      <c r="T63" s="1"/>
      <c r="U63" s="221"/>
      <c r="V63" s="52" t="s">
        <v>1098</v>
      </c>
      <c r="W63" s="53">
        <v>1170.825</v>
      </c>
      <c r="X63" s="53" t="s">
        <v>1044</v>
      </c>
    </row>
    <row r="64" spans="1:24" x14ac:dyDescent="0.3">
      <c r="A64" s="1"/>
      <c r="B64" s="1"/>
      <c r="C64" s="1"/>
      <c r="D64" s="1"/>
      <c r="E64" s="1"/>
      <c r="F64" s="1"/>
      <c r="G64" s="1"/>
      <c r="H64" s="1"/>
      <c r="I64" s="1"/>
      <c r="J64" s="1"/>
      <c r="K64" s="1"/>
      <c r="L64" s="1"/>
      <c r="M64" s="1"/>
      <c r="N64" s="1"/>
      <c r="O64" s="1"/>
      <c r="P64" s="1"/>
      <c r="Q64" s="1"/>
      <c r="R64" s="1"/>
      <c r="S64" s="1"/>
      <c r="T64" s="1"/>
      <c r="U64" s="221" t="s">
        <v>679</v>
      </c>
      <c r="V64" s="52" t="s">
        <v>1099</v>
      </c>
      <c r="W64" s="53" t="s">
        <v>1044</v>
      </c>
      <c r="X64" s="53">
        <v>1322.645</v>
      </c>
    </row>
    <row r="65" spans="1:24" x14ac:dyDescent="0.3">
      <c r="A65" s="1"/>
      <c r="B65" s="1"/>
      <c r="C65" s="1"/>
      <c r="D65" s="1"/>
      <c r="E65" s="1"/>
      <c r="F65" s="1"/>
      <c r="G65" s="1"/>
      <c r="H65" s="1"/>
      <c r="I65" s="1"/>
      <c r="J65" s="1"/>
      <c r="K65" s="1"/>
      <c r="L65" s="1"/>
      <c r="M65" s="1"/>
      <c r="N65" s="1"/>
      <c r="O65" s="1"/>
      <c r="P65" s="1"/>
      <c r="Q65" s="1"/>
      <c r="R65" s="1"/>
      <c r="S65" s="1"/>
      <c r="T65" s="1"/>
      <c r="U65" s="221"/>
      <c r="V65" s="52" t="s">
        <v>1100</v>
      </c>
      <c r="W65" s="53">
        <v>15.865</v>
      </c>
      <c r="X65" s="53" t="s">
        <v>1044</v>
      </c>
    </row>
    <row r="66" spans="1:24" x14ac:dyDescent="0.3">
      <c r="A66" s="1"/>
      <c r="B66" s="1"/>
      <c r="C66" s="1"/>
      <c r="D66" s="1"/>
      <c r="E66" s="1"/>
      <c r="F66" s="1"/>
      <c r="G66" s="1"/>
      <c r="H66" s="1"/>
      <c r="I66" s="1"/>
      <c r="J66" s="1"/>
      <c r="K66" s="1"/>
      <c r="L66" s="1"/>
      <c r="M66" s="1"/>
      <c r="N66" s="1"/>
      <c r="O66" s="1"/>
      <c r="P66" s="1"/>
      <c r="Q66" s="1"/>
      <c r="R66" s="1"/>
      <c r="S66" s="1"/>
      <c r="T66" s="1"/>
      <c r="U66" s="221" t="s">
        <v>1101</v>
      </c>
      <c r="V66" s="52" t="s">
        <v>1102</v>
      </c>
      <c r="W66" s="53">
        <v>423.51013499999999</v>
      </c>
      <c r="X66" s="53" t="s">
        <v>1044</v>
      </c>
    </row>
    <row r="67" spans="1:24" x14ac:dyDescent="0.3">
      <c r="A67" s="1"/>
      <c r="B67" s="1"/>
      <c r="C67" s="1"/>
      <c r="D67" s="1"/>
      <c r="E67" s="1"/>
      <c r="F67" s="1"/>
      <c r="G67" s="1"/>
      <c r="H67" s="1"/>
      <c r="I67" s="1"/>
      <c r="J67" s="1"/>
      <c r="K67" s="1"/>
      <c r="L67" s="1"/>
      <c r="M67" s="1"/>
      <c r="N67" s="1"/>
      <c r="O67" s="1"/>
      <c r="P67" s="1"/>
      <c r="Q67" s="1"/>
      <c r="R67" s="1"/>
      <c r="S67" s="1"/>
      <c r="T67" s="1"/>
      <c r="U67" s="221"/>
      <c r="V67" s="52" t="s">
        <v>1103</v>
      </c>
      <c r="W67" s="53">
        <v>174.65649999999999</v>
      </c>
      <c r="X67" s="53" t="s">
        <v>1044</v>
      </c>
    </row>
    <row r="68" spans="1:24" x14ac:dyDescent="0.3">
      <c r="A68" s="1"/>
      <c r="B68" s="1"/>
      <c r="C68" s="1"/>
      <c r="D68" s="1"/>
      <c r="E68" s="1"/>
      <c r="F68" s="1"/>
      <c r="G68" s="1"/>
      <c r="H68" s="1"/>
      <c r="I68" s="1"/>
      <c r="J68" s="1"/>
      <c r="K68" s="1"/>
      <c r="L68" s="1"/>
      <c r="M68" s="1"/>
      <c r="N68" s="1"/>
      <c r="O68" s="1"/>
      <c r="P68" s="1"/>
      <c r="Q68" s="1"/>
      <c r="R68" s="1"/>
      <c r="S68" s="1"/>
      <c r="T68" s="1"/>
      <c r="U68" s="221"/>
      <c r="V68" s="52" t="s">
        <v>1104</v>
      </c>
      <c r="W68" s="53">
        <v>240.17365000000001</v>
      </c>
      <c r="X68" s="53" t="s">
        <v>1044</v>
      </c>
    </row>
    <row r="69" spans="1:24" x14ac:dyDescent="0.3">
      <c r="A69" s="1"/>
      <c r="B69" s="1"/>
      <c r="C69" s="1"/>
      <c r="D69" s="1"/>
      <c r="E69" s="1"/>
      <c r="F69" s="1"/>
      <c r="G69" s="1"/>
      <c r="H69" s="1"/>
      <c r="I69" s="1"/>
      <c r="J69" s="1"/>
      <c r="K69" s="1"/>
      <c r="L69" s="1"/>
      <c r="M69" s="1"/>
      <c r="N69" s="1"/>
      <c r="O69" s="1"/>
      <c r="P69" s="1"/>
      <c r="Q69" s="1"/>
      <c r="R69" s="1"/>
      <c r="S69" s="1"/>
      <c r="T69" s="1"/>
      <c r="U69" s="221" t="s">
        <v>62</v>
      </c>
      <c r="V69" s="52" t="s">
        <v>156</v>
      </c>
      <c r="W69" s="53">
        <v>537.63</v>
      </c>
      <c r="X69" s="53" t="s">
        <v>1044</v>
      </c>
    </row>
    <row r="70" spans="1:24" x14ac:dyDescent="0.3">
      <c r="A70" s="1"/>
      <c r="B70" s="1"/>
      <c r="C70" s="1"/>
      <c r="D70" s="1"/>
      <c r="E70" s="1"/>
      <c r="F70" s="1"/>
      <c r="G70" s="1"/>
      <c r="H70" s="1"/>
      <c r="I70" s="1"/>
      <c r="J70" s="1"/>
      <c r="K70" s="1"/>
      <c r="L70" s="1"/>
      <c r="M70" s="1"/>
      <c r="N70" s="1"/>
      <c r="O70" s="1"/>
      <c r="P70" s="1"/>
      <c r="Q70" s="1"/>
      <c r="R70" s="1"/>
      <c r="S70" s="1"/>
      <c r="T70" s="1"/>
      <c r="U70" s="221"/>
      <c r="V70" s="52" t="s">
        <v>161</v>
      </c>
      <c r="W70" s="53" t="s">
        <v>1044</v>
      </c>
      <c r="X70" s="53">
        <v>1215.0429999999999</v>
      </c>
    </row>
    <row r="71" spans="1:24" x14ac:dyDescent="0.3">
      <c r="A71" s="1"/>
      <c r="B71" s="1"/>
      <c r="C71" s="1"/>
      <c r="D71" s="1"/>
      <c r="E71" s="1"/>
      <c r="F71" s="1"/>
      <c r="G71" s="1"/>
      <c r="H71" s="1"/>
      <c r="I71" s="1"/>
      <c r="J71" s="1"/>
      <c r="K71" s="1"/>
      <c r="L71" s="1"/>
      <c r="M71" s="1"/>
      <c r="N71" s="1"/>
      <c r="O71" s="1"/>
      <c r="P71" s="1"/>
      <c r="Q71" s="1"/>
      <c r="R71" s="1"/>
      <c r="S71" s="1"/>
      <c r="T71" s="1"/>
      <c r="U71" s="221"/>
      <c r="V71" s="52" t="s">
        <v>163</v>
      </c>
      <c r="W71" s="53" t="s">
        <v>1044</v>
      </c>
      <c r="X71" s="53">
        <v>254.47499999999999</v>
      </c>
    </row>
    <row r="72" spans="1:24" x14ac:dyDescent="0.3">
      <c r="A72" s="1"/>
      <c r="B72" s="1"/>
      <c r="C72" s="1"/>
      <c r="D72" s="1"/>
      <c r="E72" s="1"/>
      <c r="F72" s="1"/>
      <c r="G72" s="1"/>
      <c r="H72" s="1"/>
      <c r="I72" s="1"/>
      <c r="J72" s="1"/>
      <c r="K72" s="1"/>
      <c r="L72" s="1"/>
      <c r="M72" s="1"/>
      <c r="N72" s="1"/>
      <c r="O72" s="1"/>
      <c r="P72" s="1"/>
      <c r="Q72" s="1"/>
      <c r="R72" s="1"/>
      <c r="S72" s="1"/>
      <c r="T72" s="1"/>
      <c r="U72" s="221"/>
      <c r="V72" s="52" t="s">
        <v>1105</v>
      </c>
      <c r="W72" s="53" t="s">
        <v>1044</v>
      </c>
      <c r="X72" s="53">
        <v>412.4255</v>
      </c>
    </row>
    <row r="73" spans="1:24" x14ac:dyDescent="0.3">
      <c r="A73" s="1"/>
      <c r="B73" s="1"/>
      <c r="C73" s="1"/>
      <c r="D73" s="1"/>
      <c r="E73" s="1"/>
      <c r="F73" s="1"/>
      <c r="G73" s="1"/>
      <c r="H73" s="1"/>
      <c r="I73" s="1"/>
      <c r="J73" s="1"/>
      <c r="K73" s="1"/>
      <c r="L73" s="1"/>
      <c r="M73" s="1"/>
      <c r="N73" s="1"/>
      <c r="O73" s="1"/>
      <c r="P73" s="1"/>
      <c r="Q73" s="1"/>
      <c r="R73" s="1"/>
      <c r="S73" s="1"/>
      <c r="T73" s="1"/>
      <c r="U73" s="221"/>
      <c r="V73" s="52" t="s">
        <v>1106</v>
      </c>
      <c r="W73" s="53">
        <v>2011.1785</v>
      </c>
      <c r="X73" s="53" t="s">
        <v>1044</v>
      </c>
    </row>
    <row r="74" spans="1:24" x14ac:dyDescent="0.3">
      <c r="A74" s="1"/>
      <c r="B74" s="1"/>
      <c r="C74" s="1"/>
      <c r="D74" s="1"/>
      <c r="E74" s="1"/>
      <c r="F74" s="1"/>
      <c r="G74" s="1"/>
      <c r="H74" s="1"/>
      <c r="I74" s="1"/>
      <c r="J74" s="1"/>
      <c r="K74" s="1"/>
      <c r="L74" s="1"/>
      <c r="M74" s="1"/>
      <c r="N74" s="1"/>
      <c r="O74" s="1"/>
      <c r="P74" s="1"/>
      <c r="Q74" s="1"/>
      <c r="R74" s="1"/>
      <c r="S74" s="1"/>
      <c r="T74" s="1"/>
      <c r="U74" s="221" t="s">
        <v>688</v>
      </c>
      <c r="V74" s="52" t="s">
        <v>1107</v>
      </c>
      <c r="W74" s="53">
        <v>198.00800000000001</v>
      </c>
      <c r="X74" s="53" t="s">
        <v>1044</v>
      </c>
    </row>
    <row r="75" spans="1:24" x14ac:dyDescent="0.3">
      <c r="A75" s="1"/>
      <c r="B75" s="1"/>
      <c r="C75" s="1"/>
      <c r="D75" s="1"/>
      <c r="E75" s="1"/>
      <c r="F75" s="1"/>
      <c r="G75" s="1"/>
      <c r="H75" s="1"/>
      <c r="I75" s="1"/>
      <c r="J75" s="1"/>
      <c r="K75" s="1"/>
      <c r="L75" s="1"/>
      <c r="M75" s="1"/>
      <c r="N75" s="1"/>
      <c r="O75" s="1"/>
      <c r="P75" s="1"/>
      <c r="Q75" s="1"/>
      <c r="R75" s="1"/>
      <c r="S75" s="1"/>
      <c r="T75" s="1"/>
      <c r="U75" s="221"/>
      <c r="V75" s="52" t="s">
        <v>1108</v>
      </c>
      <c r="W75" s="53">
        <v>125.751</v>
      </c>
      <c r="X75" s="53" t="s">
        <v>1044</v>
      </c>
    </row>
    <row r="76" spans="1:24" x14ac:dyDescent="0.3">
      <c r="A76" s="1"/>
      <c r="B76" s="1"/>
      <c r="C76" s="1"/>
      <c r="D76" s="1"/>
      <c r="E76" s="1"/>
      <c r="F76" s="1"/>
      <c r="G76" s="1"/>
      <c r="H76" s="1"/>
      <c r="L76" s="1"/>
      <c r="M76" s="1"/>
      <c r="N76" s="1"/>
      <c r="O76" s="1"/>
      <c r="P76" s="1"/>
      <c r="Q76" s="1"/>
      <c r="R76" s="1"/>
      <c r="S76" s="1"/>
      <c r="T76" s="1"/>
      <c r="U76" s="221" t="s">
        <v>690</v>
      </c>
      <c r="V76" s="52" t="s">
        <v>1109</v>
      </c>
      <c r="W76" s="53">
        <v>124.19436</v>
      </c>
      <c r="X76" s="53" t="s">
        <v>1044</v>
      </c>
    </row>
    <row r="77" spans="1:24" x14ac:dyDescent="0.3">
      <c r="A77" s="1"/>
      <c r="B77" s="1"/>
      <c r="C77" s="1"/>
      <c r="D77" s="1"/>
      <c r="E77" s="1"/>
      <c r="F77" s="1"/>
      <c r="G77" s="1"/>
      <c r="H77" s="1"/>
      <c r="L77" s="1"/>
      <c r="M77" s="1"/>
      <c r="N77" s="1"/>
      <c r="O77" s="1"/>
      <c r="P77" s="1"/>
      <c r="Q77" s="1"/>
      <c r="R77" s="1"/>
      <c r="S77" s="1"/>
      <c r="T77" s="1"/>
      <c r="U77" s="61" t="s">
        <v>1090</v>
      </c>
      <c r="V77" s="62"/>
      <c r="W77" s="63">
        <v>18970.075980000001</v>
      </c>
      <c r="X77" s="63">
        <v>45396.704554999997</v>
      </c>
    </row>
  </sheetData>
  <mergeCells count="39">
    <mergeCell ref="U66:U68"/>
    <mergeCell ref="U69:U73"/>
    <mergeCell ref="U74:U75"/>
    <mergeCell ref="U76"/>
    <mergeCell ref="U52"/>
    <mergeCell ref="U53"/>
    <mergeCell ref="U54:U57"/>
    <mergeCell ref="U58:U63"/>
    <mergeCell ref="U64:U65"/>
    <mergeCell ref="U45"/>
    <mergeCell ref="U46"/>
    <mergeCell ref="U47"/>
    <mergeCell ref="U48:U49"/>
    <mergeCell ref="U50:U51"/>
    <mergeCell ref="U35:U36"/>
    <mergeCell ref="U37:U38"/>
    <mergeCell ref="U39:U42"/>
    <mergeCell ref="U43"/>
    <mergeCell ref="U44"/>
    <mergeCell ref="U29"/>
    <mergeCell ref="U30:U31"/>
    <mergeCell ref="U32"/>
    <mergeCell ref="U33"/>
    <mergeCell ref="U34"/>
    <mergeCell ref="U22"/>
    <mergeCell ref="U23:U24"/>
    <mergeCell ref="U25"/>
    <mergeCell ref="U26:U27"/>
    <mergeCell ref="U28"/>
    <mergeCell ref="U11"/>
    <mergeCell ref="U12"/>
    <mergeCell ref="U13:U14"/>
    <mergeCell ref="U15: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3" t="s">
        <v>1110</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c r="CA5" s="223"/>
    </row>
    <row r="6" spans="1:79" ht="43.95" customHeight="1" x14ac:dyDescent="0.3">
      <c r="A6" s="1"/>
      <c r="B6" s="222" t="s">
        <v>667</v>
      </c>
      <c r="C6" s="222" t="s">
        <v>1111</v>
      </c>
      <c r="D6" s="222" t="s">
        <v>716</v>
      </c>
      <c r="E6" s="222" t="s">
        <v>717</v>
      </c>
      <c r="F6" s="222" t="s">
        <v>718</v>
      </c>
      <c r="G6" s="222" t="s">
        <v>187</v>
      </c>
      <c r="H6" s="222" t="s">
        <v>703</v>
      </c>
      <c r="I6" s="222" t="s">
        <v>704</v>
      </c>
      <c r="J6" s="222" t="s">
        <v>227</v>
      </c>
      <c r="K6" s="222" t="s">
        <v>714</v>
      </c>
      <c r="L6" s="222" t="s">
        <v>719</v>
      </c>
      <c r="M6" s="222" t="s">
        <v>705</v>
      </c>
      <c r="N6" s="222" t="s">
        <v>706</v>
      </c>
      <c r="O6" s="222" t="s">
        <v>707</v>
      </c>
      <c r="P6" s="222" t="s">
        <v>265</v>
      </c>
      <c r="Q6" s="222"/>
      <c r="R6" s="222"/>
      <c r="S6" s="222"/>
      <c r="T6" s="222"/>
      <c r="U6" s="222" t="s">
        <v>702</v>
      </c>
      <c r="V6" s="222" t="s">
        <v>692</v>
      </c>
      <c r="W6" s="222" t="s">
        <v>693</v>
      </c>
      <c r="X6" s="222" t="s">
        <v>694</v>
      </c>
      <c r="Y6" s="222" t="s">
        <v>695</v>
      </c>
      <c r="Z6" s="222" t="s">
        <v>708</v>
      </c>
      <c r="AA6" s="222"/>
      <c r="AB6" s="222" t="s">
        <v>296</v>
      </c>
      <c r="AC6" s="222" t="s">
        <v>299</v>
      </c>
      <c r="AD6" s="222"/>
      <c r="AE6" s="222" t="s">
        <v>99</v>
      </c>
      <c r="AF6" s="222"/>
      <c r="AG6" s="222"/>
      <c r="AH6" s="222"/>
      <c r="AI6" s="222" t="s">
        <v>1112</v>
      </c>
      <c r="AJ6" s="222" t="s">
        <v>709</v>
      </c>
      <c r="AK6" s="222"/>
      <c r="AL6" s="222" t="s">
        <v>710</v>
      </c>
      <c r="AM6" s="222"/>
      <c r="AN6" s="222"/>
      <c r="AO6" s="222"/>
      <c r="AP6" s="222" t="s">
        <v>689</v>
      </c>
      <c r="AQ6" s="222" t="s">
        <v>323</v>
      </c>
      <c r="AR6" s="222" t="s">
        <v>327</v>
      </c>
      <c r="AS6" s="222" t="s">
        <v>1113</v>
      </c>
      <c r="AT6" s="222" t="s">
        <v>696</v>
      </c>
      <c r="AU6" s="222" t="s">
        <v>697</v>
      </c>
      <c r="AV6" s="222" t="s">
        <v>1114</v>
      </c>
      <c r="AW6" s="222" t="s">
        <v>354</v>
      </c>
      <c r="AX6" s="222" t="s">
        <v>113</v>
      </c>
      <c r="AY6" s="222"/>
      <c r="AZ6" s="222" t="s">
        <v>367</v>
      </c>
      <c r="BA6" s="222" t="s">
        <v>691</v>
      </c>
      <c r="BB6" s="222" t="s">
        <v>711</v>
      </c>
      <c r="BC6" s="222"/>
      <c r="BD6" s="222" t="s">
        <v>698</v>
      </c>
      <c r="BE6" s="222" t="s">
        <v>127</v>
      </c>
      <c r="BF6" s="222"/>
      <c r="BG6" s="222" t="s">
        <v>134</v>
      </c>
      <c r="BH6" s="222"/>
      <c r="BI6" s="222"/>
      <c r="BJ6" s="222"/>
      <c r="BK6" s="222"/>
      <c r="BL6" s="222"/>
      <c r="BM6" s="222" t="s">
        <v>699</v>
      </c>
      <c r="BN6" s="222" t="s">
        <v>700</v>
      </c>
      <c r="BO6" s="222" t="s">
        <v>431</v>
      </c>
      <c r="BP6" s="222" t="s">
        <v>442</v>
      </c>
      <c r="BQ6" s="222"/>
      <c r="BR6" s="222"/>
      <c r="BS6" s="222"/>
      <c r="BT6" s="222" t="s">
        <v>712</v>
      </c>
      <c r="BU6" s="222" t="s">
        <v>679</v>
      </c>
      <c r="BV6" s="222" t="s">
        <v>713</v>
      </c>
      <c r="BW6" s="222"/>
      <c r="BX6" s="222"/>
      <c r="BY6" s="222" t="s">
        <v>701</v>
      </c>
      <c r="BZ6" s="222" t="s">
        <v>690</v>
      </c>
      <c r="CA6" s="64" t="s">
        <v>1115</v>
      </c>
    </row>
    <row r="7" spans="1:79" ht="20.399999999999999" x14ac:dyDescent="0.3">
      <c r="A7" s="1"/>
      <c r="B7" s="222"/>
      <c r="C7" s="64" t="s">
        <v>1116</v>
      </c>
      <c r="D7" s="64" t="s">
        <v>1117</v>
      </c>
      <c r="E7" s="64" t="s">
        <v>1118</v>
      </c>
      <c r="F7" s="64" t="s">
        <v>1119</v>
      </c>
      <c r="G7" s="64" t="s">
        <v>1120</v>
      </c>
      <c r="H7" s="64" t="s">
        <v>1121</v>
      </c>
      <c r="I7" s="64" t="s">
        <v>1045</v>
      </c>
      <c r="J7" s="64" t="s">
        <v>1046</v>
      </c>
      <c r="K7" s="64" t="s">
        <v>1122</v>
      </c>
      <c r="L7" s="64" t="s">
        <v>1123</v>
      </c>
      <c r="M7" s="64" t="s">
        <v>1124</v>
      </c>
      <c r="N7" s="64" t="s">
        <v>1125</v>
      </c>
      <c r="O7" s="64" t="s">
        <v>838</v>
      </c>
      <c r="P7" s="64" t="s">
        <v>1054</v>
      </c>
      <c r="Q7" s="64" t="s">
        <v>1126</v>
      </c>
      <c r="R7" s="64" t="s">
        <v>1055</v>
      </c>
      <c r="S7" s="64" t="s">
        <v>1056</v>
      </c>
      <c r="T7" s="64" t="s">
        <v>1127</v>
      </c>
      <c r="U7" s="64" t="s">
        <v>1061</v>
      </c>
      <c r="V7" s="64" t="s">
        <v>1064</v>
      </c>
      <c r="W7" s="64" t="s">
        <v>1065</v>
      </c>
      <c r="X7" s="64" t="s">
        <v>1069</v>
      </c>
      <c r="Y7" s="64" t="s">
        <v>1070</v>
      </c>
      <c r="Z7" s="64" t="s">
        <v>1128</v>
      </c>
      <c r="AA7" s="64" t="s">
        <v>1129</v>
      </c>
      <c r="AB7" s="64" t="s">
        <v>1130</v>
      </c>
      <c r="AC7" s="64" t="s">
        <v>1131</v>
      </c>
      <c r="AD7" s="64" t="s">
        <v>1132</v>
      </c>
      <c r="AE7" s="64" t="s">
        <v>1133</v>
      </c>
      <c r="AF7" s="64" t="s">
        <v>1134</v>
      </c>
      <c r="AG7" s="64" t="s">
        <v>1135</v>
      </c>
      <c r="AH7" s="64" t="s">
        <v>1136</v>
      </c>
      <c r="AI7" s="64" t="s">
        <v>1137</v>
      </c>
      <c r="AJ7" s="64" t="s">
        <v>1073</v>
      </c>
      <c r="AK7" s="64" t="s">
        <v>1074</v>
      </c>
      <c r="AL7" s="64" t="s">
        <v>1138</v>
      </c>
      <c r="AM7" s="64" t="s">
        <v>1139</v>
      </c>
      <c r="AN7" s="64" t="s">
        <v>1140</v>
      </c>
      <c r="AO7" s="64" t="s">
        <v>1078</v>
      </c>
      <c r="AP7" s="64" t="s">
        <v>1141</v>
      </c>
      <c r="AQ7" s="64" t="s">
        <v>1142</v>
      </c>
      <c r="AR7" s="64" t="s">
        <v>1143</v>
      </c>
      <c r="AS7" s="64" t="s">
        <v>1144</v>
      </c>
      <c r="AT7" s="64" t="s">
        <v>1145</v>
      </c>
      <c r="AU7" s="64" t="s">
        <v>1081</v>
      </c>
      <c r="AV7" s="64" t="s">
        <v>1146</v>
      </c>
      <c r="AW7" s="64" t="s">
        <v>1147</v>
      </c>
      <c r="AX7" s="64" t="s">
        <v>1148</v>
      </c>
      <c r="AY7" s="64" t="s">
        <v>1149</v>
      </c>
      <c r="AZ7" s="64" t="s">
        <v>814</v>
      </c>
      <c r="BA7" s="64" t="s">
        <v>1088</v>
      </c>
      <c r="BB7" s="64" t="s">
        <v>1150</v>
      </c>
      <c r="BC7" s="64" t="s">
        <v>1151</v>
      </c>
      <c r="BD7" s="64" t="s">
        <v>1152</v>
      </c>
      <c r="BE7" s="64" t="s">
        <v>1153</v>
      </c>
      <c r="BF7" s="64" t="s">
        <v>1154</v>
      </c>
      <c r="BG7" s="64" t="s">
        <v>1155</v>
      </c>
      <c r="BH7" s="64" t="s">
        <v>1156</v>
      </c>
      <c r="BI7" s="64" t="s">
        <v>1096</v>
      </c>
      <c r="BJ7" s="64" t="s">
        <v>1157</v>
      </c>
      <c r="BK7" s="64" t="s">
        <v>1158</v>
      </c>
      <c r="BL7" s="64" t="s">
        <v>1159</v>
      </c>
      <c r="BM7" s="64" t="s">
        <v>1160</v>
      </c>
      <c r="BN7" s="64" t="s">
        <v>1161</v>
      </c>
      <c r="BO7" s="64" t="s">
        <v>1162</v>
      </c>
      <c r="BP7" s="64" t="s">
        <v>1163</v>
      </c>
      <c r="BQ7" s="64" t="s">
        <v>1164</v>
      </c>
      <c r="BR7" s="64" t="s">
        <v>1165</v>
      </c>
      <c r="BS7" s="64" t="s">
        <v>1166</v>
      </c>
      <c r="BT7" s="64" t="s">
        <v>1167</v>
      </c>
      <c r="BU7" s="64" t="s">
        <v>1168</v>
      </c>
      <c r="BV7" s="64" t="s">
        <v>1102</v>
      </c>
      <c r="BW7" s="64" t="s">
        <v>1169</v>
      </c>
      <c r="BX7" s="64" t="s">
        <v>1104</v>
      </c>
      <c r="BY7" s="64" t="s">
        <v>1170</v>
      </c>
      <c r="BZ7" s="64" t="s">
        <v>1109</v>
      </c>
      <c r="CA7" s="64" t="s">
        <v>879</v>
      </c>
    </row>
    <row r="8" spans="1:79" x14ac:dyDescent="0.3">
      <c r="A8" s="1"/>
      <c r="B8" s="50" t="s">
        <v>1171</v>
      </c>
      <c r="C8" s="65"/>
      <c r="D8" s="65">
        <v>16.600000000000001</v>
      </c>
      <c r="E8" s="65">
        <v>15.08</v>
      </c>
      <c r="F8" s="65">
        <v>9.1</v>
      </c>
      <c r="G8" s="65">
        <v>11.18</v>
      </c>
      <c r="H8" s="65">
        <v>11.818</v>
      </c>
      <c r="I8" s="65">
        <v>1.4</v>
      </c>
      <c r="J8" s="65"/>
      <c r="K8" s="65">
        <v>8.5</v>
      </c>
      <c r="L8" s="65">
        <v>12.79</v>
      </c>
      <c r="M8" s="65">
        <v>4.4860499999999996</v>
      </c>
      <c r="N8" s="65"/>
      <c r="O8" s="65"/>
      <c r="P8" s="65">
        <v>4.4039999999999999</v>
      </c>
      <c r="Q8" s="65"/>
      <c r="R8" s="65">
        <v>3.03</v>
      </c>
      <c r="S8" s="65">
        <v>4.71</v>
      </c>
      <c r="T8" s="65">
        <v>4.47</v>
      </c>
      <c r="U8" s="65">
        <v>1.861</v>
      </c>
      <c r="V8" s="65">
        <v>2.54</v>
      </c>
      <c r="W8" s="65">
        <v>18.773990000000001</v>
      </c>
      <c r="X8" s="65">
        <v>3.4460000000000002</v>
      </c>
      <c r="Y8" s="65"/>
      <c r="Z8" s="65">
        <v>57.082700000000003</v>
      </c>
      <c r="AA8" s="65">
        <v>20.766400000000001</v>
      </c>
      <c r="AB8" s="65">
        <v>117.13500000000001</v>
      </c>
      <c r="AC8" s="65"/>
      <c r="AD8" s="65"/>
      <c r="AE8" s="65">
        <v>22.94314</v>
      </c>
      <c r="AF8" s="65">
        <v>199.0994</v>
      </c>
      <c r="AG8" s="65"/>
      <c r="AH8" s="65"/>
      <c r="AI8" s="65"/>
      <c r="AJ8" s="65"/>
      <c r="AK8" s="65">
        <v>1.613</v>
      </c>
      <c r="AL8" s="65">
        <v>5</v>
      </c>
      <c r="AM8" s="65">
        <v>5.5</v>
      </c>
      <c r="AN8" s="65">
        <v>5.7</v>
      </c>
      <c r="AO8" s="65"/>
      <c r="AP8" s="65"/>
      <c r="AQ8" s="65">
        <v>8.1091999999999995</v>
      </c>
      <c r="AR8" s="65">
        <v>9.7988</v>
      </c>
      <c r="AS8" s="65"/>
      <c r="AT8" s="65">
        <v>3.6080000000000001</v>
      </c>
      <c r="AU8" s="65">
        <v>14.95</v>
      </c>
      <c r="AV8" s="65"/>
      <c r="AW8" s="65"/>
      <c r="AX8" s="65"/>
      <c r="AY8" s="65"/>
      <c r="AZ8" s="65"/>
      <c r="BA8" s="65">
        <v>1.1200000000000001</v>
      </c>
      <c r="BB8" s="65"/>
      <c r="BC8" s="65"/>
      <c r="BD8" s="65"/>
      <c r="BE8" s="65"/>
      <c r="BF8" s="65"/>
      <c r="BG8" s="65">
        <v>63.393999999999998</v>
      </c>
      <c r="BH8" s="65">
        <v>88.632000000000005</v>
      </c>
      <c r="BI8" s="65">
        <v>0.64500000000000002</v>
      </c>
      <c r="BJ8" s="65"/>
      <c r="BK8" s="65"/>
      <c r="BL8" s="65"/>
      <c r="BM8" s="65"/>
      <c r="BN8" s="65">
        <v>30.56</v>
      </c>
      <c r="BO8" s="65">
        <v>78.47</v>
      </c>
      <c r="BP8" s="65">
        <v>3.9</v>
      </c>
      <c r="BQ8" s="65">
        <v>1.03</v>
      </c>
      <c r="BR8" s="65">
        <v>2.2999999999999998</v>
      </c>
      <c r="BS8" s="65">
        <v>2.36</v>
      </c>
      <c r="BT8" s="65"/>
      <c r="BU8" s="65">
        <v>0.94</v>
      </c>
      <c r="BV8" s="65">
        <v>18.106000000000002</v>
      </c>
      <c r="BW8" s="65">
        <v>6.556</v>
      </c>
      <c r="BX8" s="65">
        <v>9.9550000000000001</v>
      </c>
      <c r="BY8" s="65"/>
      <c r="BZ8" s="65">
        <v>5.0304399999999996</v>
      </c>
      <c r="CA8" s="66">
        <v>918.49311999999998</v>
      </c>
    </row>
    <row r="9" spans="1:79" x14ac:dyDescent="0.3">
      <c r="A9" s="1"/>
      <c r="B9" s="54" t="s">
        <v>1172</v>
      </c>
      <c r="C9" s="67"/>
      <c r="D9" s="67">
        <v>16.399999999999999</v>
      </c>
      <c r="E9" s="67">
        <v>15.08</v>
      </c>
      <c r="F9" s="67">
        <v>9.1300000000000008</v>
      </c>
      <c r="G9" s="67">
        <v>11.19</v>
      </c>
      <c r="H9" s="67">
        <v>11.856</v>
      </c>
      <c r="I9" s="67">
        <v>1.36</v>
      </c>
      <c r="J9" s="67"/>
      <c r="K9" s="67">
        <v>9.1</v>
      </c>
      <c r="L9" s="67">
        <v>12.8</v>
      </c>
      <c r="M9" s="67">
        <v>4.5102000000000002</v>
      </c>
      <c r="N9" s="67"/>
      <c r="O9" s="67"/>
      <c r="P9" s="67">
        <v>4.4219999999999997</v>
      </c>
      <c r="Q9" s="67"/>
      <c r="R9" s="67">
        <v>3.17</v>
      </c>
      <c r="S9" s="67">
        <v>4.82</v>
      </c>
      <c r="T9" s="67">
        <v>4.5369999999999999</v>
      </c>
      <c r="U9" s="67">
        <v>2.2229999999999999</v>
      </c>
      <c r="V9" s="67">
        <v>2.5510000000000002</v>
      </c>
      <c r="W9" s="67">
        <v>18.816790000000001</v>
      </c>
      <c r="X9" s="67">
        <v>3.419</v>
      </c>
      <c r="Y9" s="67"/>
      <c r="Z9" s="67">
        <v>44.075800000000001</v>
      </c>
      <c r="AA9" s="67">
        <v>21.290839999999999</v>
      </c>
      <c r="AB9" s="67">
        <v>108.684</v>
      </c>
      <c r="AC9" s="67"/>
      <c r="AD9" s="67"/>
      <c r="AE9" s="67">
        <v>26.63552</v>
      </c>
      <c r="AF9" s="67">
        <v>204.29404</v>
      </c>
      <c r="AG9" s="67"/>
      <c r="AH9" s="67"/>
      <c r="AI9" s="67"/>
      <c r="AJ9" s="67"/>
      <c r="AK9" s="67">
        <v>1.613</v>
      </c>
      <c r="AL9" s="67">
        <v>5</v>
      </c>
      <c r="AM9" s="67">
        <v>5.5</v>
      </c>
      <c r="AN9" s="67">
        <v>5.7</v>
      </c>
      <c r="AO9" s="67"/>
      <c r="AP9" s="67"/>
      <c r="AQ9" s="67">
        <v>8.8110300000000006</v>
      </c>
      <c r="AR9" s="67">
        <v>11.50426</v>
      </c>
      <c r="AS9" s="67"/>
      <c r="AT9" s="67">
        <v>3.6080000000000001</v>
      </c>
      <c r="AU9" s="67">
        <v>14.96</v>
      </c>
      <c r="AV9" s="67"/>
      <c r="AW9" s="67"/>
      <c r="AX9" s="67"/>
      <c r="AY9" s="67"/>
      <c r="AZ9" s="67"/>
      <c r="BA9" s="67">
        <v>1.3</v>
      </c>
      <c r="BB9" s="67"/>
      <c r="BC9" s="67"/>
      <c r="BD9" s="67"/>
      <c r="BE9" s="67"/>
      <c r="BF9" s="67"/>
      <c r="BG9" s="67">
        <v>68.320999999999998</v>
      </c>
      <c r="BH9" s="67">
        <v>84.353999999999999</v>
      </c>
      <c r="BI9" s="67">
        <v>0.64400000000000002</v>
      </c>
      <c r="BJ9" s="67"/>
      <c r="BK9" s="67"/>
      <c r="BL9" s="67"/>
      <c r="BM9" s="67"/>
      <c r="BN9" s="67">
        <v>29.321999999999999</v>
      </c>
      <c r="BO9" s="67">
        <v>71.251999999999995</v>
      </c>
      <c r="BP9" s="67">
        <v>3.9</v>
      </c>
      <c r="BQ9" s="67">
        <v>1.03</v>
      </c>
      <c r="BR9" s="67">
        <v>2.2999999999999998</v>
      </c>
      <c r="BS9" s="67">
        <v>2.36</v>
      </c>
      <c r="BT9" s="67"/>
      <c r="BU9" s="67">
        <v>0.92</v>
      </c>
      <c r="BV9" s="67">
        <v>18.123999999999999</v>
      </c>
      <c r="BW9" s="67">
        <v>6.5919999999999996</v>
      </c>
      <c r="BX9" s="67">
        <v>10.029</v>
      </c>
      <c r="BY9" s="67"/>
      <c r="BZ9" s="67">
        <v>5.1461399999999999</v>
      </c>
      <c r="CA9" s="68">
        <v>902.65562</v>
      </c>
    </row>
    <row r="10" spans="1:79" x14ac:dyDescent="0.3">
      <c r="A10" s="1"/>
      <c r="B10" s="54" t="s">
        <v>1173</v>
      </c>
      <c r="C10" s="67"/>
      <c r="D10" s="67">
        <v>16.899999999999999</v>
      </c>
      <c r="E10" s="67">
        <v>15.08</v>
      </c>
      <c r="F10" s="67">
        <v>8.3800000000000008</v>
      </c>
      <c r="G10" s="67">
        <v>11.18</v>
      </c>
      <c r="H10" s="67">
        <v>11.845000000000001</v>
      </c>
      <c r="I10" s="67">
        <v>1.36</v>
      </c>
      <c r="J10" s="67"/>
      <c r="K10" s="67">
        <v>8.8000000000000007</v>
      </c>
      <c r="L10" s="67">
        <v>12.05</v>
      </c>
      <c r="M10" s="67">
        <v>4.4617500000000003</v>
      </c>
      <c r="N10" s="67"/>
      <c r="O10" s="67"/>
      <c r="P10" s="67">
        <v>4.4329999999999998</v>
      </c>
      <c r="Q10" s="67"/>
      <c r="R10" s="67">
        <v>2.98</v>
      </c>
      <c r="S10" s="67">
        <v>4.59</v>
      </c>
      <c r="T10" s="67">
        <v>4.5279999999999996</v>
      </c>
      <c r="U10" s="67">
        <v>2.2189999999999999</v>
      </c>
      <c r="V10" s="67">
        <v>2.5499999999999998</v>
      </c>
      <c r="W10" s="67">
        <v>18.559419999999999</v>
      </c>
      <c r="X10" s="67">
        <v>3.4159999999999999</v>
      </c>
      <c r="Y10" s="67"/>
      <c r="Z10" s="67">
        <v>45.13852</v>
      </c>
      <c r="AA10" s="67">
        <v>26.080690000000001</v>
      </c>
      <c r="AB10" s="67">
        <v>98.135999999999996</v>
      </c>
      <c r="AC10" s="67"/>
      <c r="AD10" s="67"/>
      <c r="AE10" s="67">
        <v>20.97784</v>
      </c>
      <c r="AF10" s="67">
        <v>208.64859000000001</v>
      </c>
      <c r="AG10" s="67"/>
      <c r="AH10" s="67"/>
      <c r="AI10" s="67"/>
      <c r="AJ10" s="67"/>
      <c r="AK10" s="67">
        <v>1.613</v>
      </c>
      <c r="AL10" s="67">
        <v>4.5</v>
      </c>
      <c r="AM10" s="67">
        <v>5</v>
      </c>
      <c r="AN10" s="67">
        <v>5.2</v>
      </c>
      <c r="AO10" s="67"/>
      <c r="AP10" s="67"/>
      <c r="AQ10" s="67">
        <v>6.28315</v>
      </c>
      <c r="AR10" s="67">
        <v>8.7147299999999994</v>
      </c>
      <c r="AS10" s="67"/>
      <c r="AT10" s="67">
        <v>3.6110000000000002</v>
      </c>
      <c r="AU10" s="67">
        <v>14.85</v>
      </c>
      <c r="AV10" s="67"/>
      <c r="AW10" s="67"/>
      <c r="AX10" s="67"/>
      <c r="AY10" s="67"/>
      <c r="AZ10" s="67"/>
      <c r="BA10" s="67">
        <v>1.43</v>
      </c>
      <c r="BB10" s="67"/>
      <c r="BC10" s="67"/>
      <c r="BD10" s="67"/>
      <c r="BE10" s="67"/>
      <c r="BF10" s="67"/>
      <c r="BG10" s="67">
        <v>42.462000000000003</v>
      </c>
      <c r="BH10" s="67">
        <v>71.215000000000003</v>
      </c>
      <c r="BI10" s="67">
        <v>0.63800000000000001</v>
      </c>
      <c r="BJ10" s="67"/>
      <c r="BK10" s="67"/>
      <c r="BL10" s="67"/>
      <c r="BM10" s="67"/>
      <c r="BN10" s="67">
        <v>25.917000000000002</v>
      </c>
      <c r="BO10" s="67">
        <v>65.718000000000004</v>
      </c>
      <c r="BP10" s="67">
        <v>3.9</v>
      </c>
      <c r="BQ10" s="67">
        <v>1.03</v>
      </c>
      <c r="BR10" s="67">
        <v>2.2999999999999998</v>
      </c>
      <c r="BS10" s="67">
        <v>2.36</v>
      </c>
      <c r="BT10" s="67"/>
      <c r="BU10" s="67">
        <v>0.9</v>
      </c>
      <c r="BV10" s="67">
        <v>18.11</v>
      </c>
      <c r="BW10" s="67">
        <v>6.57</v>
      </c>
      <c r="BX10" s="67">
        <v>10.025</v>
      </c>
      <c r="BY10" s="67"/>
      <c r="BZ10" s="67">
        <v>5.0796999999999999</v>
      </c>
      <c r="CA10" s="68">
        <v>839.74039000000005</v>
      </c>
    </row>
    <row r="11" spans="1:79" x14ac:dyDescent="0.3">
      <c r="A11" s="1"/>
      <c r="B11" s="54" t="s">
        <v>1174</v>
      </c>
      <c r="C11" s="67"/>
      <c r="D11" s="67">
        <v>16.7</v>
      </c>
      <c r="E11" s="67">
        <v>15.09</v>
      </c>
      <c r="F11" s="67">
        <v>8.81</v>
      </c>
      <c r="G11" s="67">
        <v>11.18</v>
      </c>
      <c r="H11" s="67">
        <v>11.856</v>
      </c>
      <c r="I11" s="67">
        <v>1.36</v>
      </c>
      <c r="J11" s="67"/>
      <c r="K11" s="67">
        <v>8.9</v>
      </c>
      <c r="L11" s="67">
        <v>13.3</v>
      </c>
      <c r="M11" s="67">
        <v>4.5156400000000003</v>
      </c>
      <c r="N11" s="67"/>
      <c r="O11" s="67"/>
      <c r="P11" s="67">
        <v>4.431</v>
      </c>
      <c r="Q11" s="67"/>
      <c r="R11" s="67">
        <v>3.22</v>
      </c>
      <c r="S11" s="67">
        <v>4.79</v>
      </c>
      <c r="T11" s="67">
        <v>4.42</v>
      </c>
      <c r="U11" s="67">
        <v>2.488</v>
      </c>
      <c r="V11" s="67">
        <v>2.5329999999999999</v>
      </c>
      <c r="W11" s="67">
        <v>18.74737</v>
      </c>
      <c r="X11" s="67">
        <v>3.427</v>
      </c>
      <c r="Y11" s="67"/>
      <c r="Z11" s="67">
        <v>50.849800000000002</v>
      </c>
      <c r="AA11" s="67">
        <v>26.203029999999998</v>
      </c>
      <c r="AB11" s="67">
        <v>93.308999999999997</v>
      </c>
      <c r="AC11" s="67"/>
      <c r="AD11" s="67"/>
      <c r="AE11" s="67">
        <v>18.163689999999999</v>
      </c>
      <c r="AF11" s="67">
        <v>199.67555999999999</v>
      </c>
      <c r="AG11" s="67"/>
      <c r="AH11" s="67"/>
      <c r="AI11" s="67"/>
      <c r="AJ11" s="67"/>
      <c r="AK11" s="67">
        <v>1.6120000000000001</v>
      </c>
      <c r="AL11" s="67">
        <v>4.5</v>
      </c>
      <c r="AM11" s="67">
        <v>5</v>
      </c>
      <c r="AN11" s="67">
        <v>5.2</v>
      </c>
      <c r="AO11" s="67"/>
      <c r="AP11" s="67"/>
      <c r="AQ11" s="67">
        <v>9.1397499999999994</v>
      </c>
      <c r="AR11" s="67">
        <v>10.57155</v>
      </c>
      <c r="AS11" s="67"/>
      <c r="AT11" s="67">
        <v>3.6059999999999999</v>
      </c>
      <c r="AU11" s="67">
        <v>14.78</v>
      </c>
      <c r="AV11" s="67"/>
      <c r="AW11" s="67"/>
      <c r="AX11" s="67"/>
      <c r="AY11" s="67"/>
      <c r="AZ11" s="67"/>
      <c r="BA11" s="67">
        <v>1.45</v>
      </c>
      <c r="BB11" s="67"/>
      <c r="BC11" s="67"/>
      <c r="BD11" s="67"/>
      <c r="BE11" s="67"/>
      <c r="BF11" s="67"/>
      <c r="BG11" s="67">
        <v>26.24</v>
      </c>
      <c r="BH11" s="67">
        <v>42.847000000000001</v>
      </c>
      <c r="BI11" s="67">
        <v>0.65400000000000003</v>
      </c>
      <c r="BJ11" s="67"/>
      <c r="BK11" s="67"/>
      <c r="BL11" s="67"/>
      <c r="BM11" s="67"/>
      <c r="BN11" s="67">
        <v>24.300999999999998</v>
      </c>
      <c r="BO11" s="67">
        <v>53.945</v>
      </c>
      <c r="BP11" s="67">
        <v>3.9</v>
      </c>
      <c r="BQ11" s="67">
        <v>1.03</v>
      </c>
      <c r="BR11" s="67">
        <v>2.2999999999999998</v>
      </c>
      <c r="BS11" s="67">
        <v>2.36</v>
      </c>
      <c r="BT11" s="67"/>
      <c r="BU11" s="67">
        <v>0.88</v>
      </c>
      <c r="BV11" s="67">
        <v>18.138999999999999</v>
      </c>
      <c r="BW11" s="67">
        <v>6.5659999999999998</v>
      </c>
      <c r="BX11" s="67">
        <v>10.042</v>
      </c>
      <c r="BY11" s="67"/>
      <c r="BZ11" s="67">
        <v>5.1189099999999996</v>
      </c>
      <c r="CA11" s="68">
        <v>778.15129999999999</v>
      </c>
    </row>
    <row r="12" spans="1:79" x14ac:dyDescent="0.3">
      <c r="A12" s="1"/>
      <c r="B12" s="54" t="s">
        <v>1175</v>
      </c>
      <c r="C12" s="67"/>
      <c r="D12" s="67">
        <v>17</v>
      </c>
      <c r="E12" s="67">
        <v>15.09</v>
      </c>
      <c r="F12" s="67">
        <v>7.21</v>
      </c>
      <c r="G12" s="67">
        <v>9.4700000000000006</v>
      </c>
      <c r="H12" s="67">
        <v>11.874000000000001</v>
      </c>
      <c r="I12" s="67">
        <v>1.36</v>
      </c>
      <c r="J12" s="67"/>
      <c r="K12" s="67">
        <v>9</v>
      </c>
      <c r="L12" s="67">
        <v>12.45</v>
      </c>
      <c r="M12" s="67">
        <v>4.4287000000000001</v>
      </c>
      <c r="N12" s="67"/>
      <c r="O12" s="67"/>
      <c r="P12" s="67">
        <v>4.41</v>
      </c>
      <c r="Q12" s="67"/>
      <c r="R12" s="67">
        <v>2.94</v>
      </c>
      <c r="S12" s="67">
        <v>4.55</v>
      </c>
      <c r="T12" s="67">
        <v>4.3499999999999996</v>
      </c>
      <c r="U12" s="67">
        <v>2.0950000000000002</v>
      </c>
      <c r="V12" s="67">
        <v>2.5379999999999998</v>
      </c>
      <c r="W12" s="67">
        <v>18.66836</v>
      </c>
      <c r="X12" s="67">
        <v>3.4660000000000002</v>
      </c>
      <c r="Y12" s="67"/>
      <c r="Z12" s="67">
        <v>56.439790000000002</v>
      </c>
      <c r="AA12" s="67">
        <v>26.145820000000001</v>
      </c>
      <c r="AB12" s="67">
        <v>88.805000000000007</v>
      </c>
      <c r="AC12" s="67"/>
      <c r="AD12" s="67"/>
      <c r="AE12" s="67">
        <v>18.239989999999999</v>
      </c>
      <c r="AF12" s="67">
        <v>192.0462</v>
      </c>
      <c r="AG12" s="67"/>
      <c r="AH12" s="67"/>
      <c r="AI12" s="67"/>
      <c r="AJ12" s="67"/>
      <c r="AK12" s="67">
        <v>1.6120000000000001</v>
      </c>
      <c r="AL12" s="67">
        <v>4.5</v>
      </c>
      <c r="AM12" s="67">
        <v>5</v>
      </c>
      <c r="AN12" s="67">
        <v>5.2</v>
      </c>
      <c r="AO12" s="67"/>
      <c r="AP12" s="67"/>
      <c r="AQ12" s="67">
        <v>7.6359300000000001</v>
      </c>
      <c r="AR12" s="67">
        <v>9.6483799999999995</v>
      </c>
      <c r="AS12" s="67"/>
      <c r="AT12" s="67">
        <v>3.6059999999999999</v>
      </c>
      <c r="AU12" s="67">
        <v>14.75</v>
      </c>
      <c r="AV12" s="67"/>
      <c r="AW12" s="67"/>
      <c r="AX12" s="67"/>
      <c r="AY12" s="67"/>
      <c r="AZ12" s="67"/>
      <c r="BA12" s="67">
        <v>1.17</v>
      </c>
      <c r="BB12" s="67"/>
      <c r="BC12" s="67"/>
      <c r="BD12" s="67"/>
      <c r="BE12" s="67"/>
      <c r="BF12" s="67"/>
      <c r="BG12" s="67">
        <v>30.785</v>
      </c>
      <c r="BH12" s="67">
        <v>42.104999999999997</v>
      </c>
      <c r="BI12" s="67">
        <v>0.64100000000000001</v>
      </c>
      <c r="BJ12" s="67"/>
      <c r="BK12" s="67"/>
      <c r="BL12" s="67"/>
      <c r="BM12" s="67"/>
      <c r="BN12" s="67">
        <v>21.94</v>
      </c>
      <c r="BO12" s="67">
        <v>47.411000000000001</v>
      </c>
      <c r="BP12" s="67">
        <v>3.91</v>
      </c>
      <c r="BQ12" s="67">
        <v>1.03</v>
      </c>
      <c r="BR12" s="67">
        <v>2.2999999999999998</v>
      </c>
      <c r="BS12" s="67">
        <v>2.36</v>
      </c>
      <c r="BT12" s="67"/>
      <c r="BU12" s="67">
        <v>0.85</v>
      </c>
      <c r="BV12" s="67">
        <v>18.164000000000001</v>
      </c>
      <c r="BW12" s="67">
        <v>6.617</v>
      </c>
      <c r="BX12" s="67">
        <v>10.057</v>
      </c>
      <c r="BY12" s="67"/>
      <c r="BZ12" s="67">
        <v>5.0653899999999998</v>
      </c>
      <c r="CA12" s="68">
        <v>758.93456000000003</v>
      </c>
    </row>
    <row r="13" spans="1:79" x14ac:dyDescent="0.3">
      <c r="A13" s="1"/>
      <c r="B13" s="54" t="s">
        <v>1176</v>
      </c>
      <c r="C13" s="67"/>
      <c r="D13" s="67">
        <v>16.399999999999999</v>
      </c>
      <c r="E13" s="67">
        <v>15.09</v>
      </c>
      <c r="F13" s="67">
        <v>6.44</v>
      </c>
      <c r="G13" s="67">
        <v>9.77</v>
      </c>
      <c r="H13" s="67">
        <v>11.869</v>
      </c>
      <c r="I13" s="67">
        <v>1.36</v>
      </c>
      <c r="J13" s="67"/>
      <c r="K13" s="67">
        <v>8.6</v>
      </c>
      <c r="L13" s="67">
        <v>13.43</v>
      </c>
      <c r="M13" s="67">
        <v>4.52867</v>
      </c>
      <c r="N13" s="67"/>
      <c r="O13" s="67"/>
      <c r="P13" s="67">
        <v>4.4290000000000003</v>
      </c>
      <c r="Q13" s="67"/>
      <c r="R13" s="67">
        <v>3.24</v>
      </c>
      <c r="S13" s="67">
        <v>4.8</v>
      </c>
      <c r="T13" s="67">
        <v>4.3689999999999998</v>
      </c>
      <c r="U13" s="67">
        <v>2.1389999999999998</v>
      </c>
      <c r="V13" s="67">
        <v>2.5350000000000001</v>
      </c>
      <c r="W13" s="67">
        <v>19.019279999999998</v>
      </c>
      <c r="X13" s="67">
        <v>3.44</v>
      </c>
      <c r="Y13" s="67"/>
      <c r="Z13" s="67">
        <v>38.970329999999997</v>
      </c>
      <c r="AA13" s="67">
        <v>27.921500000000002</v>
      </c>
      <c r="AB13" s="67">
        <v>86.028000000000006</v>
      </c>
      <c r="AC13" s="67"/>
      <c r="AD13" s="67"/>
      <c r="AE13" s="67">
        <v>13.88355</v>
      </c>
      <c r="AF13" s="67">
        <v>175.43226999999999</v>
      </c>
      <c r="AG13" s="67"/>
      <c r="AH13" s="67"/>
      <c r="AI13" s="67"/>
      <c r="AJ13" s="67"/>
      <c r="AK13" s="67">
        <v>1.6120000000000001</v>
      </c>
      <c r="AL13" s="67">
        <v>4.5</v>
      </c>
      <c r="AM13" s="67">
        <v>5</v>
      </c>
      <c r="AN13" s="67">
        <v>5.2</v>
      </c>
      <c r="AO13" s="67"/>
      <c r="AP13" s="67"/>
      <c r="AQ13" s="67">
        <v>3.7920500000000001</v>
      </c>
      <c r="AR13" s="67">
        <v>5.6043599999999998</v>
      </c>
      <c r="AS13" s="67"/>
      <c r="AT13" s="67">
        <v>3.6110000000000002</v>
      </c>
      <c r="AU13" s="67">
        <v>14.75</v>
      </c>
      <c r="AV13" s="67"/>
      <c r="AW13" s="67"/>
      <c r="AX13" s="67"/>
      <c r="AY13" s="67"/>
      <c r="AZ13" s="67"/>
      <c r="BA13" s="67">
        <v>0.74</v>
      </c>
      <c r="BB13" s="67"/>
      <c r="BC13" s="67"/>
      <c r="BD13" s="67"/>
      <c r="BE13" s="67"/>
      <c r="BF13" s="67"/>
      <c r="BG13" s="67">
        <v>35.488999999999997</v>
      </c>
      <c r="BH13" s="67">
        <v>52.738999999999997</v>
      </c>
      <c r="BI13" s="67">
        <v>0.64100000000000001</v>
      </c>
      <c r="BJ13" s="67"/>
      <c r="BK13" s="67"/>
      <c r="BL13" s="67"/>
      <c r="BM13" s="67"/>
      <c r="BN13" s="67">
        <v>20.7</v>
      </c>
      <c r="BO13" s="67">
        <v>49.180999999999997</v>
      </c>
      <c r="BP13" s="67">
        <v>3.9</v>
      </c>
      <c r="BQ13" s="67">
        <v>1.03</v>
      </c>
      <c r="BR13" s="67">
        <v>2.2999999999999998</v>
      </c>
      <c r="BS13" s="67">
        <v>2.36</v>
      </c>
      <c r="BT13" s="67"/>
      <c r="BU13" s="67">
        <v>0.83</v>
      </c>
      <c r="BV13" s="67">
        <v>18.14</v>
      </c>
      <c r="BW13" s="67">
        <v>6.58</v>
      </c>
      <c r="BX13" s="67">
        <v>10.026999999999999</v>
      </c>
      <c r="BY13" s="67"/>
      <c r="BZ13" s="67">
        <v>5.1449100000000003</v>
      </c>
      <c r="CA13" s="68">
        <v>727.56592000000001</v>
      </c>
    </row>
    <row r="14" spans="1:79" x14ac:dyDescent="0.3">
      <c r="A14" s="1"/>
      <c r="B14" s="54" t="s">
        <v>1177</v>
      </c>
      <c r="C14" s="67"/>
      <c r="D14" s="67">
        <v>17.100000000000001</v>
      </c>
      <c r="E14" s="67">
        <v>15.09</v>
      </c>
      <c r="F14" s="67">
        <v>6.93</v>
      </c>
      <c r="G14" s="67">
        <v>9.81</v>
      </c>
      <c r="H14" s="67">
        <v>12.083</v>
      </c>
      <c r="I14" s="67">
        <v>1.32</v>
      </c>
      <c r="J14" s="67"/>
      <c r="K14" s="67">
        <v>8.5</v>
      </c>
      <c r="L14" s="67">
        <v>12.25</v>
      </c>
      <c r="M14" s="67">
        <v>4.7270000000000003</v>
      </c>
      <c r="N14" s="67"/>
      <c r="O14" s="67"/>
      <c r="P14" s="67">
        <v>4.431</v>
      </c>
      <c r="Q14" s="67"/>
      <c r="R14" s="67">
        <v>3.12</v>
      </c>
      <c r="S14" s="67">
        <v>4.7</v>
      </c>
      <c r="T14" s="67">
        <v>4.4409999999999998</v>
      </c>
      <c r="U14" s="67">
        <v>2.1389999999999998</v>
      </c>
      <c r="V14" s="67">
        <v>2.5110000000000001</v>
      </c>
      <c r="W14" s="67">
        <v>19.088719999999999</v>
      </c>
      <c r="X14" s="67">
        <v>3.7999999999999999E-2</v>
      </c>
      <c r="Y14" s="67"/>
      <c r="Z14" s="67">
        <v>39.998399999999997</v>
      </c>
      <c r="AA14" s="67">
        <v>22.173439999999999</v>
      </c>
      <c r="AB14" s="67">
        <v>90.855999999999995</v>
      </c>
      <c r="AC14" s="67"/>
      <c r="AD14" s="67"/>
      <c r="AE14" s="67">
        <v>8.3860100000000006</v>
      </c>
      <c r="AF14" s="67">
        <v>151.14609999999999</v>
      </c>
      <c r="AG14" s="67"/>
      <c r="AH14" s="67"/>
      <c r="AI14" s="67"/>
      <c r="AJ14" s="67"/>
      <c r="AK14" s="67">
        <v>1.6120000000000001</v>
      </c>
      <c r="AL14" s="67">
        <v>4.2</v>
      </c>
      <c r="AM14" s="67">
        <v>4.7</v>
      </c>
      <c r="AN14" s="67">
        <v>4.9000000000000004</v>
      </c>
      <c r="AO14" s="67"/>
      <c r="AP14" s="67"/>
      <c r="AQ14" s="67">
        <v>3.9286400000000001</v>
      </c>
      <c r="AR14" s="67">
        <v>7.7933899999999996</v>
      </c>
      <c r="AS14" s="67"/>
      <c r="AT14" s="67">
        <v>3.6269999999999998</v>
      </c>
      <c r="AU14" s="67">
        <v>14.52</v>
      </c>
      <c r="AV14" s="67"/>
      <c r="AW14" s="67"/>
      <c r="AX14" s="67"/>
      <c r="AY14" s="67"/>
      <c r="AZ14" s="67"/>
      <c r="BA14" s="67">
        <v>1.04</v>
      </c>
      <c r="BB14" s="67"/>
      <c r="BC14" s="67"/>
      <c r="BD14" s="67"/>
      <c r="BE14" s="67"/>
      <c r="BF14" s="67"/>
      <c r="BG14" s="67">
        <v>30.552</v>
      </c>
      <c r="BH14" s="67">
        <v>41.814</v>
      </c>
      <c r="BI14" s="67">
        <v>0.64800000000000002</v>
      </c>
      <c r="BJ14" s="67"/>
      <c r="BK14" s="67"/>
      <c r="BL14" s="67"/>
      <c r="BM14" s="67"/>
      <c r="BN14" s="67">
        <v>20.123000000000001</v>
      </c>
      <c r="BO14" s="67">
        <v>47.337000000000003</v>
      </c>
      <c r="BP14" s="67">
        <v>3.9</v>
      </c>
      <c r="BQ14" s="67">
        <v>1.03</v>
      </c>
      <c r="BR14" s="67">
        <v>2.2999999999999998</v>
      </c>
      <c r="BS14" s="67">
        <v>2.36</v>
      </c>
      <c r="BT14" s="67"/>
      <c r="BU14" s="67">
        <v>0.81</v>
      </c>
      <c r="BV14" s="67">
        <v>18.106999999999999</v>
      </c>
      <c r="BW14" s="67">
        <v>6.5750000000000002</v>
      </c>
      <c r="BX14" s="67">
        <v>10.009</v>
      </c>
      <c r="BY14" s="67"/>
      <c r="BZ14" s="67">
        <v>5.2688300000000003</v>
      </c>
      <c r="CA14" s="68">
        <v>677.99352999999996</v>
      </c>
    </row>
    <row r="15" spans="1:79" x14ac:dyDescent="0.3">
      <c r="A15" s="1"/>
      <c r="B15" s="56" t="s">
        <v>1178</v>
      </c>
      <c r="C15" s="69"/>
      <c r="D15" s="69">
        <v>16.899999999999999</v>
      </c>
      <c r="E15" s="69">
        <v>15.09</v>
      </c>
      <c r="F15" s="69">
        <v>6.58</v>
      </c>
      <c r="G15" s="69">
        <v>9.81</v>
      </c>
      <c r="H15" s="69">
        <v>12.109</v>
      </c>
      <c r="I15" s="69">
        <v>1.28</v>
      </c>
      <c r="J15" s="69"/>
      <c r="K15" s="69">
        <v>8.6</v>
      </c>
      <c r="L15" s="69">
        <v>13.65</v>
      </c>
      <c r="M15" s="69">
        <v>4.6593</v>
      </c>
      <c r="N15" s="69"/>
      <c r="O15" s="69"/>
      <c r="P15" s="69">
        <v>4.4349999999999996</v>
      </c>
      <c r="Q15" s="69"/>
      <c r="R15" s="69">
        <v>3.21</v>
      </c>
      <c r="S15" s="69">
        <v>4.91</v>
      </c>
      <c r="T15" s="69">
        <v>4.4390000000000001</v>
      </c>
      <c r="U15" s="69">
        <v>2.3730000000000002</v>
      </c>
      <c r="V15" s="69">
        <v>2.4870000000000001</v>
      </c>
      <c r="W15" s="69">
        <v>19.20823</v>
      </c>
      <c r="X15" s="69"/>
      <c r="Y15" s="69"/>
      <c r="Z15" s="69">
        <v>42.520029999999998</v>
      </c>
      <c r="AA15" s="69">
        <v>18.530100000000001</v>
      </c>
      <c r="AB15" s="69">
        <v>110.58499999999999</v>
      </c>
      <c r="AC15" s="69"/>
      <c r="AD15" s="69"/>
      <c r="AE15" s="69">
        <v>8.4178300000000004</v>
      </c>
      <c r="AF15" s="69">
        <v>137.28111999999999</v>
      </c>
      <c r="AG15" s="69"/>
      <c r="AH15" s="69"/>
      <c r="AI15" s="69"/>
      <c r="AJ15" s="69"/>
      <c r="AK15" s="69">
        <v>1.6120000000000001</v>
      </c>
      <c r="AL15" s="69">
        <v>4.2</v>
      </c>
      <c r="AM15" s="69">
        <v>4.7</v>
      </c>
      <c r="AN15" s="69">
        <v>4.9000000000000004</v>
      </c>
      <c r="AO15" s="69"/>
      <c r="AP15" s="69"/>
      <c r="AQ15" s="69">
        <v>3.7642899999999999</v>
      </c>
      <c r="AR15" s="69">
        <v>5.7994599999999998</v>
      </c>
      <c r="AS15" s="69"/>
      <c r="AT15" s="69">
        <v>3.63</v>
      </c>
      <c r="AU15" s="69">
        <v>14.57</v>
      </c>
      <c r="AV15" s="69"/>
      <c r="AW15" s="69"/>
      <c r="AX15" s="69"/>
      <c r="AY15" s="69"/>
      <c r="AZ15" s="69"/>
      <c r="BA15" s="69">
        <v>1.04</v>
      </c>
      <c r="BB15" s="69"/>
      <c r="BC15" s="69"/>
      <c r="BD15" s="69"/>
      <c r="BE15" s="69"/>
      <c r="BF15" s="69"/>
      <c r="BG15" s="69">
        <v>11.548</v>
      </c>
      <c r="BH15" s="69">
        <v>21.969000000000001</v>
      </c>
      <c r="BI15" s="69">
        <v>0.63800000000000001</v>
      </c>
      <c r="BJ15" s="69"/>
      <c r="BK15" s="69"/>
      <c r="BL15" s="69"/>
      <c r="BM15" s="69"/>
      <c r="BN15" s="69">
        <v>27.463999999999999</v>
      </c>
      <c r="BO15" s="69">
        <v>46.594000000000001</v>
      </c>
      <c r="BP15" s="69">
        <v>3.9</v>
      </c>
      <c r="BQ15" s="69">
        <v>1.03</v>
      </c>
      <c r="BR15" s="69">
        <v>2.2999999999999998</v>
      </c>
      <c r="BS15" s="69">
        <v>2.36</v>
      </c>
      <c r="BT15" s="69"/>
      <c r="BU15" s="69">
        <v>0.79</v>
      </c>
      <c r="BV15" s="69">
        <v>18.109000000000002</v>
      </c>
      <c r="BW15" s="69">
        <v>6.5990000000000002</v>
      </c>
      <c r="BX15" s="69">
        <v>10.022</v>
      </c>
      <c r="BY15" s="69"/>
      <c r="BZ15" s="69">
        <v>5.2200199999999999</v>
      </c>
      <c r="CA15" s="70">
        <v>649.83338000000003</v>
      </c>
    </row>
    <row r="16" spans="1:79" x14ac:dyDescent="0.3">
      <c r="A16" s="1"/>
      <c r="B16" s="50" t="s">
        <v>1179</v>
      </c>
      <c r="C16" s="65"/>
      <c r="D16" s="65">
        <v>16</v>
      </c>
      <c r="E16" s="65">
        <v>15.09</v>
      </c>
      <c r="F16" s="65">
        <v>8.2799999999999994</v>
      </c>
      <c r="G16" s="65">
        <v>9.81</v>
      </c>
      <c r="H16" s="65">
        <v>12.906000000000001</v>
      </c>
      <c r="I16" s="65">
        <v>1.32</v>
      </c>
      <c r="J16" s="65"/>
      <c r="K16" s="65">
        <v>8.6999999999999993</v>
      </c>
      <c r="L16" s="65">
        <v>12.05</v>
      </c>
      <c r="M16" s="65">
        <v>4.6527399999999997</v>
      </c>
      <c r="N16" s="65"/>
      <c r="O16" s="65"/>
      <c r="P16" s="65">
        <v>4.4379999999999997</v>
      </c>
      <c r="Q16" s="65"/>
      <c r="R16" s="65">
        <v>3.23</v>
      </c>
      <c r="S16" s="65">
        <v>4.95</v>
      </c>
      <c r="T16" s="65">
        <v>4.4370000000000003</v>
      </c>
      <c r="U16" s="65">
        <v>2.06</v>
      </c>
      <c r="V16" s="65">
        <v>2.4660000000000002</v>
      </c>
      <c r="W16" s="65">
        <v>19.223559999999999</v>
      </c>
      <c r="X16" s="65"/>
      <c r="Y16" s="65"/>
      <c r="Z16" s="65">
        <v>39.42801</v>
      </c>
      <c r="AA16" s="65">
        <v>13.845179999999999</v>
      </c>
      <c r="AB16" s="65">
        <v>106.52200000000001</v>
      </c>
      <c r="AC16" s="65"/>
      <c r="AD16" s="65"/>
      <c r="AE16" s="65">
        <v>7.1277900000000001</v>
      </c>
      <c r="AF16" s="65">
        <v>119.49012</v>
      </c>
      <c r="AG16" s="65"/>
      <c r="AH16" s="65"/>
      <c r="AI16" s="65"/>
      <c r="AJ16" s="65"/>
      <c r="AK16" s="65">
        <v>1.6120000000000001</v>
      </c>
      <c r="AL16" s="65">
        <v>4.2</v>
      </c>
      <c r="AM16" s="65">
        <v>4.7</v>
      </c>
      <c r="AN16" s="65">
        <v>4.9000000000000004</v>
      </c>
      <c r="AO16" s="65"/>
      <c r="AP16" s="65"/>
      <c r="AQ16" s="65">
        <v>5.6653500000000001</v>
      </c>
      <c r="AR16" s="65">
        <v>8.3825599999999998</v>
      </c>
      <c r="AS16" s="65"/>
      <c r="AT16" s="65">
        <v>3.625</v>
      </c>
      <c r="AU16" s="65">
        <v>14.54</v>
      </c>
      <c r="AV16" s="65"/>
      <c r="AW16" s="65"/>
      <c r="AX16" s="65"/>
      <c r="AY16" s="65"/>
      <c r="AZ16" s="65"/>
      <c r="BA16" s="65">
        <v>1.24</v>
      </c>
      <c r="BB16" s="65"/>
      <c r="BC16" s="65"/>
      <c r="BD16" s="65"/>
      <c r="BE16" s="65"/>
      <c r="BF16" s="65"/>
      <c r="BG16" s="65">
        <v>4.8819999999999997</v>
      </c>
      <c r="BH16" s="65">
        <v>9.3620000000000001</v>
      </c>
      <c r="BI16" s="65">
        <v>0.63300000000000001</v>
      </c>
      <c r="BJ16" s="65"/>
      <c r="BK16" s="65"/>
      <c r="BL16" s="65"/>
      <c r="BM16" s="65"/>
      <c r="BN16" s="65">
        <v>23.632000000000001</v>
      </c>
      <c r="BO16" s="65">
        <v>34.963999999999999</v>
      </c>
      <c r="BP16" s="65">
        <v>3.89</v>
      </c>
      <c r="BQ16" s="65">
        <v>1.03</v>
      </c>
      <c r="BR16" s="65">
        <v>2.2999999999999998</v>
      </c>
      <c r="BS16" s="65">
        <v>2.36</v>
      </c>
      <c r="BT16" s="65"/>
      <c r="BU16" s="65">
        <v>0.77</v>
      </c>
      <c r="BV16" s="65">
        <v>18.13</v>
      </c>
      <c r="BW16" s="65">
        <v>6.585</v>
      </c>
      <c r="BX16" s="65">
        <v>10.016999999999999</v>
      </c>
      <c r="BY16" s="65"/>
      <c r="BZ16" s="65">
        <v>5.2984200000000001</v>
      </c>
      <c r="CA16" s="66">
        <v>588.74473</v>
      </c>
    </row>
    <row r="17" spans="1:79" x14ac:dyDescent="0.3">
      <c r="A17" s="1"/>
      <c r="B17" s="54" t="s">
        <v>1180</v>
      </c>
      <c r="C17" s="67"/>
      <c r="D17" s="67">
        <v>16.899999999999999</v>
      </c>
      <c r="E17" s="67">
        <v>15.1</v>
      </c>
      <c r="F17" s="67">
        <v>7.21</v>
      </c>
      <c r="G17" s="67">
        <v>9.83</v>
      </c>
      <c r="H17" s="67">
        <v>18.562000000000001</v>
      </c>
      <c r="I17" s="67">
        <v>1.28</v>
      </c>
      <c r="J17" s="67"/>
      <c r="K17" s="67">
        <v>8.5</v>
      </c>
      <c r="L17" s="67">
        <v>11.08</v>
      </c>
      <c r="M17" s="67">
        <v>4.6066000000000003</v>
      </c>
      <c r="N17" s="67"/>
      <c r="O17" s="67"/>
      <c r="P17" s="67">
        <v>4.4480000000000004</v>
      </c>
      <c r="Q17" s="67"/>
      <c r="R17" s="67">
        <v>3.13</v>
      </c>
      <c r="S17" s="67">
        <v>4.55</v>
      </c>
      <c r="T17" s="67">
        <v>4.4359999999999999</v>
      </c>
      <c r="U17" s="67">
        <v>1.6890000000000001</v>
      </c>
      <c r="V17" s="67">
        <v>2.484</v>
      </c>
      <c r="W17" s="67">
        <v>19.092269999999999</v>
      </c>
      <c r="X17" s="67">
        <v>1.6579999999999999</v>
      </c>
      <c r="Y17" s="67"/>
      <c r="Z17" s="67">
        <v>40.042409999999997</v>
      </c>
      <c r="AA17" s="67">
        <v>11.965680000000001</v>
      </c>
      <c r="AB17" s="67">
        <v>96.858999999999995</v>
      </c>
      <c r="AC17" s="67"/>
      <c r="AD17" s="67"/>
      <c r="AE17" s="67">
        <v>11.24413</v>
      </c>
      <c r="AF17" s="67">
        <v>134.77985000000001</v>
      </c>
      <c r="AG17" s="67"/>
      <c r="AH17" s="67"/>
      <c r="AI17" s="67"/>
      <c r="AJ17" s="67"/>
      <c r="AK17" s="67">
        <v>1.6120000000000001</v>
      </c>
      <c r="AL17" s="67">
        <v>4.2</v>
      </c>
      <c r="AM17" s="67">
        <v>4.7</v>
      </c>
      <c r="AN17" s="67">
        <v>4.9000000000000004</v>
      </c>
      <c r="AO17" s="67"/>
      <c r="AP17" s="67"/>
      <c r="AQ17" s="67">
        <v>5.7347599999999996</v>
      </c>
      <c r="AR17" s="67">
        <v>9.4984999999999999</v>
      </c>
      <c r="AS17" s="67"/>
      <c r="AT17" s="67">
        <v>3.6339999999999999</v>
      </c>
      <c r="AU17" s="67">
        <v>14.49</v>
      </c>
      <c r="AV17" s="67"/>
      <c r="AW17" s="67"/>
      <c r="AX17" s="67"/>
      <c r="AY17" s="67"/>
      <c r="AZ17" s="67"/>
      <c r="BA17" s="67">
        <v>1.1299999999999999</v>
      </c>
      <c r="BB17" s="67"/>
      <c r="BC17" s="67"/>
      <c r="BD17" s="67"/>
      <c r="BE17" s="67"/>
      <c r="BF17" s="67"/>
      <c r="BG17" s="67">
        <v>5.62</v>
      </c>
      <c r="BH17" s="67">
        <v>11.282999999999999</v>
      </c>
      <c r="BI17" s="67">
        <v>0.64300000000000002</v>
      </c>
      <c r="BJ17" s="67"/>
      <c r="BK17" s="67"/>
      <c r="BL17" s="67"/>
      <c r="BM17" s="67"/>
      <c r="BN17" s="67">
        <v>23.614999999999998</v>
      </c>
      <c r="BO17" s="67">
        <v>42.697000000000003</v>
      </c>
      <c r="BP17" s="67">
        <v>3.9</v>
      </c>
      <c r="BQ17" s="67">
        <v>1.03</v>
      </c>
      <c r="BR17" s="67">
        <v>2.2999999999999998</v>
      </c>
      <c r="BS17" s="67">
        <v>2.36</v>
      </c>
      <c r="BT17" s="67"/>
      <c r="BU17" s="67">
        <v>0.76</v>
      </c>
      <c r="BV17" s="67">
        <v>18.128</v>
      </c>
      <c r="BW17" s="67">
        <v>6.5739999999999998</v>
      </c>
      <c r="BX17" s="67">
        <v>10.007999999999999</v>
      </c>
      <c r="BY17" s="67"/>
      <c r="BZ17" s="67">
        <v>5.1781499999999996</v>
      </c>
      <c r="CA17" s="68">
        <v>613.44235000000003</v>
      </c>
    </row>
    <row r="18" spans="1:79" x14ac:dyDescent="0.3">
      <c r="A18" s="1"/>
      <c r="B18" s="54" t="s">
        <v>1181</v>
      </c>
      <c r="C18" s="67"/>
      <c r="D18" s="67">
        <v>17.399999999999999</v>
      </c>
      <c r="E18" s="67">
        <v>15.1</v>
      </c>
      <c r="F18" s="67">
        <v>7.33</v>
      </c>
      <c r="G18" s="67">
        <v>9.81</v>
      </c>
      <c r="H18" s="67">
        <v>18.579000000000001</v>
      </c>
      <c r="I18" s="67">
        <v>1.32</v>
      </c>
      <c r="J18" s="67"/>
      <c r="K18" s="67">
        <v>8</v>
      </c>
      <c r="L18" s="67">
        <v>12.32</v>
      </c>
      <c r="M18" s="67">
        <v>4.6188799999999999</v>
      </c>
      <c r="N18" s="67"/>
      <c r="O18" s="67"/>
      <c r="P18" s="67">
        <v>4.774</v>
      </c>
      <c r="Q18" s="67"/>
      <c r="R18" s="67">
        <v>3.1</v>
      </c>
      <c r="S18" s="67">
        <v>4.54</v>
      </c>
      <c r="T18" s="67">
        <v>4.431</v>
      </c>
      <c r="U18" s="67">
        <v>1.87</v>
      </c>
      <c r="V18" s="67">
        <v>2.56</v>
      </c>
      <c r="W18" s="67">
        <v>18.59281</v>
      </c>
      <c r="X18" s="67">
        <v>3.4980000000000002</v>
      </c>
      <c r="Y18" s="67"/>
      <c r="Z18" s="67">
        <v>37.311999999999998</v>
      </c>
      <c r="AA18" s="67">
        <v>12.59545</v>
      </c>
      <c r="AB18" s="67">
        <v>104.571</v>
      </c>
      <c r="AC18" s="67"/>
      <c r="AD18" s="67"/>
      <c r="AE18" s="67">
        <v>14.70036</v>
      </c>
      <c r="AF18" s="67">
        <v>164.05337</v>
      </c>
      <c r="AG18" s="67"/>
      <c r="AH18" s="67"/>
      <c r="AI18" s="67"/>
      <c r="AJ18" s="67"/>
      <c r="AK18" s="67">
        <v>1.6120000000000001</v>
      </c>
      <c r="AL18" s="67">
        <v>4.2</v>
      </c>
      <c r="AM18" s="67">
        <v>4.7</v>
      </c>
      <c r="AN18" s="67">
        <v>4.9000000000000004</v>
      </c>
      <c r="AO18" s="67"/>
      <c r="AP18" s="67"/>
      <c r="AQ18" s="67">
        <v>8.2186400000000006</v>
      </c>
      <c r="AR18" s="67">
        <v>9.0732199999999992</v>
      </c>
      <c r="AS18" s="67"/>
      <c r="AT18" s="67">
        <v>3.637</v>
      </c>
      <c r="AU18" s="67">
        <v>14.46</v>
      </c>
      <c r="AV18" s="67"/>
      <c r="AW18" s="67"/>
      <c r="AX18" s="67"/>
      <c r="AY18" s="67"/>
      <c r="AZ18" s="67"/>
      <c r="BA18" s="67">
        <v>1.05</v>
      </c>
      <c r="BB18" s="67"/>
      <c r="BC18" s="67"/>
      <c r="BD18" s="67"/>
      <c r="BE18" s="67"/>
      <c r="BF18" s="67"/>
      <c r="BG18" s="67">
        <v>16.974</v>
      </c>
      <c r="BH18" s="67">
        <v>25.722999999999999</v>
      </c>
      <c r="BI18" s="67">
        <v>0.64400000000000002</v>
      </c>
      <c r="BJ18" s="67"/>
      <c r="BK18" s="67"/>
      <c r="BL18" s="67"/>
      <c r="BM18" s="67"/>
      <c r="BN18" s="67">
        <v>30.547000000000001</v>
      </c>
      <c r="BO18" s="67">
        <v>75.513999999999996</v>
      </c>
      <c r="BP18" s="67">
        <v>3.9</v>
      </c>
      <c r="BQ18" s="67">
        <v>1.03</v>
      </c>
      <c r="BR18" s="67">
        <v>2.2999999999999998</v>
      </c>
      <c r="BS18" s="67">
        <v>2.36</v>
      </c>
      <c r="BT18" s="67"/>
      <c r="BU18" s="67">
        <v>0.74</v>
      </c>
      <c r="BV18" s="67">
        <v>18.111999999999998</v>
      </c>
      <c r="BW18" s="67">
        <v>6.5659999999999998</v>
      </c>
      <c r="BX18" s="67">
        <v>10.007</v>
      </c>
      <c r="BY18" s="67"/>
      <c r="BZ18" s="67">
        <v>5.2323000000000004</v>
      </c>
      <c r="CA18" s="68">
        <v>722.57602999999995</v>
      </c>
    </row>
    <row r="19" spans="1:79" x14ac:dyDescent="0.3">
      <c r="A19" s="1"/>
      <c r="B19" s="54" t="s">
        <v>1182</v>
      </c>
      <c r="C19" s="67"/>
      <c r="D19" s="67">
        <v>16.8</v>
      </c>
      <c r="E19" s="67">
        <v>15.1</v>
      </c>
      <c r="F19" s="67">
        <v>8.1999999999999993</v>
      </c>
      <c r="G19" s="67">
        <v>9.83</v>
      </c>
      <c r="H19" s="67">
        <v>18.582999999999998</v>
      </c>
      <c r="I19" s="67">
        <v>1.28</v>
      </c>
      <c r="J19" s="67"/>
      <c r="K19" s="67">
        <v>8.6999999999999993</v>
      </c>
      <c r="L19" s="67">
        <v>12.17</v>
      </c>
      <c r="M19" s="67">
        <v>4.5881299999999996</v>
      </c>
      <c r="N19" s="67"/>
      <c r="O19" s="67"/>
      <c r="P19" s="67">
        <v>4.9480000000000004</v>
      </c>
      <c r="Q19" s="67"/>
      <c r="R19" s="67">
        <v>3.25</v>
      </c>
      <c r="S19" s="67">
        <v>4.53</v>
      </c>
      <c r="T19" s="67">
        <v>4.3049999999999997</v>
      </c>
      <c r="U19" s="67">
        <v>2.1829999999999998</v>
      </c>
      <c r="V19" s="67">
        <v>2.5619999999999998</v>
      </c>
      <c r="W19" s="67">
        <v>18.175000000000001</v>
      </c>
      <c r="X19" s="67">
        <v>3.5049999999999999</v>
      </c>
      <c r="Y19" s="67"/>
      <c r="Z19" s="67">
        <v>31.11946</v>
      </c>
      <c r="AA19" s="67">
        <v>9.9285599999999992</v>
      </c>
      <c r="AB19" s="67">
        <v>96.135999999999996</v>
      </c>
      <c r="AC19" s="67"/>
      <c r="AD19" s="67"/>
      <c r="AE19" s="67">
        <v>11.1935</v>
      </c>
      <c r="AF19" s="67">
        <v>171.83214000000001</v>
      </c>
      <c r="AG19" s="67"/>
      <c r="AH19" s="67"/>
      <c r="AI19" s="67"/>
      <c r="AJ19" s="67"/>
      <c r="AK19" s="67">
        <v>1.617</v>
      </c>
      <c r="AL19" s="67">
        <v>4.2</v>
      </c>
      <c r="AM19" s="67">
        <v>4.7</v>
      </c>
      <c r="AN19" s="67">
        <v>4.9000000000000004</v>
      </c>
      <c r="AO19" s="67"/>
      <c r="AP19" s="67"/>
      <c r="AQ19" s="67">
        <v>8.7096699999999991</v>
      </c>
      <c r="AR19" s="67">
        <v>11.67024</v>
      </c>
      <c r="AS19" s="67"/>
      <c r="AT19" s="67">
        <v>3.6230000000000002</v>
      </c>
      <c r="AU19" s="67">
        <v>14.34</v>
      </c>
      <c r="AV19" s="67"/>
      <c r="AW19" s="67"/>
      <c r="AX19" s="67"/>
      <c r="AY19" s="67"/>
      <c r="AZ19" s="67"/>
      <c r="BA19" s="67">
        <v>0.76</v>
      </c>
      <c r="BB19" s="67"/>
      <c r="BC19" s="67"/>
      <c r="BD19" s="67">
        <v>8.6999999999999994E-3</v>
      </c>
      <c r="BE19" s="67"/>
      <c r="BF19" s="67"/>
      <c r="BG19" s="67">
        <v>78.3</v>
      </c>
      <c r="BH19" s="67">
        <v>75.165999999999997</v>
      </c>
      <c r="BI19" s="67">
        <v>0.63600000000000001</v>
      </c>
      <c r="BJ19" s="67"/>
      <c r="BK19" s="67"/>
      <c r="BL19" s="67"/>
      <c r="BM19" s="67"/>
      <c r="BN19" s="67">
        <v>27.777000000000001</v>
      </c>
      <c r="BO19" s="67">
        <v>75.87</v>
      </c>
      <c r="BP19" s="67">
        <v>3.9</v>
      </c>
      <c r="BQ19" s="67">
        <v>1.03</v>
      </c>
      <c r="BR19" s="67">
        <v>2.2999999999999998</v>
      </c>
      <c r="BS19" s="67">
        <v>2.36</v>
      </c>
      <c r="BT19" s="67"/>
      <c r="BU19" s="67">
        <v>0.73</v>
      </c>
      <c r="BV19" s="67">
        <v>18.109000000000002</v>
      </c>
      <c r="BW19" s="67">
        <v>6.5940000000000003</v>
      </c>
      <c r="BX19" s="67">
        <v>10.016</v>
      </c>
      <c r="BY19" s="67"/>
      <c r="BZ19" s="67">
        <v>5.1277900000000001</v>
      </c>
      <c r="CA19" s="68">
        <v>821.36319000000003</v>
      </c>
    </row>
    <row r="20" spans="1:79" x14ac:dyDescent="0.3">
      <c r="A20" s="1"/>
      <c r="B20" s="54" t="s">
        <v>1183</v>
      </c>
      <c r="C20" s="67"/>
      <c r="D20" s="67">
        <v>17.600000000000001</v>
      </c>
      <c r="E20" s="67">
        <v>15.1</v>
      </c>
      <c r="F20" s="67">
        <v>7.64</v>
      </c>
      <c r="G20" s="67">
        <v>9.82</v>
      </c>
      <c r="H20" s="67">
        <v>18.576000000000001</v>
      </c>
      <c r="I20" s="67">
        <v>1.28</v>
      </c>
      <c r="J20" s="67"/>
      <c r="K20" s="67">
        <v>9.1</v>
      </c>
      <c r="L20" s="67">
        <v>14.33</v>
      </c>
      <c r="M20" s="67">
        <v>4.7844899999999999</v>
      </c>
      <c r="N20" s="67">
        <v>3.13E-3</v>
      </c>
      <c r="O20" s="67"/>
      <c r="P20" s="67">
        <v>5.5650000000000004</v>
      </c>
      <c r="Q20" s="67"/>
      <c r="R20" s="67">
        <v>3.24</v>
      </c>
      <c r="S20" s="67">
        <v>4.57</v>
      </c>
      <c r="T20" s="67">
        <v>4.2699999999999996</v>
      </c>
      <c r="U20" s="67">
        <v>2.2629999999999999</v>
      </c>
      <c r="V20" s="67">
        <v>2.5680000000000001</v>
      </c>
      <c r="W20" s="67">
        <v>18.254270000000002</v>
      </c>
      <c r="X20" s="67">
        <v>3.5089999999999999</v>
      </c>
      <c r="Y20" s="67"/>
      <c r="Z20" s="67">
        <v>24.02655</v>
      </c>
      <c r="AA20" s="67">
        <v>7.3847500000000004</v>
      </c>
      <c r="AB20" s="67">
        <v>118.602</v>
      </c>
      <c r="AC20" s="67"/>
      <c r="AD20" s="67"/>
      <c r="AE20" s="67">
        <v>20.2729</v>
      </c>
      <c r="AF20" s="67">
        <v>203.31645</v>
      </c>
      <c r="AG20" s="67">
        <v>0.64571999999999996</v>
      </c>
      <c r="AH20" s="67">
        <v>4.0349999999999997E-2</v>
      </c>
      <c r="AI20" s="67"/>
      <c r="AJ20" s="67"/>
      <c r="AK20" s="67">
        <v>1.619</v>
      </c>
      <c r="AL20" s="67">
        <v>4</v>
      </c>
      <c r="AM20" s="67">
        <v>4.5</v>
      </c>
      <c r="AN20" s="67">
        <v>4.7</v>
      </c>
      <c r="AO20" s="67"/>
      <c r="AP20" s="67">
        <v>1.27</v>
      </c>
      <c r="AQ20" s="67">
        <v>12.08366</v>
      </c>
      <c r="AR20" s="67">
        <v>11.48678</v>
      </c>
      <c r="AS20" s="67"/>
      <c r="AT20" s="67">
        <v>3.597</v>
      </c>
      <c r="AU20" s="67">
        <v>14.33</v>
      </c>
      <c r="AV20" s="67"/>
      <c r="AW20" s="67">
        <v>4.8710000000000004</v>
      </c>
      <c r="AX20" s="67">
        <v>4.38</v>
      </c>
      <c r="AY20" s="67">
        <v>1.1399999999999999</v>
      </c>
      <c r="AZ20" s="67"/>
      <c r="BA20" s="67">
        <v>1.05</v>
      </c>
      <c r="BB20" s="67"/>
      <c r="BC20" s="67"/>
      <c r="BD20" s="67">
        <v>0.5171</v>
      </c>
      <c r="BE20" s="67"/>
      <c r="BF20" s="67"/>
      <c r="BG20" s="67">
        <v>127.77800000000001</v>
      </c>
      <c r="BH20" s="67">
        <v>119.58</v>
      </c>
      <c r="BI20" s="67">
        <v>0.63500000000000001</v>
      </c>
      <c r="BJ20" s="67">
        <v>3.1659999999999999</v>
      </c>
      <c r="BK20" s="67">
        <v>4.194</v>
      </c>
      <c r="BL20" s="67"/>
      <c r="BM20" s="67">
        <v>0.20960000000000001</v>
      </c>
      <c r="BN20" s="67">
        <v>30.452000000000002</v>
      </c>
      <c r="BO20" s="67">
        <v>71.388999999999996</v>
      </c>
      <c r="BP20" s="67">
        <v>2.63</v>
      </c>
      <c r="BQ20" s="67">
        <v>1.03</v>
      </c>
      <c r="BR20" s="67">
        <v>2.2999999999999998</v>
      </c>
      <c r="BS20" s="67">
        <v>2.11</v>
      </c>
      <c r="BT20" s="67"/>
      <c r="BU20" s="67">
        <v>0.72</v>
      </c>
      <c r="BV20" s="67">
        <v>18.123999999999999</v>
      </c>
      <c r="BW20" s="67">
        <v>6.61</v>
      </c>
      <c r="BX20" s="67">
        <v>10.026999999999999</v>
      </c>
      <c r="BY20" s="67">
        <v>1.6459999999999999</v>
      </c>
      <c r="BZ20" s="67">
        <v>5.0886300000000002</v>
      </c>
      <c r="CA20" s="68">
        <v>993.99537999999995</v>
      </c>
    </row>
    <row r="21" spans="1:79" x14ac:dyDescent="0.3">
      <c r="A21" s="1"/>
      <c r="B21" s="54" t="s">
        <v>1184</v>
      </c>
      <c r="C21" s="67"/>
      <c r="D21" s="67">
        <v>16.899999999999999</v>
      </c>
      <c r="E21" s="67">
        <v>15.11</v>
      </c>
      <c r="F21" s="67">
        <v>7.61</v>
      </c>
      <c r="G21" s="67">
        <v>9.85</v>
      </c>
      <c r="H21" s="67">
        <v>18.597999999999999</v>
      </c>
      <c r="I21" s="67">
        <v>1.28</v>
      </c>
      <c r="J21" s="67"/>
      <c r="K21" s="67">
        <v>9.1</v>
      </c>
      <c r="L21" s="67">
        <v>12.16</v>
      </c>
      <c r="M21" s="67">
        <v>4.8040700000000003</v>
      </c>
      <c r="N21" s="67">
        <v>1.179E-2</v>
      </c>
      <c r="O21" s="67">
        <v>0.02</v>
      </c>
      <c r="P21" s="67">
        <v>5.5990000000000002</v>
      </c>
      <c r="Q21" s="67"/>
      <c r="R21" s="67">
        <v>3.36</v>
      </c>
      <c r="S21" s="67">
        <v>4.57</v>
      </c>
      <c r="T21" s="67">
        <v>4.2729999999999997</v>
      </c>
      <c r="U21" s="67">
        <v>2.2719999999999998</v>
      </c>
      <c r="V21" s="67">
        <v>2.5539999999999998</v>
      </c>
      <c r="W21" s="67">
        <v>18.326599999999999</v>
      </c>
      <c r="X21" s="67">
        <v>3.5110000000000001</v>
      </c>
      <c r="Y21" s="67"/>
      <c r="Z21" s="67">
        <v>15.00745</v>
      </c>
      <c r="AA21" s="67">
        <v>6.8469899999999999</v>
      </c>
      <c r="AB21" s="67">
        <v>117.809</v>
      </c>
      <c r="AC21" s="67"/>
      <c r="AD21" s="67"/>
      <c r="AE21" s="67">
        <v>15.30467</v>
      </c>
      <c r="AF21" s="67">
        <v>177.22756000000001</v>
      </c>
      <c r="AG21" s="67">
        <v>5.5663400000000003</v>
      </c>
      <c r="AH21" s="67">
        <v>5.4149999999999997E-2</v>
      </c>
      <c r="AI21" s="67"/>
      <c r="AJ21" s="67"/>
      <c r="AK21" s="67">
        <v>1.6180000000000001</v>
      </c>
      <c r="AL21" s="67">
        <v>4</v>
      </c>
      <c r="AM21" s="67">
        <v>4.5</v>
      </c>
      <c r="AN21" s="67">
        <v>4.7</v>
      </c>
      <c r="AO21" s="67"/>
      <c r="AP21" s="67">
        <v>13.24</v>
      </c>
      <c r="AQ21" s="67">
        <v>8.8103700000000007</v>
      </c>
      <c r="AR21" s="67">
        <v>10.9298</v>
      </c>
      <c r="AS21" s="67"/>
      <c r="AT21" s="67">
        <v>3.5830000000000002</v>
      </c>
      <c r="AU21" s="67">
        <v>14.34</v>
      </c>
      <c r="AV21" s="67"/>
      <c r="AW21" s="67">
        <v>51.779000000000003</v>
      </c>
      <c r="AX21" s="67">
        <v>39.19</v>
      </c>
      <c r="AY21" s="67">
        <v>21.32</v>
      </c>
      <c r="AZ21" s="67"/>
      <c r="BA21" s="67">
        <v>1.25</v>
      </c>
      <c r="BB21" s="67">
        <v>2.4300000000000002</v>
      </c>
      <c r="BC21" s="67"/>
      <c r="BD21" s="67">
        <v>3.8717000000000001</v>
      </c>
      <c r="BE21" s="67"/>
      <c r="BF21" s="67"/>
      <c r="BG21" s="67">
        <v>129.471</v>
      </c>
      <c r="BH21" s="67">
        <v>123.789</v>
      </c>
      <c r="BI21" s="67">
        <v>0.64</v>
      </c>
      <c r="BJ21" s="67">
        <v>23.808</v>
      </c>
      <c r="BK21" s="67">
        <v>28.367999999999999</v>
      </c>
      <c r="BL21" s="67"/>
      <c r="BM21" s="67">
        <v>3.6257999999999999</v>
      </c>
      <c r="BN21" s="67">
        <v>28.655000000000001</v>
      </c>
      <c r="BO21" s="67">
        <v>62.746000000000002</v>
      </c>
      <c r="BP21" s="67">
        <v>2.63</v>
      </c>
      <c r="BQ21" s="67">
        <v>1.03</v>
      </c>
      <c r="BR21" s="67">
        <v>2.2999999999999998</v>
      </c>
      <c r="BS21" s="67">
        <v>2.11</v>
      </c>
      <c r="BT21" s="67">
        <v>2.0099999999999998</v>
      </c>
      <c r="BU21" s="67">
        <v>0.71</v>
      </c>
      <c r="BV21" s="67">
        <v>18.135999999999999</v>
      </c>
      <c r="BW21" s="67">
        <v>6.5709999999999997</v>
      </c>
      <c r="BX21" s="67">
        <v>10.021000000000001</v>
      </c>
      <c r="BY21" s="67">
        <v>1.03</v>
      </c>
      <c r="BZ21" s="67">
        <v>5.1184700000000003</v>
      </c>
      <c r="CA21" s="68">
        <v>1116.0567599999999</v>
      </c>
    </row>
    <row r="22" spans="1:79" x14ac:dyDescent="0.3">
      <c r="A22" s="1"/>
      <c r="B22" s="54" t="s">
        <v>1185</v>
      </c>
      <c r="C22" s="67"/>
      <c r="D22" s="67">
        <v>17.100000000000001</v>
      </c>
      <c r="E22" s="67">
        <v>15.12</v>
      </c>
      <c r="F22" s="67">
        <v>8.2799999999999994</v>
      </c>
      <c r="G22" s="67">
        <v>9.7899999999999991</v>
      </c>
      <c r="H22" s="67">
        <v>18.53</v>
      </c>
      <c r="I22" s="67">
        <v>1.24</v>
      </c>
      <c r="J22" s="67"/>
      <c r="K22" s="67">
        <v>9</v>
      </c>
      <c r="L22" s="67">
        <v>13.15</v>
      </c>
      <c r="M22" s="67">
        <v>4.81494</v>
      </c>
      <c r="N22" s="67">
        <v>3.5479999999999998E-2</v>
      </c>
      <c r="O22" s="67">
        <v>0.05</v>
      </c>
      <c r="P22" s="67">
        <v>5.6020000000000003</v>
      </c>
      <c r="Q22" s="67"/>
      <c r="R22" s="67">
        <v>3.35</v>
      </c>
      <c r="S22" s="67">
        <v>4.54</v>
      </c>
      <c r="T22" s="67">
        <v>4.2679999999999998</v>
      </c>
      <c r="U22" s="67">
        <v>2.4089999999999998</v>
      </c>
      <c r="V22" s="67">
        <v>2.536</v>
      </c>
      <c r="W22" s="67">
        <v>18.774170000000002</v>
      </c>
      <c r="X22" s="67">
        <v>4.4569999999999999</v>
      </c>
      <c r="Y22" s="67"/>
      <c r="Z22" s="67">
        <v>17.245049999999999</v>
      </c>
      <c r="AA22" s="67">
        <v>6.6664899999999996</v>
      </c>
      <c r="AB22" s="67">
        <v>124.66</v>
      </c>
      <c r="AC22" s="67"/>
      <c r="AD22" s="67"/>
      <c r="AE22" s="67">
        <v>20.39733</v>
      </c>
      <c r="AF22" s="67">
        <v>182.41539</v>
      </c>
      <c r="AG22" s="67">
        <v>15.860250000000001</v>
      </c>
      <c r="AH22" s="67">
        <v>0.58157000000000003</v>
      </c>
      <c r="AI22" s="67"/>
      <c r="AJ22" s="67"/>
      <c r="AK22" s="67">
        <v>1.6180000000000001</v>
      </c>
      <c r="AL22" s="67">
        <v>4</v>
      </c>
      <c r="AM22" s="67">
        <v>4.5</v>
      </c>
      <c r="AN22" s="67">
        <v>4.7</v>
      </c>
      <c r="AO22" s="67"/>
      <c r="AP22" s="67">
        <v>31.07</v>
      </c>
      <c r="AQ22" s="67">
        <v>8.0337399999999999</v>
      </c>
      <c r="AR22" s="67">
        <v>10.564909999999999</v>
      </c>
      <c r="AS22" s="67"/>
      <c r="AT22" s="67">
        <v>3.58</v>
      </c>
      <c r="AU22" s="67">
        <v>14.34</v>
      </c>
      <c r="AV22" s="67"/>
      <c r="AW22" s="67">
        <v>138.185</v>
      </c>
      <c r="AX22" s="67">
        <v>108.68</v>
      </c>
      <c r="AY22" s="67">
        <v>55.49</v>
      </c>
      <c r="AZ22" s="67"/>
      <c r="BA22" s="67">
        <v>1.36</v>
      </c>
      <c r="BB22" s="67">
        <v>5.46</v>
      </c>
      <c r="BC22" s="67"/>
      <c r="BD22" s="67">
        <v>9.4491999999999994</v>
      </c>
      <c r="BE22" s="67"/>
      <c r="BF22" s="67"/>
      <c r="BG22" s="67">
        <v>136.47</v>
      </c>
      <c r="BH22" s="67">
        <v>121.83</v>
      </c>
      <c r="BI22" s="67">
        <v>0.63600000000000001</v>
      </c>
      <c r="BJ22" s="67">
        <v>58.481999999999999</v>
      </c>
      <c r="BK22" s="67">
        <v>69.697999999999993</v>
      </c>
      <c r="BL22" s="67"/>
      <c r="BM22" s="67">
        <v>10.494400000000001</v>
      </c>
      <c r="BN22" s="67">
        <v>30.288</v>
      </c>
      <c r="BO22" s="67">
        <v>69.144000000000005</v>
      </c>
      <c r="BP22" s="67">
        <v>2.62</v>
      </c>
      <c r="BQ22" s="67">
        <v>1.03</v>
      </c>
      <c r="BR22" s="67">
        <v>2.2999999999999998</v>
      </c>
      <c r="BS22" s="67">
        <v>2.11</v>
      </c>
      <c r="BT22" s="67">
        <v>4.09</v>
      </c>
      <c r="BU22" s="67">
        <v>0.69</v>
      </c>
      <c r="BV22" s="67">
        <v>18.015999999999998</v>
      </c>
      <c r="BW22" s="67">
        <v>6.6050000000000004</v>
      </c>
      <c r="BX22" s="67">
        <v>9.9359999999999999</v>
      </c>
      <c r="BY22" s="67">
        <v>1.4790000000000001</v>
      </c>
      <c r="BZ22" s="67">
        <v>5.4813000000000001</v>
      </c>
      <c r="CA22" s="68">
        <v>1463.30322</v>
      </c>
    </row>
    <row r="23" spans="1:79" x14ac:dyDescent="0.3">
      <c r="A23" s="1"/>
      <c r="B23" s="56" t="s">
        <v>1186</v>
      </c>
      <c r="C23" s="69"/>
      <c r="D23" s="69">
        <v>17.5</v>
      </c>
      <c r="E23" s="69">
        <v>15.11</v>
      </c>
      <c r="F23" s="69">
        <v>7.06</v>
      </c>
      <c r="G23" s="69">
        <v>11.07</v>
      </c>
      <c r="H23" s="69">
        <v>18.562000000000001</v>
      </c>
      <c r="I23" s="69">
        <v>1.24</v>
      </c>
      <c r="J23" s="69"/>
      <c r="K23" s="69">
        <v>8.9</v>
      </c>
      <c r="L23" s="69">
        <v>12.13</v>
      </c>
      <c r="M23" s="69">
        <v>4.7343099999999998</v>
      </c>
      <c r="N23" s="69">
        <v>0.10878</v>
      </c>
      <c r="O23" s="69">
        <v>0.12</v>
      </c>
      <c r="P23" s="69">
        <v>5.5990000000000002</v>
      </c>
      <c r="Q23" s="69"/>
      <c r="R23" s="69">
        <v>2.94</v>
      </c>
      <c r="S23" s="69">
        <v>4.1100000000000003</v>
      </c>
      <c r="T23" s="69">
        <v>4.1840000000000002</v>
      </c>
      <c r="U23" s="69">
        <v>1.8080000000000001</v>
      </c>
      <c r="V23" s="69">
        <v>2.5150000000000001</v>
      </c>
      <c r="W23" s="69">
        <v>18.145610000000001</v>
      </c>
      <c r="X23" s="69">
        <v>6.06</v>
      </c>
      <c r="Y23" s="69"/>
      <c r="Z23" s="69">
        <v>22.190169999999998</v>
      </c>
      <c r="AA23" s="69">
        <v>8.1294900000000005</v>
      </c>
      <c r="AB23" s="69">
        <v>125.72499999999999</v>
      </c>
      <c r="AC23" s="69"/>
      <c r="AD23" s="69"/>
      <c r="AE23" s="69">
        <v>20.229209999999998</v>
      </c>
      <c r="AF23" s="69">
        <v>196.86312000000001</v>
      </c>
      <c r="AG23" s="69">
        <v>24.8506</v>
      </c>
      <c r="AH23" s="69">
        <v>1.05915</v>
      </c>
      <c r="AI23" s="69"/>
      <c r="AJ23" s="69"/>
      <c r="AK23" s="69">
        <v>1.619</v>
      </c>
      <c r="AL23" s="69">
        <v>4</v>
      </c>
      <c r="AM23" s="69">
        <v>4.5</v>
      </c>
      <c r="AN23" s="69">
        <v>4.5</v>
      </c>
      <c r="AO23" s="69"/>
      <c r="AP23" s="69">
        <v>58.39</v>
      </c>
      <c r="AQ23" s="69">
        <v>8.1862300000000001</v>
      </c>
      <c r="AR23" s="69">
        <v>10.01953</v>
      </c>
      <c r="AS23" s="69"/>
      <c r="AT23" s="69">
        <v>3.5609999999999999</v>
      </c>
      <c r="AU23" s="69">
        <v>14.34</v>
      </c>
      <c r="AV23" s="69"/>
      <c r="AW23" s="69">
        <v>191.386</v>
      </c>
      <c r="AX23" s="69">
        <v>153.69999999999999</v>
      </c>
      <c r="AY23" s="69">
        <v>78.510000000000005</v>
      </c>
      <c r="AZ23" s="69"/>
      <c r="BA23" s="69">
        <v>1.22</v>
      </c>
      <c r="BB23" s="69">
        <v>7.73</v>
      </c>
      <c r="BC23" s="69"/>
      <c r="BD23" s="69">
        <v>10.606</v>
      </c>
      <c r="BE23" s="69"/>
      <c r="BF23" s="69"/>
      <c r="BG23" s="69">
        <v>155.67599999999999</v>
      </c>
      <c r="BH23" s="69">
        <v>122.86499999999999</v>
      </c>
      <c r="BI23" s="69">
        <v>0.64300000000000002</v>
      </c>
      <c r="BJ23" s="69">
        <v>74.536000000000001</v>
      </c>
      <c r="BK23" s="69">
        <v>99.64</v>
      </c>
      <c r="BL23" s="69"/>
      <c r="BM23" s="69">
        <v>13.1408</v>
      </c>
      <c r="BN23" s="69">
        <v>30.661000000000001</v>
      </c>
      <c r="BO23" s="69">
        <v>80.762</v>
      </c>
      <c r="BP23" s="69">
        <v>2.62</v>
      </c>
      <c r="BQ23" s="69">
        <v>1.03</v>
      </c>
      <c r="BR23" s="69">
        <v>2.2999999999999998</v>
      </c>
      <c r="BS23" s="69">
        <v>2.11</v>
      </c>
      <c r="BT23" s="69">
        <v>6.87</v>
      </c>
      <c r="BU23" s="69">
        <v>0.68</v>
      </c>
      <c r="BV23" s="69">
        <v>17.884</v>
      </c>
      <c r="BW23" s="69">
        <v>7.0259999999999998</v>
      </c>
      <c r="BX23" s="69">
        <v>9.8040000000000003</v>
      </c>
      <c r="BY23" s="69">
        <v>2.157</v>
      </c>
      <c r="BZ23" s="69">
        <v>5.1200400000000004</v>
      </c>
      <c r="CA23" s="70">
        <v>1728.73604</v>
      </c>
    </row>
    <row r="24" spans="1:79" x14ac:dyDescent="0.3">
      <c r="A24" s="1"/>
      <c r="B24" s="50" t="s">
        <v>1187</v>
      </c>
      <c r="C24" s="65"/>
      <c r="D24" s="65">
        <v>16.399999999999999</v>
      </c>
      <c r="E24" s="65">
        <v>15.11</v>
      </c>
      <c r="F24" s="65">
        <v>8.2799999999999994</v>
      </c>
      <c r="G24" s="65">
        <v>11.09</v>
      </c>
      <c r="H24" s="65">
        <v>9.2520000000000007</v>
      </c>
      <c r="I24" s="65">
        <v>1.24</v>
      </c>
      <c r="J24" s="65"/>
      <c r="K24" s="65">
        <v>9</v>
      </c>
      <c r="L24" s="65">
        <v>10.86</v>
      </c>
      <c r="M24" s="65">
        <v>4.7419200000000004</v>
      </c>
      <c r="N24" s="65">
        <v>0.19661000000000001</v>
      </c>
      <c r="O24" s="65">
        <v>0.66</v>
      </c>
      <c r="P24" s="65">
        <v>6.0960000000000001</v>
      </c>
      <c r="Q24" s="65"/>
      <c r="R24" s="65">
        <v>3.1</v>
      </c>
      <c r="S24" s="65">
        <v>4.4800000000000004</v>
      </c>
      <c r="T24" s="65">
        <v>3.8220000000000001</v>
      </c>
      <c r="U24" s="65">
        <v>2.3119999999999998</v>
      </c>
      <c r="V24" s="65">
        <v>2.544</v>
      </c>
      <c r="W24" s="65">
        <v>18.028759999999998</v>
      </c>
      <c r="X24" s="65">
        <v>6.0880000000000001</v>
      </c>
      <c r="Y24" s="65"/>
      <c r="Z24" s="65">
        <v>23.60472</v>
      </c>
      <c r="AA24" s="65">
        <v>8.1324900000000007</v>
      </c>
      <c r="AB24" s="65">
        <v>114.886</v>
      </c>
      <c r="AC24" s="65"/>
      <c r="AD24" s="65"/>
      <c r="AE24" s="65">
        <v>25.239830000000001</v>
      </c>
      <c r="AF24" s="65">
        <v>217.76155</v>
      </c>
      <c r="AG24" s="65">
        <v>29.03294</v>
      </c>
      <c r="AH24" s="65">
        <v>1.10178</v>
      </c>
      <c r="AI24" s="65"/>
      <c r="AJ24" s="65"/>
      <c r="AK24" s="65">
        <v>1.617</v>
      </c>
      <c r="AL24" s="65">
        <v>4</v>
      </c>
      <c r="AM24" s="65">
        <v>4.5</v>
      </c>
      <c r="AN24" s="65">
        <v>4.5</v>
      </c>
      <c r="AO24" s="65"/>
      <c r="AP24" s="65">
        <v>64.16</v>
      </c>
      <c r="AQ24" s="65">
        <v>9.1906700000000008</v>
      </c>
      <c r="AR24" s="65">
        <v>11.243370000000001</v>
      </c>
      <c r="AS24" s="65"/>
      <c r="AT24" s="65">
        <v>3.5590000000000002</v>
      </c>
      <c r="AU24" s="65">
        <v>14.38</v>
      </c>
      <c r="AV24" s="65"/>
      <c r="AW24" s="65">
        <v>207.41200000000001</v>
      </c>
      <c r="AX24" s="65">
        <v>166.1</v>
      </c>
      <c r="AY24" s="65">
        <v>82.1</v>
      </c>
      <c r="AZ24" s="65"/>
      <c r="BA24" s="65">
        <v>1.02</v>
      </c>
      <c r="BB24" s="65">
        <v>9.56</v>
      </c>
      <c r="BC24" s="65"/>
      <c r="BD24" s="65">
        <v>11.4368</v>
      </c>
      <c r="BE24" s="65"/>
      <c r="BF24" s="65"/>
      <c r="BG24" s="65">
        <v>152.15799999999999</v>
      </c>
      <c r="BH24" s="65">
        <v>122.425</v>
      </c>
      <c r="BI24" s="65">
        <v>0.64600000000000002</v>
      </c>
      <c r="BJ24" s="65">
        <v>84.543999999999997</v>
      </c>
      <c r="BK24" s="65">
        <v>111.429</v>
      </c>
      <c r="BL24" s="65"/>
      <c r="BM24" s="65">
        <v>14.1655</v>
      </c>
      <c r="BN24" s="65">
        <v>28.492999999999999</v>
      </c>
      <c r="BO24" s="65">
        <v>78.48</v>
      </c>
      <c r="BP24" s="65">
        <v>2.62</v>
      </c>
      <c r="BQ24" s="65">
        <v>1.03</v>
      </c>
      <c r="BR24" s="65">
        <v>2.2999999999999998</v>
      </c>
      <c r="BS24" s="65">
        <v>2.11</v>
      </c>
      <c r="BT24" s="65">
        <v>8.6300000000000008</v>
      </c>
      <c r="BU24" s="65">
        <v>0.68</v>
      </c>
      <c r="BV24" s="65">
        <v>17.96</v>
      </c>
      <c r="BW24" s="65">
        <v>7.0439999999999996</v>
      </c>
      <c r="BX24" s="65">
        <v>9.984</v>
      </c>
      <c r="BY24" s="65">
        <v>3.5089999999999999</v>
      </c>
      <c r="BZ24" s="65">
        <v>5.1017099999999997</v>
      </c>
      <c r="CA24" s="66">
        <v>1801.1486500000001</v>
      </c>
    </row>
    <row r="25" spans="1:79" x14ac:dyDescent="0.3">
      <c r="A25" s="1"/>
      <c r="B25" s="54" t="s">
        <v>1188</v>
      </c>
      <c r="C25" s="67"/>
      <c r="D25" s="67">
        <v>17.5</v>
      </c>
      <c r="E25" s="67">
        <v>15.12</v>
      </c>
      <c r="F25" s="67">
        <v>9.3000000000000007</v>
      </c>
      <c r="G25" s="67">
        <v>11.08</v>
      </c>
      <c r="H25" s="67">
        <v>7.1210000000000004</v>
      </c>
      <c r="I25" s="67">
        <v>1.24</v>
      </c>
      <c r="J25" s="67"/>
      <c r="K25" s="67">
        <v>8.3000000000000007</v>
      </c>
      <c r="L25" s="67">
        <v>12.34</v>
      </c>
      <c r="M25" s="67">
        <v>4.7777500000000002</v>
      </c>
      <c r="N25" s="67">
        <v>0.25581999999999999</v>
      </c>
      <c r="O25" s="67">
        <v>0.8</v>
      </c>
      <c r="P25" s="67">
        <v>6.1219999999999999</v>
      </c>
      <c r="Q25" s="67"/>
      <c r="R25" s="67">
        <v>3.37</v>
      </c>
      <c r="S25" s="67">
        <v>4.66</v>
      </c>
      <c r="T25" s="67">
        <v>3.22</v>
      </c>
      <c r="U25" s="67">
        <v>2.3690000000000002</v>
      </c>
      <c r="V25" s="67">
        <v>2.552</v>
      </c>
      <c r="W25" s="67">
        <v>18.562069999999999</v>
      </c>
      <c r="X25" s="67">
        <v>4.798</v>
      </c>
      <c r="Y25" s="67"/>
      <c r="Z25" s="67">
        <v>22.930800000000001</v>
      </c>
      <c r="AA25" s="67">
        <v>8.9837000000000007</v>
      </c>
      <c r="AB25" s="67">
        <v>124.29900000000001</v>
      </c>
      <c r="AC25" s="67"/>
      <c r="AD25" s="67"/>
      <c r="AE25" s="67">
        <v>25.858720000000002</v>
      </c>
      <c r="AF25" s="67">
        <v>217.50747000000001</v>
      </c>
      <c r="AG25" s="67">
        <v>30.982869999999998</v>
      </c>
      <c r="AH25" s="67">
        <v>1.3706199999999999</v>
      </c>
      <c r="AI25" s="67"/>
      <c r="AJ25" s="67"/>
      <c r="AK25" s="67">
        <v>1.613</v>
      </c>
      <c r="AL25" s="67">
        <v>4.4000000000000004</v>
      </c>
      <c r="AM25" s="67">
        <v>4.5</v>
      </c>
      <c r="AN25" s="67">
        <v>4.5</v>
      </c>
      <c r="AO25" s="67"/>
      <c r="AP25" s="67">
        <v>60.1</v>
      </c>
      <c r="AQ25" s="67">
        <v>7.1080100000000002</v>
      </c>
      <c r="AR25" s="67">
        <v>7.3441099999999997</v>
      </c>
      <c r="AS25" s="67"/>
      <c r="AT25" s="67">
        <v>3.5449999999999999</v>
      </c>
      <c r="AU25" s="67">
        <v>14.63</v>
      </c>
      <c r="AV25" s="67"/>
      <c r="AW25" s="67">
        <v>195.809</v>
      </c>
      <c r="AX25" s="67">
        <v>157.79</v>
      </c>
      <c r="AY25" s="67">
        <v>81.89</v>
      </c>
      <c r="AZ25" s="67"/>
      <c r="BA25" s="67">
        <v>1.06</v>
      </c>
      <c r="BB25" s="67">
        <v>11.46</v>
      </c>
      <c r="BC25" s="67"/>
      <c r="BD25" s="67">
        <v>12.3795</v>
      </c>
      <c r="BE25" s="67"/>
      <c r="BF25" s="67"/>
      <c r="BG25" s="67">
        <v>155.41499999999999</v>
      </c>
      <c r="BH25" s="67">
        <v>122.869</v>
      </c>
      <c r="BI25" s="67">
        <v>0.64800000000000002</v>
      </c>
      <c r="BJ25" s="67">
        <v>86.516999999999996</v>
      </c>
      <c r="BK25" s="67">
        <v>118.30800000000001</v>
      </c>
      <c r="BL25" s="67"/>
      <c r="BM25" s="67">
        <v>15.211399999999999</v>
      </c>
      <c r="BN25" s="67">
        <v>30.411999999999999</v>
      </c>
      <c r="BO25" s="67">
        <v>79.89</v>
      </c>
      <c r="BP25" s="67">
        <v>2.63</v>
      </c>
      <c r="BQ25" s="67">
        <v>1.03</v>
      </c>
      <c r="BR25" s="67">
        <v>2.2999999999999998</v>
      </c>
      <c r="BS25" s="67">
        <v>2.11</v>
      </c>
      <c r="BT25" s="67">
        <v>10.75</v>
      </c>
      <c r="BU25" s="67">
        <v>0.73</v>
      </c>
      <c r="BV25" s="67">
        <v>18.097999999999999</v>
      </c>
      <c r="BW25" s="67">
        <v>7.3369999999999997</v>
      </c>
      <c r="BX25" s="67">
        <v>10</v>
      </c>
      <c r="BY25" s="67">
        <v>3.9889999999999999</v>
      </c>
      <c r="BZ25" s="67">
        <v>5.2129000000000003</v>
      </c>
      <c r="CA25" s="68">
        <v>1807.00674</v>
      </c>
    </row>
    <row r="26" spans="1:79" x14ac:dyDescent="0.3">
      <c r="A26" s="1"/>
      <c r="B26" s="54" t="s">
        <v>1189</v>
      </c>
      <c r="C26" s="67"/>
      <c r="D26" s="67">
        <v>17</v>
      </c>
      <c r="E26" s="67">
        <v>15.12</v>
      </c>
      <c r="F26" s="67">
        <v>8.17</v>
      </c>
      <c r="G26" s="67">
        <v>11.09</v>
      </c>
      <c r="H26" s="67">
        <v>7.101</v>
      </c>
      <c r="I26" s="67">
        <v>1.2</v>
      </c>
      <c r="J26" s="67"/>
      <c r="K26" s="67">
        <v>8.4</v>
      </c>
      <c r="L26" s="67">
        <v>13.03</v>
      </c>
      <c r="M26" s="67">
        <v>4.6027199999999997</v>
      </c>
      <c r="N26" s="67">
        <v>0.30225000000000002</v>
      </c>
      <c r="O26" s="67">
        <v>0.94</v>
      </c>
      <c r="P26" s="67">
        <v>5.9850000000000003</v>
      </c>
      <c r="Q26" s="67"/>
      <c r="R26" s="67">
        <v>3.2</v>
      </c>
      <c r="S26" s="67">
        <v>4.5599999999999996</v>
      </c>
      <c r="T26" s="67">
        <v>3.1240000000000001</v>
      </c>
      <c r="U26" s="67">
        <v>2.3820000000000001</v>
      </c>
      <c r="V26" s="67">
        <v>2.5310000000000001</v>
      </c>
      <c r="W26" s="67">
        <v>18.38298</v>
      </c>
      <c r="X26" s="67">
        <v>4.0979999999999999</v>
      </c>
      <c r="Y26" s="67"/>
      <c r="Z26" s="67">
        <v>18.970500000000001</v>
      </c>
      <c r="AA26" s="67">
        <v>11.283250000000001</v>
      </c>
      <c r="AB26" s="67">
        <v>125.07599999999999</v>
      </c>
      <c r="AC26" s="67"/>
      <c r="AD26" s="67"/>
      <c r="AE26" s="67">
        <v>28.90484</v>
      </c>
      <c r="AF26" s="67">
        <v>222.07346000000001</v>
      </c>
      <c r="AG26" s="67">
        <v>30.457740000000001</v>
      </c>
      <c r="AH26" s="67">
        <v>1.2315199999999999</v>
      </c>
      <c r="AI26" s="67"/>
      <c r="AJ26" s="67"/>
      <c r="AK26" s="67">
        <v>1.6160000000000001</v>
      </c>
      <c r="AL26" s="67">
        <v>4.4000000000000004</v>
      </c>
      <c r="AM26" s="67">
        <v>4.5</v>
      </c>
      <c r="AN26" s="67">
        <v>4.5</v>
      </c>
      <c r="AO26" s="67"/>
      <c r="AP26" s="67">
        <v>61.63</v>
      </c>
      <c r="AQ26" s="67">
        <v>7.9972599999999998</v>
      </c>
      <c r="AR26" s="67">
        <v>8.8153799999999993</v>
      </c>
      <c r="AS26" s="67"/>
      <c r="AT26" s="67">
        <v>3.55</v>
      </c>
      <c r="AU26" s="67">
        <v>14.86</v>
      </c>
      <c r="AV26" s="67"/>
      <c r="AW26" s="67">
        <v>216.29400000000001</v>
      </c>
      <c r="AX26" s="67">
        <v>168.37</v>
      </c>
      <c r="AY26" s="67">
        <v>86.77</v>
      </c>
      <c r="AZ26" s="67"/>
      <c r="BA26" s="67">
        <v>1.23</v>
      </c>
      <c r="BB26" s="67">
        <v>12.76</v>
      </c>
      <c r="BC26" s="67"/>
      <c r="BD26" s="67">
        <v>12.4603</v>
      </c>
      <c r="BE26" s="67"/>
      <c r="BF26" s="67"/>
      <c r="BG26" s="67">
        <v>155.19300000000001</v>
      </c>
      <c r="BH26" s="67">
        <v>123.313</v>
      </c>
      <c r="BI26" s="67">
        <v>0.64700000000000002</v>
      </c>
      <c r="BJ26" s="67">
        <v>89.566999999999993</v>
      </c>
      <c r="BK26" s="67">
        <v>120.69</v>
      </c>
      <c r="BL26" s="67"/>
      <c r="BM26" s="67">
        <v>15.572800000000001</v>
      </c>
      <c r="BN26" s="67">
        <v>30.716999999999999</v>
      </c>
      <c r="BO26" s="67">
        <v>79.903000000000006</v>
      </c>
      <c r="BP26" s="67">
        <v>2.63</v>
      </c>
      <c r="BQ26" s="67">
        <v>1.03</v>
      </c>
      <c r="BR26" s="67">
        <v>2.2999999999999998</v>
      </c>
      <c r="BS26" s="67">
        <v>2.11</v>
      </c>
      <c r="BT26" s="67">
        <v>12.6</v>
      </c>
      <c r="BU26" s="67">
        <v>0.62</v>
      </c>
      <c r="BV26" s="67">
        <v>18.169</v>
      </c>
      <c r="BW26" s="67">
        <v>7.3419999999999996</v>
      </c>
      <c r="BX26" s="67">
        <v>10.069000000000001</v>
      </c>
      <c r="BY26" s="67">
        <v>5.8970000000000002</v>
      </c>
      <c r="BZ26" s="67">
        <v>5.2467600000000001</v>
      </c>
      <c r="CA26" s="68">
        <v>1862.5857599999999</v>
      </c>
    </row>
    <row r="27" spans="1:79" x14ac:dyDescent="0.3">
      <c r="A27" s="1"/>
      <c r="B27" s="54" t="s">
        <v>907</v>
      </c>
      <c r="C27" s="67"/>
      <c r="D27" s="67">
        <v>16.8</v>
      </c>
      <c r="E27" s="67">
        <v>15.12</v>
      </c>
      <c r="F27" s="67">
        <v>8.7899999999999991</v>
      </c>
      <c r="G27" s="67">
        <v>11.09</v>
      </c>
      <c r="H27" s="67">
        <v>7.3280000000000003</v>
      </c>
      <c r="I27" s="67">
        <v>1.2</v>
      </c>
      <c r="J27" s="67"/>
      <c r="K27" s="67">
        <v>8.6999999999999993</v>
      </c>
      <c r="L27" s="67">
        <v>10.68</v>
      </c>
      <c r="M27" s="67">
        <v>4.6324199999999998</v>
      </c>
      <c r="N27" s="67">
        <v>0.34889999999999999</v>
      </c>
      <c r="O27" s="67">
        <v>1.06</v>
      </c>
      <c r="P27" s="67">
        <v>5.8019999999999996</v>
      </c>
      <c r="Q27" s="67"/>
      <c r="R27" s="67">
        <v>3.24</v>
      </c>
      <c r="S27" s="67">
        <v>5.23</v>
      </c>
      <c r="T27" s="67">
        <v>3.0960000000000001</v>
      </c>
      <c r="U27" s="67">
        <v>2.3820000000000001</v>
      </c>
      <c r="V27" s="67">
        <v>2.5099999999999998</v>
      </c>
      <c r="W27" s="67">
        <v>18.467849999999999</v>
      </c>
      <c r="X27" s="67">
        <v>3.7069999999999999</v>
      </c>
      <c r="Y27" s="67"/>
      <c r="Z27" s="67">
        <v>10.42958</v>
      </c>
      <c r="AA27" s="67">
        <v>11.441660000000001</v>
      </c>
      <c r="AB27" s="67">
        <v>118.654</v>
      </c>
      <c r="AC27" s="67"/>
      <c r="AD27" s="67"/>
      <c r="AE27" s="67">
        <v>33.451900000000002</v>
      </c>
      <c r="AF27" s="67">
        <v>212.67205999999999</v>
      </c>
      <c r="AG27" s="67">
        <v>30.115749999999998</v>
      </c>
      <c r="AH27" s="67">
        <v>1.65063</v>
      </c>
      <c r="AI27" s="67"/>
      <c r="AJ27" s="67"/>
      <c r="AK27" s="67">
        <v>1.617</v>
      </c>
      <c r="AL27" s="67">
        <v>4.4000000000000004</v>
      </c>
      <c r="AM27" s="67">
        <v>4.8</v>
      </c>
      <c r="AN27" s="67">
        <v>4.5999999999999996</v>
      </c>
      <c r="AO27" s="67"/>
      <c r="AP27" s="67">
        <v>68.17</v>
      </c>
      <c r="AQ27" s="67">
        <v>6.0363800000000003</v>
      </c>
      <c r="AR27" s="67">
        <v>9.3473000000000006</v>
      </c>
      <c r="AS27" s="67"/>
      <c r="AT27" s="67">
        <v>3.5710000000000002</v>
      </c>
      <c r="AU27" s="67">
        <v>14.95</v>
      </c>
      <c r="AV27" s="67"/>
      <c r="AW27" s="67">
        <v>218.44300000000001</v>
      </c>
      <c r="AX27" s="67">
        <v>176.8</v>
      </c>
      <c r="AY27" s="67">
        <v>88.44</v>
      </c>
      <c r="AZ27" s="67"/>
      <c r="BA27" s="67">
        <v>1.08</v>
      </c>
      <c r="BB27" s="67">
        <v>14.2</v>
      </c>
      <c r="BC27" s="67"/>
      <c r="BD27" s="67">
        <v>12.8977</v>
      </c>
      <c r="BE27" s="67"/>
      <c r="BF27" s="67"/>
      <c r="BG27" s="67">
        <v>150.14400000000001</v>
      </c>
      <c r="BH27" s="67">
        <v>125.626</v>
      </c>
      <c r="BI27" s="67">
        <v>0.65</v>
      </c>
      <c r="BJ27" s="67">
        <v>82.171000000000006</v>
      </c>
      <c r="BK27" s="67">
        <v>106.89700000000001</v>
      </c>
      <c r="BL27" s="67"/>
      <c r="BM27" s="67">
        <v>15.9358</v>
      </c>
      <c r="BN27" s="67">
        <v>30.61</v>
      </c>
      <c r="BO27" s="67">
        <v>79.12</v>
      </c>
      <c r="BP27" s="67">
        <v>2.63</v>
      </c>
      <c r="BQ27" s="67">
        <v>1.03</v>
      </c>
      <c r="BR27" s="67">
        <v>2.2999999999999998</v>
      </c>
      <c r="BS27" s="67">
        <v>2.11</v>
      </c>
      <c r="BT27" s="67">
        <v>13.68</v>
      </c>
      <c r="BU27" s="67">
        <v>0.62</v>
      </c>
      <c r="BV27" s="67">
        <v>18.152000000000001</v>
      </c>
      <c r="BW27" s="67">
        <v>7.3689999999999998</v>
      </c>
      <c r="BX27" s="67">
        <v>10.048999999999999</v>
      </c>
      <c r="BY27" s="67">
        <v>7.9720000000000004</v>
      </c>
      <c r="BZ27" s="67">
        <v>5.1161199999999996</v>
      </c>
      <c r="CA27" s="68">
        <v>1840.1340499999999</v>
      </c>
    </row>
    <row r="28" spans="1:79" x14ac:dyDescent="0.3">
      <c r="A28" s="1"/>
      <c r="B28" s="54" t="s">
        <v>908</v>
      </c>
      <c r="C28" s="67"/>
      <c r="D28" s="67">
        <v>17.2</v>
      </c>
      <c r="E28" s="67">
        <v>15.12</v>
      </c>
      <c r="F28" s="67">
        <v>7.15</v>
      </c>
      <c r="G28" s="67">
        <v>11.1</v>
      </c>
      <c r="H28" s="67">
        <v>7.1909999999999998</v>
      </c>
      <c r="I28" s="67">
        <v>1.2</v>
      </c>
      <c r="J28" s="67"/>
      <c r="K28" s="67">
        <v>9</v>
      </c>
      <c r="L28" s="67">
        <v>11.7</v>
      </c>
      <c r="M28" s="67">
        <v>4.5936399999999997</v>
      </c>
      <c r="N28" s="67">
        <v>0.37056</v>
      </c>
      <c r="O28" s="67">
        <v>1.1499999999999999</v>
      </c>
      <c r="P28" s="67">
        <v>5.7270000000000003</v>
      </c>
      <c r="Q28" s="67"/>
      <c r="R28" s="67">
        <v>3.07</v>
      </c>
      <c r="S28" s="67">
        <v>5.14</v>
      </c>
      <c r="T28" s="67">
        <v>3.0659999999999998</v>
      </c>
      <c r="U28" s="67">
        <v>2.3780000000000001</v>
      </c>
      <c r="V28" s="67">
        <v>2.5619999999999998</v>
      </c>
      <c r="W28" s="67">
        <v>18.154959999999999</v>
      </c>
      <c r="X28" s="67">
        <v>3.702</v>
      </c>
      <c r="Y28" s="67"/>
      <c r="Z28" s="67">
        <v>14.67609</v>
      </c>
      <c r="AA28" s="67">
        <v>9.3082999999999991</v>
      </c>
      <c r="AB28" s="67">
        <v>117.947</v>
      </c>
      <c r="AC28" s="67"/>
      <c r="AD28" s="67"/>
      <c r="AE28" s="67">
        <v>35.001339999999999</v>
      </c>
      <c r="AF28" s="67">
        <v>204.55802</v>
      </c>
      <c r="AG28" s="67">
        <v>30.227679999999999</v>
      </c>
      <c r="AH28" s="67">
        <v>1.19533</v>
      </c>
      <c r="AI28" s="67"/>
      <c r="AJ28" s="67"/>
      <c r="AK28" s="67">
        <v>1.617</v>
      </c>
      <c r="AL28" s="67">
        <v>4.2</v>
      </c>
      <c r="AM28" s="67">
        <v>4.8</v>
      </c>
      <c r="AN28" s="67">
        <v>4.5999999999999996</v>
      </c>
      <c r="AO28" s="67"/>
      <c r="AP28" s="67">
        <v>70.27</v>
      </c>
      <c r="AQ28" s="67">
        <v>9.0414200000000005</v>
      </c>
      <c r="AR28" s="67">
        <v>10.15686</v>
      </c>
      <c r="AS28" s="67"/>
      <c r="AT28" s="67">
        <v>3.5710000000000002</v>
      </c>
      <c r="AU28" s="67">
        <v>14.9</v>
      </c>
      <c r="AV28" s="67"/>
      <c r="AW28" s="67">
        <v>210.02500000000001</v>
      </c>
      <c r="AX28" s="67">
        <v>169.52</v>
      </c>
      <c r="AY28" s="67">
        <v>85.41</v>
      </c>
      <c r="AZ28" s="67"/>
      <c r="BA28" s="67">
        <v>0.74</v>
      </c>
      <c r="BB28" s="67">
        <v>15.69</v>
      </c>
      <c r="BC28" s="67"/>
      <c r="BD28" s="67">
        <v>12.5783</v>
      </c>
      <c r="BE28" s="67"/>
      <c r="BF28" s="67"/>
      <c r="BG28" s="67">
        <v>144.64400000000001</v>
      </c>
      <c r="BH28" s="67">
        <v>124.92</v>
      </c>
      <c r="BI28" s="67">
        <v>0.63700000000000001</v>
      </c>
      <c r="BJ28" s="67">
        <v>87.915000000000006</v>
      </c>
      <c r="BK28" s="67">
        <v>119.29300000000001</v>
      </c>
      <c r="BL28" s="67"/>
      <c r="BM28" s="67">
        <v>15.8741</v>
      </c>
      <c r="BN28" s="67">
        <v>30.658000000000001</v>
      </c>
      <c r="BO28" s="67">
        <v>78.956000000000003</v>
      </c>
      <c r="BP28" s="67">
        <v>2.62</v>
      </c>
      <c r="BQ28" s="67">
        <v>1.03</v>
      </c>
      <c r="BR28" s="67">
        <v>2.2999999999999998</v>
      </c>
      <c r="BS28" s="67">
        <v>2.11</v>
      </c>
      <c r="BT28" s="67">
        <v>14.48</v>
      </c>
      <c r="BU28" s="67">
        <v>0.61</v>
      </c>
      <c r="BV28" s="67">
        <v>18.163</v>
      </c>
      <c r="BW28" s="67">
        <v>7.5590000000000002</v>
      </c>
      <c r="BX28" s="67">
        <v>10.047000000000001</v>
      </c>
      <c r="BY28" s="67">
        <v>12.904999999999999</v>
      </c>
      <c r="BZ28" s="67">
        <v>5.1275399999999998</v>
      </c>
      <c r="CA28" s="68">
        <v>1839.45714</v>
      </c>
    </row>
    <row r="29" spans="1:79" x14ac:dyDescent="0.3">
      <c r="A29" s="1"/>
      <c r="B29" s="54" t="s">
        <v>909</v>
      </c>
      <c r="C29" s="67"/>
      <c r="D29" s="67">
        <v>17.7</v>
      </c>
      <c r="E29" s="67">
        <v>15.13</v>
      </c>
      <c r="F29" s="67">
        <v>7.29</v>
      </c>
      <c r="G29" s="67">
        <v>11.09</v>
      </c>
      <c r="H29" s="67">
        <v>7.11</v>
      </c>
      <c r="I29" s="67">
        <v>1.2</v>
      </c>
      <c r="J29" s="67"/>
      <c r="K29" s="67">
        <v>8.9</v>
      </c>
      <c r="L29" s="67">
        <v>11.2</v>
      </c>
      <c r="M29" s="67">
        <v>4.7741699999999998</v>
      </c>
      <c r="N29" s="67">
        <v>0.38801999999999998</v>
      </c>
      <c r="O29" s="67">
        <v>1.21</v>
      </c>
      <c r="P29" s="67">
        <v>5.165</v>
      </c>
      <c r="Q29" s="67"/>
      <c r="R29" s="67">
        <v>3.15</v>
      </c>
      <c r="S29" s="67">
        <v>5.25</v>
      </c>
      <c r="T29" s="67">
        <v>3.3220000000000001</v>
      </c>
      <c r="U29" s="67">
        <v>2.5150000000000001</v>
      </c>
      <c r="V29" s="67">
        <v>2.5609999999999999</v>
      </c>
      <c r="W29" s="67">
        <v>18.46611</v>
      </c>
      <c r="X29" s="67">
        <v>3.5030000000000001</v>
      </c>
      <c r="Y29" s="67"/>
      <c r="Z29" s="67">
        <v>22.671569999999999</v>
      </c>
      <c r="AA29" s="67">
        <v>11.83161</v>
      </c>
      <c r="AB29" s="67">
        <v>125.36199999999999</v>
      </c>
      <c r="AC29" s="67"/>
      <c r="AD29" s="67"/>
      <c r="AE29" s="67">
        <v>33.967840000000002</v>
      </c>
      <c r="AF29" s="67">
        <v>210.71502000000001</v>
      </c>
      <c r="AG29" s="67">
        <v>29.558520000000001</v>
      </c>
      <c r="AH29" s="67">
        <v>0.79959000000000002</v>
      </c>
      <c r="AI29" s="67"/>
      <c r="AJ29" s="67"/>
      <c r="AK29" s="67">
        <v>1.617</v>
      </c>
      <c r="AL29" s="67">
        <v>4.2</v>
      </c>
      <c r="AM29" s="67">
        <v>4.8</v>
      </c>
      <c r="AN29" s="67">
        <v>4.5999999999999996</v>
      </c>
      <c r="AO29" s="67"/>
      <c r="AP29" s="67">
        <v>72.41</v>
      </c>
      <c r="AQ29" s="67">
        <v>9.4056899999999999</v>
      </c>
      <c r="AR29" s="67">
        <v>10.60116</v>
      </c>
      <c r="AS29" s="67"/>
      <c r="AT29" s="67">
        <v>3.5760000000000001</v>
      </c>
      <c r="AU29" s="67">
        <v>14.9</v>
      </c>
      <c r="AV29" s="67"/>
      <c r="AW29" s="67">
        <v>216.56899999999999</v>
      </c>
      <c r="AX29" s="67">
        <v>172.6</v>
      </c>
      <c r="AY29" s="67">
        <v>87.37</v>
      </c>
      <c r="AZ29" s="67"/>
      <c r="BA29" s="67">
        <v>0.54</v>
      </c>
      <c r="BB29" s="67">
        <v>15.79</v>
      </c>
      <c r="BC29" s="67"/>
      <c r="BD29" s="67">
        <v>12.096</v>
      </c>
      <c r="BE29" s="67"/>
      <c r="BF29" s="67"/>
      <c r="BG29" s="67">
        <v>128.923</v>
      </c>
      <c r="BH29" s="67">
        <v>120.76</v>
      </c>
      <c r="BI29" s="67">
        <v>0.65</v>
      </c>
      <c r="BJ29" s="67">
        <v>86.456999999999994</v>
      </c>
      <c r="BK29" s="67">
        <v>116.53</v>
      </c>
      <c r="BL29" s="67"/>
      <c r="BM29" s="67">
        <v>15.1648</v>
      </c>
      <c r="BN29" s="67">
        <v>30.805</v>
      </c>
      <c r="BO29" s="67">
        <v>82.691999999999993</v>
      </c>
      <c r="BP29" s="67">
        <v>2.62</v>
      </c>
      <c r="BQ29" s="67">
        <v>1.03</v>
      </c>
      <c r="BR29" s="67">
        <v>2.2999999999999998</v>
      </c>
      <c r="BS29" s="67">
        <v>2.11</v>
      </c>
      <c r="BT29" s="67">
        <v>15.45</v>
      </c>
      <c r="BU29" s="67">
        <v>0.6</v>
      </c>
      <c r="BV29" s="67">
        <v>18.152999999999999</v>
      </c>
      <c r="BW29" s="67">
        <v>7.3339999999999996</v>
      </c>
      <c r="BX29" s="67">
        <v>10.039999999999999</v>
      </c>
      <c r="BY29" s="67">
        <v>14.765000000000001</v>
      </c>
      <c r="BZ29" s="67">
        <v>5.1515000000000004</v>
      </c>
      <c r="CA29" s="68">
        <v>1857.4405999999999</v>
      </c>
    </row>
    <row r="30" spans="1:79" x14ac:dyDescent="0.3">
      <c r="A30" s="1"/>
      <c r="B30" s="54" t="s">
        <v>910</v>
      </c>
      <c r="C30" s="67"/>
      <c r="D30" s="67">
        <v>17.899999999999999</v>
      </c>
      <c r="E30" s="67">
        <v>15.11</v>
      </c>
      <c r="F30" s="67">
        <v>7.69</v>
      </c>
      <c r="G30" s="67">
        <v>11.07</v>
      </c>
      <c r="H30" s="67">
        <v>7.2359999999999998</v>
      </c>
      <c r="I30" s="67">
        <v>1.2</v>
      </c>
      <c r="J30" s="67"/>
      <c r="K30" s="67">
        <v>8.6999999999999993</v>
      </c>
      <c r="L30" s="67">
        <v>9.8699999999999992</v>
      </c>
      <c r="M30" s="67">
        <v>4.6300800000000004</v>
      </c>
      <c r="N30" s="67">
        <v>0.39907999999999999</v>
      </c>
      <c r="O30" s="67">
        <v>1.26</v>
      </c>
      <c r="P30" s="67">
        <v>5.1310000000000002</v>
      </c>
      <c r="Q30" s="67"/>
      <c r="R30" s="67">
        <v>2.71</v>
      </c>
      <c r="S30" s="67">
        <v>4.95</v>
      </c>
      <c r="T30" s="67">
        <v>3.3740000000000001</v>
      </c>
      <c r="U30" s="67">
        <v>2.153</v>
      </c>
      <c r="V30" s="67">
        <v>2.5470000000000002</v>
      </c>
      <c r="W30" s="67">
        <v>17.756060000000002</v>
      </c>
      <c r="X30" s="67">
        <v>3.306</v>
      </c>
      <c r="Y30" s="67"/>
      <c r="Z30" s="67">
        <v>28.357690000000002</v>
      </c>
      <c r="AA30" s="67">
        <v>12.465120000000001</v>
      </c>
      <c r="AB30" s="67">
        <v>126.961</v>
      </c>
      <c r="AC30" s="67"/>
      <c r="AD30" s="67"/>
      <c r="AE30" s="67">
        <v>34.751530000000002</v>
      </c>
      <c r="AF30" s="67">
        <v>212.61286999999999</v>
      </c>
      <c r="AG30" s="67">
        <v>28.76652</v>
      </c>
      <c r="AH30" s="67">
        <v>2.0140600000000002</v>
      </c>
      <c r="AI30" s="67"/>
      <c r="AJ30" s="67"/>
      <c r="AK30" s="67">
        <v>1.617</v>
      </c>
      <c r="AL30" s="67">
        <v>4</v>
      </c>
      <c r="AM30" s="67">
        <v>4.8</v>
      </c>
      <c r="AN30" s="67">
        <v>4.5999999999999996</v>
      </c>
      <c r="AO30" s="67"/>
      <c r="AP30" s="67">
        <v>70.39</v>
      </c>
      <c r="AQ30" s="67">
        <v>9.6638900000000003</v>
      </c>
      <c r="AR30" s="67">
        <v>11.89785</v>
      </c>
      <c r="AS30" s="67"/>
      <c r="AT30" s="67">
        <v>3.569</v>
      </c>
      <c r="AU30" s="67">
        <v>14.9</v>
      </c>
      <c r="AV30" s="67"/>
      <c r="AW30" s="67">
        <v>214.93600000000001</v>
      </c>
      <c r="AX30" s="67">
        <v>176.7</v>
      </c>
      <c r="AY30" s="67">
        <v>89.15</v>
      </c>
      <c r="AZ30" s="67"/>
      <c r="BA30" s="67">
        <v>0.54</v>
      </c>
      <c r="BB30" s="67">
        <v>17.149999999999999</v>
      </c>
      <c r="BC30" s="67"/>
      <c r="BD30" s="67">
        <v>12.8531</v>
      </c>
      <c r="BE30" s="67"/>
      <c r="BF30" s="67"/>
      <c r="BG30" s="67">
        <v>99.055999999999997</v>
      </c>
      <c r="BH30" s="67">
        <v>92.456000000000003</v>
      </c>
      <c r="BI30" s="67">
        <v>0.63500000000000001</v>
      </c>
      <c r="BJ30" s="67">
        <v>87.269000000000005</v>
      </c>
      <c r="BK30" s="67">
        <v>114.02500000000001</v>
      </c>
      <c r="BL30" s="67"/>
      <c r="BM30" s="67">
        <v>16.008099999999999</v>
      </c>
      <c r="BN30" s="67">
        <v>30.814</v>
      </c>
      <c r="BO30" s="67">
        <v>81.736000000000004</v>
      </c>
      <c r="BP30" s="67">
        <v>2.42</v>
      </c>
      <c r="BQ30" s="67">
        <v>1.03</v>
      </c>
      <c r="BR30" s="67">
        <v>2.2999999999999998</v>
      </c>
      <c r="BS30" s="67">
        <v>2.31</v>
      </c>
      <c r="BT30" s="67">
        <v>15.84</v>
      </c>
      <c r="BU30" s="67">
        <v>0.6</v>
      </c>
      <c r="BV30" s="67">
        <v>17.245000000000001</v>
      </c>
      <c r="BW30" s="67">
        <v>7.3680000000000003</v>
      </c>
      <c r="BX30" s="67">
        <v>10.031000000000001</v>
      </c>
      <c r="BY30" s="67">
        <v>15.303000000000001</v>
      </c>
      <c r="BZ30" s="67">
        <v>5.0049700000000001</v>
      </c>
      <c r="CA30" s="68">
        <v>1811.1389200000001</v>
      </c>
    </row>
    <row r="31" spans="1:79" x14ac:dyDescent="0.3">
      <c r="A31" s="1"/>
      <c r="B31" s="56" t="s">
        <v>911</v>
      </c>
      <c r="C31" s="69"/>
      <c r="D31" s="69">
        <v>16.7</v>
      </c>
      <c r="E31" s="69">
        <v>15.13</v>
      </c>
      <c r="F31" s="69">
        <v>9.41</v>
      </c>
      <c r="G31" s="69">
        <v>11.1</v>
      </c>
      <c r="H31" s="69">
        <v>7.2370000000000001</v>
      </c>
      <c r="I31" s="69">
        <v>1.1599999999999999</v>
      </c>
      <c r="J31" s="69"/>
      <c r="K31" s="69">
        <v>8.5</v>
      </c>
      <c r="L31" s="69">
        <v>12.52</v>
      </c>
      <c r="M31" s="69">
        <v>4.83399</v>
      </c>
      <c r="N31" s="69">
        <v>0.40212999999999999</v>
      </c>
      <c r="O31" s="69">
        <v>1.27</v>
      </c>
      <c r="P31" s="69">
        <v>5.1020000000000003</v>
      </c>
      <c r="Q31" s="69"/>
      <c r="R31" s="69">
        <v>3.08</v>
      </c>
      <c r="S31" s="69">
        <v>5.17</v>
      </c>
      <c r="T31" s="69">
        <v>3.53</v>
      </c>
      <c r="U31" s="69">
        <v>2.4750000000000001</v>
      </c>
      <c r="V31" s="69">
        <v>2.5299999999999998</v>
      </c>
      <c r="W31" s="69">
        <v>18.845680000000002</v>
      </c>
      <c r="X31" s="69">
        <v>3.3079999999999998</v>
      </c>
      <c r="Y31" s="69"/>
      <c r="Z31" s="69">
        <v>36.136380000000003</v>
      </c>
      <c r="AA31" s="69">
        <v>12.43116</v>
      </c>
      <c r="AB31" s="69">
        <v>126.249</v>
      </c>
      <c r="AC31" s="69"/>
      <c r="AD31" s="69"/>
      <c r="AE31" s="69">
        <v>33.603560000000002</v>
      </c>
      <c r="AF31" s="69">
        <v>218.25273999999999</v>
      </c>
      <c r="AG31" s="69">
        <v>30.137540000000001</v>
      </c>
      <c r="AH31" s="69">
        <v>1.18232</v>
      </c>
      <c r="AI31" s="69"/>
      <c r="AJ31" s="69"/>
      <c r="AK31" s="69">
        <v>1.635</v>
      </c>
      <c r="AL31" s="69">
        <v>4</v>
      </c>
      <c r="AM31" s="69">
        <v>4.8</v>
      </c>
      <c r="AN31" s="69">
        <v>4.5999999999999996</v>
      </c>
      <c r="AO31" s="69"/>
      <c r="AP31" s="69">
        <v>63.36</v>
      </c>
      <c r="AQ31" s="69">
        <v>9.5782799999999995</v>
      </c>
      <c r="AR31" s="69">
        <v>12.29059</v>
      </c>
      <c r="AS31" s="69"/>
      <c r="AT31" s="69">
        <v>3.5710000000000002</v>
      </c>
      <c r="AU31" s="69">
        <v>14.9</v>
      </c>
      <c r="AV31" s="69"/>
      <c r="AW31" s="69">
        <v>216.41300000000001</v>
      </c>
      <c r="AX31" s="69">
        <v>163.52000000000001</v>
      </c>
      <c r="AY31" s="69">
        <v>82.89</v>
      </c>
      <c r="AZ31" s="69"/>
      <c r="BA31" s="69">
        <v>0.94</v>
      </c>
      <c r="BB31" s="69">
        <v>17.329999999999998</v>
      </c>
      <c r="BC31" s="69"/>
      <c r="BD31" s="69">
        <v>12.242000000000001</v>
      </c>
      <c r="BE31" s="69"/>
      <c r="BF31" s="69"/>
      <c r="BG31" s="69">
        <v>111.494</v>
      </c>
      <c r="BH31" s="69">
        <v>97.875</v>
      </c>
      <c r="BI31" s="69">
        <v>0.63200000000000001</v>
      </c>
      <c r="BJ31" s="69">
        <v>88.48</v>
      </c>
      <c r="BK31" s="69">
        <v>116.914</v>
      </c>
      <c r="BL31" s="69"/>
      <c r="BM31" s="69">
        <v>15.461</v>
      </c>
      <c r="BN31" s="69">
        <v>30.81</v>
      </c>
      <c r="BO31" s="69">
        <v>81.564999999999998</v>
      </c>
      <c r="BP31" s="69">
        <v>2.42</v>
      </c>
      <c r="BQ31" s="69">
        <v>1.03</v>
      </c>
      <c r="BR31" s="69">
        <v>2.2999999999999998</v>
      </c>
      <c r="BS31" s="69">
        <v>2.31</v>
      </c>
      <c r="BT31" s="69">
        <v>16</v>
      </c>
      <c r="BU31" s="69">
        <v>0.59</v>
      </c>
      <c r="BV31" s="69">
        <v>10.808999999999999</v>
      </c>
      <c r="BW31" s="69">
        <v>7.3440000000000003</v>
      </c>
      <c r="BX31" s="69">
        <v>10.010999999999999</v>
      </c>
      <c r="BY31" s="69">
        <v>15.364000000000001</v>
      </c>
      <c r="BZ31" s="69">
        <v>5.4596299999999998</v>
      </c>
      <c r="CA31" s="70">
        <v>1819.2349999999999</v>
      </c>
    </row>
    <row r="32" spans="1:79" x14ac:dyDescent="0.3">
      <c r="A32" s="1"/>
      <c r="B32" s="50" t="s">
        <v>912</v>
      </c>
      <c r="C32" s="65"/>
      <c r="D32" s="65">
        <v>17.399999999999999</v>
      </c>
      <c r="E32" s="65">
        <v>15.12</v>
      </c>
      <c r="F32" s="65">
        <v>8.76</v>
      </c>
      <c r="G32" s="65">
        <v>11.1</v>
      </c>
      <c r="H32" s="65">
        <v>7.2270000000000003</v>
      </c>
      <c r="I32" s="65">
        <v>1.2</v>
      </c>
      <c r="J32" s="65"/>
      <c r="K32" s="65">
        <v>8.6999999999999993</v>
      </c>
      <c r="L32" s="65">
        <v>11.31</v>
      </c>
      <c r="M32" s="65">
        <v>4.7716000000000003</v>
      </c>
      <c r="N32" s="65">
        <v>0.40233999999999998</v>
      </c>
      <c r="O32" s="65">
        <v>1.26</v>
      </c>
      <c r="P32" s="65">
        <v>5.141</v>
      </c>
      <c r="Q32" s="65"/>
      <c r="R32" s="65">
        <v>2.98</v>
      </c>
      <c r="S32" s="65">
        <v>5.1100000000000003</v>
      </c>
      <c r="T32" s="65">
        <v>3.6059999999999999</v>
      </c>
      <c r="U32" s="65">
        <v>2.4260000000000002</v>
      </c>
      <c r="V32" s="65">
        <v>2.569</v>
      </c>
      <c r="W32" s="65">
        <v>18.37706</v>
      </c>
      <c r="X32" s="65">
        <v>3.302</v>
      </c>
      <c r="Y32" s="65"/>
      <c r="Z32" s="65">
        <v>46.846150000000002</v>
      </c>
      <c r="AA32" s="65">
        <v>9.8621499999999997</v>
      </c>
      <c r="AB32" s="65">
        <v>125.857</v>
      </c>
      <c r="AC32" s="65"/>
      <c r="AD32" s="65"/>
      <c r="AE32" s="65">
        <v>33.707349999999998</v>
      </c>
      <c r="AF32" s="65">
        <v>212.58053000000001</v>
      </c>
      <c r="AG32" s="65">
        <v>28.80236</v>
      </c>
      <c r="AH32" s="65">
        <v>1.4559200000000001</v>
      </c>
      <c r="AI32" s="65"/>
      <c r="AJ32" s="65"/>
      <c r="AK32" s="65">
        <v>1.63</v>
      </c>
      <c r="AL32" s="65">
        <v>4.2</v>
      </c>
      <c r="AM32" s="65">
        <v>4.5</v>
      </c>
      <c r="AN32" s="65">
        <v>4.5999999999999996</v>
      </c>
      <c r="AO32" s="65"/>
      <c r="AP32" s="65">
        <v>73.099999999999994</v>
      </c>
      <c r="AQ32" s="65">
        <v>9.3744700000000005</v>
      </c>
      <c r="AR32" s="65">
        <v>12.40659</v>
      </c>
      <c r="AS32" s="65"/>
      <c r="AT32" s="65">
        <v>3.569</v>
      </c>
      <c r="AU32" s="65">
        <v>14.9</v>
      </c>
      <c r="AV32" s="65"/>
      <c r="AW32" s="65">
        <v>220.197</v>
      </c>
      <c r="AX32" s="65">
        <v>166.09</v>
      </c>
      <c r="AY32" s="65">
        <v>89.47</v>
      </c>
      <c r="AZ32" s="65"/>
      <c r="BA32" s="65">
        <v>1.02</v>
      </c>
      <c r="BB32" s="65">
        <v>16.66</v>
      </c>
      <c r="BC32" s="65"/>
      <c r="BD32" s="65">
        <v>12.365</v>
      </c>
      <c r="BE32" s="65"/>
      <c r="BF32" s="65"/>
      <c r="BG32" s="65">
        <v>134.51499999999999</v>
      </c>
      <c r="BH32" s="65">
        <v>119.602</v>
      </c>
      <c r="BI32" s="65">
        <v>0.61699999999999999</v>
      </c>
      <c r="BJ32" s="65">
        <v>84.197999999999993</v>
      </c>
      <c r="BK32" s="65">
        <v>114.655</v>
      </c>
      <c r="BL32" s="65"/>
      <c r="BM32" s="65">
        <v>15.5314</v>
      </c>
      <c r="BN32" s="65">
        <v>30.763999999999999</v>
      </c>
      <c r="BO32" s="65">
        <v>81.046000000000006</v>
      </c>
      <c r="BP32" s="65">
        <v>2.42</v>
      </c>
      <c r="BQ32" s="65">
        <v>1.03</v>
      </c>
      <c r="BR32" s="65">
        <v>2.2999999999999998</v>
      </c>
      <c r="BS32" s="65">
        <v>2.31</v>
      </c>
      <c r="BT32" s="65">
        <v>16.96</v>
      </c>
      <c r="BU32" s="65">
        <v>0.59</v>
      </c>
      <c r="BV32" s="65">
        <v>10.058</v>
      </c>
      <c r="BW32" s="65">
        <v>7.4880000000000004</v>
      </c>
      <c r="BX32" s="65">
        <v>10.041</v>
      </c>
      <c r="BY32" s="65">
        <v>15.435</v>
      </c>
      <c r="BZ32" s="65">
        <v>5.1223599999999996</v>
      </c>
      <c r="CA32" s="66">
        <v>1878.6382799999999</v>
      </c>
    </row>
    <row r="33" spans="1:79" x14ac:dyDescent="0.3">
      <c r="A33" s="1"/>
      <c r="B33" s="54" t="s">
        <v>913</v>
      </c>
      <c r="C33" s="67"/>
      <c r="D33" s="67">
        <v>17.7</v>
      </c>
      <c r="E33" s="67">
        <v>15.12</v>
      </c>
      <c r="F33" s="67">
        <v>8.8699999999999992</v>
      </c>
      <c r="G33" s="67">
        <v>11.08</v>
      </c>
      <c r="H33" s="67">
        <v>7.1470000000000002</v>
      </c>
      <c r="I33" s="67">
        <v>1.1599999999999999</v>
      </c>
      <c r="J33" s="67"/>
      <c r="K33" s="67">
        <v>8.5</v>
      </c>
      <c r="L33" s="67">
        <v>13.23</v>
      </c>
      <c r="M33" s="67">
        <v>4.7914500000000002</v>
      </c>
      <c r="N33" s="67">
        <v>0.39487</v>
      </c>
      <c r="O33" s="67">
        <v>1.24</v>
      </c>
      <c r="P33" s="67">
        <v>5.1449999999999996</v>
      </c>
      <c r="Q33" s="67"/>
      <c r="R33" s="67">
        <v>3.15</v>
      </c>
      <c r="S33" s="67">
        <v>4.92</v>
      </c>
      <c r="T33" s="67">
        <v>3.4079999999999999</v>
      </c>
      <c r="U33" s="67">
        <v>1.8080000000000001</v>
      </c>
      <c r="V33" s="67">
        <v>2.5529999999999999</v>
      </c>
      <c r="W33" s="67">
        <v>18.405740000000002</v>
      </c>
      <c r="X33" s="67">
        <v>3.3010000000000002</v>
      </c>
      <c r="Y33" s="67"/>
      <c r="Z33" s="67">
        <v>50.495109999999997</v>
      </c>
      <c r="AA33" s="67">
        <v>11.48489</v>
      </c>
      <c r="AB33" s="67">
        <v>123.035</v>
      </c>
      <c r="AC33" s="67"/>
      <c r="AD33" s="67"/>
      <c r="AE33" s="67">
        <v>34.927770000000002</v>
      </c>
      <c r="AF33" s="67">
        <v>209.74494999999999</v>
      </c>
      <c r="AG33" s="67">
        <v>29.26661</v>
      </c>
      <c r="AH33" s="67">
        <v>1.34344</v>
      </c>
      <c r="AI33" s="67"/>
      <c r="AJ33" s="67"/>
      <c r="AK33" s="67">
        <v>1.595</v>
      </c>
      <c r="AL33" s="67">
        <v>4.2</v>
      </c>
      <c r="AM33" s="67">
        <v>4.5</v>
      </c>
      <c r="AN33" s="67">
        <v>4.5999999999999996</v>
      </c>
      <c r="AO33" s="67"/>
      <c r="AP33" s="67">
        <v>74.91</v>
      </c>
      <c r="AQ33" s="67">
        <v>9.0074400000000008</v>
      </c>
      <c r="AR33" s="67">
        <v>12.898300000000001</v>
      </c>
      <c r="AS33" s="67"/>
      <c r="AT33" s="67">
        <v>3.5569999999999999</v>
      </c>
      <c r="AU33" s="67">
        <v>14.91</v>
      </c>
      <c r="AV33" s="67"/>
      <c r="AW33" s="67">
        <v>226.392</v>
      </c>
      <c r="AX33" s="67">
        <v>182.48</v>
      </c>
      <c r="AY33" s="67">
        <v>92.18</v>
      </c>
      <c r="AZ33" s="67"/>
      <c r="BA33" s="67">
        <v>0.93</v>
      </c>
      <c r="BB33" s="67">
        <v>16</v>
      </c>
      <c r="BC33" s="67"/>
      <c r="BD33" s="67">
        <v>12.507</v>
      </c>
      <c r="BE33" s="67"/>
      <c r="BF33" s="67"/>
      <c r="BG33" s="67">
        <v>145.11199999999999</v>
      </c>
      <c r="BH33" s="67">
        <v>127.182</v>
      </c>
      <c r="BI33" s="67">
        <v>0.66200000000000003</v>
      </c>
      <c r="BJ33" s="67">
        <v>86.656999999999996</v>
      </c>
      <c r="BK33" s="67">
        <v>114.968</v>
      </c>
      <c r="BL33" s="67"/>
      <c r="BM33" s="67">
        <v>15.827299999999999</v>
      </c>
      <c r="BN33" s="67">
        <v>30.802</v>
      </c>
      <c r="BO33" s="67">
        <v>81.162000000000006</v>
      </c>
      <c r="BP33" s="67">
        <v>2.42</v>
      </c>
      <c r="BQ33" s="67">
        <v>1.03</v>
      </c>
      <c r="BR33" s="67">
        <v>2.2999999999999998</v>
      </c>
      <c r="BS33" s="67">
        <v>2.31</v>
      </c>
      <c r="BT33" s="67">
        <v>16</v>
      </c>
      <c r="BU33" s="67">
        <v>0.57999999999999996</v>
      </c>
      <c r="BV33" s="67">
        <v>12.212999999999999</v>
      </c>
      <c r="BW33" s="67">
        <v>7.4649999999999999</v>
      </c>
      <c r="BX33" s="67">
        <v>9.9060000000000006</v>
      </c>
      <c r="BY33" s="67">
        <v>15.742000000000001</v>
      </c>
      <c r="BZ33" s="67">
        <v>5.2869900000000003</v>
      </c>
      <c r="CA33" s="68">
        <v>1930.51386</v>
      </c>
    </row>
    <row r="34" spans="1:79" x14ac:dyDescent="0.3">
      <c r="A34" s="1"/>
      <c r="B34" s="54" t="s">
        <v>914</v>
      </c>
      <c r="C34" s="67"/>
      <c r="D34" s="67">
        <v>17.8</v>
      </c>
      <c r="E34" s="67">
        <v>15.12</v>
      </c>
      <c r="F34" s="67">
        <v>7.91</v>
      </c>
      <c r="G34" s="67">
        <v>11.1</v>
      </c>
      <c r="H34" s="67">
        <v>7.1449999999999996</v>
      </c>
      <c r="I34" s="67">
        <v>1.1200000000000001</v>
      </c>
      <c r="J34" s="67"/>
      <c r="K34" s="67">
        <v>8.9</v>
      </c>
      <c r="L34" s="67">
        <v>12.06</v>
      </c>
      <c r="M34" s="67">
        <v>4.6268500000000001</v>
      </c>
      <c r="N34" s="67">
        <v>0.37703999999999999</v>
      </c>
      <c r="O34" s="67">
        <v>1.2</v>
      </c>
      <c r="P34" s="67">
        <v>5.2569999999999997</v>
      </c>
      <c r="Q34" s="67"/>
      <c r="R34" s="67">
        <v>3.02</v>
      </c>
      <c r="S34" s="67">
        <v>4.8099999999999996</v>
      </c>
      <c r="T34" s="67">
        <v>3.17</v>
      </c>
      <c r="U34" s="67">
        <v>2.3690000000000002</v>
      </c>
      <c r="V34" s="67">
        <v>2.5289999999999999</v>
      </c>
      <c r="W34" s="67">
        <v>17.269539999999999</v>
      </c>
      <c r="X34" s="67">
        <v>3.6960000000000002</v>
      </c>
      <c r="Y34" s="67"/>
      <c r="Z34" s="67">
        <v>50.267180000000003</v>
      </c>
      <c r="AA34" s="67">
        <v>15.153779999999999</v>
      </c>
      <c r="AB34" s="67">
        <v>121.051</v>
      </c>
      <c r="AC34" s="67"/>
      <c r="AD34" s="67"/>
      <c r="AE34" s="67">
        <v>34.433190000000003</v>
      </c>
      <c r="AF34" s="67">
        <v>217.56507999999999</v>
      </c>
      <c r="AG34" s="67">
        <v>28.699349999999999</v>
      </c>
      <c r="AH34" s="67">
        <v>0.98331999999999997</v>
      </c>
      <c r="AI34" s="67"/>
      <c r="AJ34" s="67"/>
      <c r="AK34" s="67">
        <v>1.6279999999999999</v>
      </c>
      <c r="AL34" s="67">
        <v>4.2</v>
      </c>
      <c r="AM34" s="67">
        <v>4.5</v>
      </c>
      <c r="AN34" s="67">
        <v>4.5999999999999996</v>
      </c>
      <c r="AO34" s="67"/>
      <c r="AP34" s="67">
        <v>69.849999999999994</v>
      </c>
      <c r="AQ34" s="67">
        <v>9.5842500000000008</v>
      </c>
      <c r="AR34" s="67">
        <v>11.73349</v>
      </c>
      <c r="AS34" s="67"/>
      <c r="AT34" s="67">
        <v>3.5569999999999999</v>
      </c>
      <c r="AU34" s="67">
        <v>14.98</v>
      </c>
      <c r="AV34" s="67"/>
      <c r="AW34" s="67">
        <v>214.12899999999999</v>
      </c>
      <c r="AX34" s="67">
        <v>173.08</v>
      </c>
      <c r="AY34" s="67">
        <v>88.33</v>
      </c>
      <c r="AZ34" s="67"/>
      <c r="BA34" s="67">
        <v>0.54</v>
      </c>
      <c r="BB34" s="67">
        <v>15.27</v>
      </c>
      <c r="BC34" s="67"/>
      <c r="BD34" s="67">
        <v>12.098800000000001</v>
      </c>
      <c r="BE34" s="67"/>
      <c r="BF34" s="67"/>
      <c r="BG34" s="67">
        <v>146.989</v>
      </c>
      <c r="BH34" s="67">
        <v>128.86500000000001</v>
      </c>
      <c r="BI34" s="67">
        <v>0.66600000000000004</v>
      </c>
      <c r="BJ34" s="67">
        <v>85.418000000000006</v>
      </c>
      <c r="BK34" s="67">
        <v>114.18600000000001</v>
      </c>
      <c r="BL34" s="67"/>
      <c r="BM34" s="67">
        <v>15.302</v>
      </c>
      <c r="BN34" s="67">
        <v>30.736000000000001</v>
      </c>
      <c r="BO34" s="67">
        <v>81.225999999999999</v>
      </c>
      <c r="BP34" s="67">
        <v>2.42</v>
      </c>
      <c r="BQ34" s="67">
        <v>1.03</v>
      </c>
      <c r="BR34" s="67">
        <v>2.2999999999999998</v>
      </c>
      <c r="BS34" s="67">
        <v>2.31</v>
      </c>
      <c r="BT34" s="67">
        <v>15.37</v>
      </c>
      <c r="BU34" s="67">
        <v>0.57999999999999996</v>
      </c>
      <c r="BV34" s="67">
        <v>18.137</v>
      </c>
      <c r="BW34" s="67">
        <v>7.4249999999999998</v>
      </c>
      <c r="BX34" s="67">
        <v>10.042</v>
      </c>
      <c r="BY34" s="67">
        <v>15.898999999999999</v>
      </c>
      <c r="BZ34" s="67">
        <v>5.1334600000000004</v>
      </c>
      <c r="CA34" s="68">
        <v>1909.7473299999999</v>
      </c>
    </row>
    <row r="35" spans="1:79" x14ac:dyDescent="0.3">
      <c r="A35" s="1"/>
      <c r="B35" s="54" t="s">
        <v>915</v>
      </c>
      <c r="C35" s="67"/>
      <c r="D35" s="67">
        <v>17.899999999999999</v>
      </c>
      <c r="E35" s="67">
        <v>15.12</v>
      </c>
      <c r="F35" s="67">
        <v>9.51</v>
      </c>
      <c r="G35" s="67">
        <v>11.1</v>
      </c>
      <c r="H35" s="67">
        <v>7.1390000000000002</v>
      </c>
      <c r="I35" s="67">
        <v>1.1599999999999999</v>
      </c>
      <c r="J35" s="67"/>
      <c r="K35" s="67">
        <v>8.6999999999999993</v>
      </c>
      <c r="L35" s="67">
        <v>10</v>
      </c>
      <c r="M35" s="67">
        <v>4.6430400000000001</v>
      </c>
      <c r="N35" s="67">
        <v>0.35144999999999998</v>
      </c>
      <c r="O35" s="67">
        <v>1.1299999999999999</v>
      </c>
      <c r="P35" s="67">
        <v>5.2080000000000002</v>
      </c>
      <c r="Q35" s="67"/>
      <c r="R35" s="67">
        <v>3.13</v>
      </c>
      <c r="S35" s="67">
        <v>4.87</v>
      </c>
      <c r="T35" s="67">
        <v>2.879</v>
      </c>
      <c r="U35" s="67">
        <v>2.3119999999999998</v>
      </c>
      <c r="V35" s="67">
        <v>2.5030000000000001</v>
      </c>
      <c r="W35" s="67">
        <v>17.804510000000001</v>
      </c>
      <c r="X35" s="67">
        <v>3.698</v>
      </c>
      <c r="Y35" s="67"/>
      <c r="Z35" s="67">
        <v>46.812890000000003</v>
      </c>
      <c r="AA35" s="67">
        <v>19.08474</v>
      </c>
      <c r="AB35" s="67">
        <v>123.611</v>
      </c>
      <c r="AC35" s="67"/>
      <c r="AD35" s="67"/>
      <c r="AE35" s="67">
        <v>34.68468</v>
      </c>
      <c r="AF35" s="67">
        <v>213.34869</v>
      </c>
      <c r="AG35" s="67">
        <v>30.687080000000002</v>
      </c>
      <c r="AH35" s="67">
        <v>0.58187999999999995</v>
      </c>
      <c r="AI35" s="67"/>
      <c r="AJ35" s="67"/>
      <c r="AK35" s="67">
        <v>1.661</v>
      </c>
      <c r="AL35" s="67">
        <v>4.2</v>
      </c>
      <c r="AM35" s="67">
        <v>4.5</v>
      </c>
      <c r="AN35" s="67">
        <v>4.5999999999999996</v>
      </c>
      <c r="AO35" s="67"/>
      <c r="AP35" s="67">
        <v>70.290000000000006</v>
      </c>
      <c r="AQ35" s="67">
        <v>10.004899999999999</v>
      </c>
      <c r="AR35" s="67">
        <v>13.66886</v>
      </c>
      <c r="AS35" s="67"/>
      <c r="AT35" s="67">
        <v>3.5449999999999999</v>
      </c>
      <c r="AU35" s="67">
        <v>14.99</v>
      </c>
      <c r="AV35" s="67"/>
      <c r="AW35" s="67">
        <v>214.464</v>
      </c>
      <c r="AX35" s="67">
        <v>173.76</v>
      </c>
      <c r="AY35" s="67">
        <v>87.88</v>
      </c>
      <c r="AZ35" s="67"/>
      <c r="BA35" s="67">
        <v>0.55000000000000004</v>
      </c>
      <c r="BB35" s="67">
        <v>13.34</v>
      </c>
      <c r="BC35" s="67"/>
      <c r="BD35" s="67">
        <v>12.7386</v>
      </c>
      <c r="BE35" s="67"/>
      <c r="BF35" s="67"/>
      <c r="BG35" s="67">
        <v>145.14400000000001</v>
      </c>
      <c r="BH35" s="67">
        <v>128.09899999999999</v>
      </c>
      <c r="BI35" s="67">
        <v>0.63800000000000001</v>
      </c>
      <c r="BJ35" s="67">
        <v>86.53</v>
      </c>
      <c r="BK35" s="67">
        <v>117.96</v>
      </c>
      <c r="BL35" s="67"/>
      <c r="BM35" s="67">
        <v>16.103100000000001</v>
      </c>
      <c r="BN35" s="67">
        <v>30.725999999999999</v>
      </c>
      <c r="BO35" s="67">
        <v>81.295000000000002</v>
      </c>
      <c r="BP35" s="67">
        <v>2.42</v>
      </c>
      <c r="BQ35" s="67">
        <v>1.03</v>
      </c>
      <c r="BR35" s="67">
        <v>2.2999999999999998</v>
      </c>
      <c r="BS35" s="67">
        <v>2.31</v>
      </c>
      <c r="BT35" s="67">
        <v>13.77</v>
      </c>
      <c r="BU35" s="67">
        <v>0.57999999999999996</v>
      </c>
      <c r="BV35" s="67">
        <v>18.117999999999999</v>
      </c>
      <c r="BW35" s="67">
        <v>7.4450000000000003</v>
      </c>
      <c r="BX35" s="67">
        <v>10.029</v>
      </c>
      <c r="BY35" s="67">
        <v>15.986000000000001</v>
      </c>
      <c r="BZ35" s="67">
        <v>5.1944299999999997</v>
      </c>
      <c r="CA35" s="68">
        <v>1913.8388500000001</v>
      </c>
    </row>
    <row r="36" spans="1:79" x14ac:dyDescent="0.3">
      <c r="A36" s="1"/>
      <c r="B36" s="54" t="s">
        <v>916</v>
      </c>
      <c r="C36" s="67"/>
      <c r="D36" s="67">
        <v>16.600000000000001</v>
      </c>
      <c r="E36" s="67">
        <v>15.12</v>
      </c>
      <c r="F36" s="67">
        <v>9.19</v>
      </c>
      <c r="G36" s="67">
        <v>11.08</v>
      </c>
      <c r="H36" s="67">
        <v>7.1589999999999998</v>
      </c>
      <c r="I36" s="67">
        <v>1.2</v>
      </c>
      <c r="J36" s="67"/>
      <c r="K36" s="67">
        <v>9</v>
      </c>
      <c r="L36" s="67">
        <v>12.97</v>
      </c>
      <c r="M36" s="67">
        <v>4.6504700000000003</v>
      </c>
      <c r="N36" s="67">
        <v>0.32302999999999998</v>
      </c>
      <c r="O36" s="67">
        <v>1.04</v>
      </c>
      <c r="P36" s="67">
        <v>5.1890000000000001</v>
      </c>
      <c r="Q36" s="67"/>
      <c r="R36" s="67">
        <v>3.04</v>
      </c>
      <c r="S36" s="67">
        <v>4.7300000000000004</v>
      </c>
      <c r="T36" s="67">
        <v>2.887</v>
      </c>
      <c r="U36" s="67">
        <v>1.6140000000000001</v>
      </c>
      <c r="V36" s="67">
        <v>2.4780000000000002</v>
      </c>
      <c r="W36" s="67">
        <v>18.310490000000001</v>
      </c>
      <c r="X36" s="67">
        <v>3.7</v>
      </c>
      <c r="Y36" s="67"/>
      <c r="Z36" s="67">
        <v>49.160879999999999</v>
      </c>
      <c r="AA36" s="67">
        <v>23.11046</v>
      </c>
      <c r="AB36" s="67">
        <v>126.364</v>
      </c>
      <c r="AC36" s="67"/>
      <c r="AD36" s="67"/>
      <c r="AE36" s="67">
        <v>34.739640000000001</v>
      </c>
      <c r="AF36" s="67">
        <v>216.77616</v>
      </c>
      <c r="AG36" s="67">
        <v>29.299659999999999</v>
      </c>
      <c r="AH36" s="67">
        <v>1.8584700000000001</v>
      </c>
      <c r="AI36" s="67"/>
      <c r="AJ36" s="67"/>
      <c r="AK36" s="67">
        <v>1.6180000000000001</v>
      </c>
      <c r="AL36" s="67">
        <v>4.2</v>
      </c>
      <c r="AM36" s="67">
        <v>4.5</v>
      </c>
      <c r="AN36" s="67">
        <v>4.5999999999999996</v>
      </c>
      <c r="AO36" s="67"/>
      <c r="AP36" s="67">
        <v>70.209999999999994</v>
      </c>
      <c r="AQ36" s="67">
        <v>14.4917</v>
      </c>
      <c r="AR36" s="67">
        <v>14.92977</v>
      </c>
      <c r="AS36" s="67"/>
      <c r="AT36" s="67">
        <v>3.5329999999999999</v>
      </c>
      <c r="AU36" s="67">
        <v>14.99</v>
      </c>
      <c r="AV36" s="67"/>
      <c r="AW36" s="67">
        <v>218.899</v>
      </c>
      <c r="AX36" s="67">
        <v>175.32</v>
      </c>
      <c r="AY36" s="67">
        <v>87.77</v>
      </c>
      <c r="AZ36" s="67"/>
      <c r="BA36" s="67">
        <v>0.92</v>
      </c>
      <c r="BB36" s="67">
        <v>12.54</v>
      </c>
      <c r="BC36" s="67"/>
      <c r="BD36" s="67">
        <v>12.945</v>
      </c>
      <c r="BE36" s="67"/>
      <c r="BF36" s="67"/>
      <c r="BG36" s="67">
        <v>145.80699999999999</v>
      </c>
      <c r="BH36" s="67">
        <v>127.98099999999999</v>
      </c>
      <c r="BI36" s="67">
        <v>0.64</v>
      </c>
      <c r="BJ36" s="67">
        <v>87.902000000000001</v>
      </c>
      <c r="BK36" s="67">
        <v>117.741</v>
      </c>
      <c r="BL36" s="67"/>
      <c r="BM36" s="67">
        <v>16.354299999999999</v>
      </c>
      <c r="BN36" s="67">
        <v>30.745000000000001</v>
      </c>
      <c r="BO36" s="67">
        <v>81.656000000000006</v>
      </c>
      <c r="BP36" s="67">
        <v>2.42</v>
      </c>
      <c r="BQ36" s="67">
        <v>1.03</v>
      </c>
      <c r="BR36" s="67">
        <v>2.2999999999999998</v>
      </c>
      <c r="BS36" s="67">
        <v>2.31</v>
      </c>
      <c r="BT36" s="67">
        <v>12.5</v>
      </c>
      <c r="BU36" s="67">
        <v>0.56999999999999995</v>
      </c>
      <c r="BV36" s="67">
        <v>18.164000000000001</v>
      </c>
      <c r="BW36" s="67">
        <v>7.8010000000000002</v>
      </c>
      <c r="BX36" s="67">
        <v>10.039</v>
      </c>
      <c r="BY36" s="67">
        <v>15.920999999999999</v>
      </c>
      <c r="BZ36" s="67">
        <v>5.2879399999999999</v>
      </c>
      <c r="CA36" s="68">
        <v>1940.22597</v>
      </c>
    </row>
    <row r="37" spans="1:79" x14ac:dyDescent="0.3">
      <c r="A37" s="1"/>
      <c r="B37" s="54" t="s">
        <v>917</v>
      </c>
      <c r="C37" s="67"/>
      <c r="D37" s="67">
        <v>17.600000000000001</v>
      </c>
      <c r="E37" s="67">
        <v>15.11</v>
      </c>
      <c r="F37" s="67">
        <v>8.48</v>
      </c>
      <c r="G37" s="67">
        <v>11.09</v>
      </c>
      <c r="H37" s="67">
        <v>7.15</v>
      </c>
      <c r="I37" s="67">
        <v>1.24</v>
      </c>
      <c r="J37" s="67"/>
      <c r="K37" s="67">
        <v>9</v>
      </c>
      <c r="L37" s="67">
        <v>13.01</v>
      </c>
      <c r="M37" s="67">
        <v>4.6176599999999999</v>
      </c>
      <c r="N37" s="67">
        <v>0.26052999999999998</v>
      </c>
      <c r="O37" s="67">
        <v>0.93</v>
      </c>
      <c r="P37" s="67">
        <v>5.1559999999999997</v>
      </c>
      <c r="Q37" s="67"/>
      <c r="R37" s="67">
        <v>2.85</v>
      </c>
      <c r="S37" s="67">
        <v>4.6100000000000003</v>
      </c>
      <c r="T37" s="67">
        <v>2.903</v>
      </c>
      <c r="U37" s="67">
        <v>1.605</v>
      </c>
      <c r="V37" s="67">
        <v>2.5430000000000001</v>
      </c>
      <c r="W37" s="67">
        <v>17.991289999999999</v>
      </c>
      <c r="X37" s="67">
        <v>3.7</v>
      </c>
      <c r="Y37" s="67"/>
      <c r="Z37" s="67">
        <v>46.792630000000003</v>
      </c>
      <c r="AA37" s="67">
        <v>25.132090000000002</v>
      </c>
      <c r="AB37" s="67">
        <v>125.10599999999999</v>
      </c>
      <c r="AC37" s="67"/>
      <c r="AD37" s="67"/>
      <c r="AE37" s="67">
        <v>34.92127</v>
      </c>
      <c r="AF37" s="67">
        <v>221.87631999999999</v>
      </c>
      <c r="AG37" s="67">
        <v>29.144559999999998</v>
      </c>
      <c r="AH37" s="67">
        <v>1.7804800000000001</v>
      </c>
      <c r="AI37" s="67"/>
      <c r="AJ37" s="67"/>
      <c r="AK37" s="67">
        <v>1.6140000000000001</v>
      </c>
      <c r="AL37" s="67">
        <v>4.2</v>
      </c>
      <c r="AM37" s="67">
        <v>4.5</v>
      </c>
      <c r="AN37" s="67">
        <v>4.5999999999999996</v>
      </c>
      <c r="AO37" s="67"/>
      <c r="AP37" s="67">
        <v>69.75</v>
      </c>
      <c r="AQ37" s="67">
        <v>15.57596</v>
      </c>
      <c r="AR37" s="67">
        <v>14.607200000000001</v>
      </c>
      <c r="AS37" s="67"/>
      <c r="AT37" s="67">
        <v>3.55</v>
      </c>
      <c r="AU37" s="67">
        <v>14.99</v>
      </c>
      <c r="AV37" s="67"/>
      <c r="AW37" s="67">
        <v>221.096</v>
      </c>
      <c r="AX37" s="67">
        <v>173.97</v>
      </c>
      <c r="AY37" s="67">
        <v>86.6</v>
      </c>
      <c r="AZ37" s="67"/>
      <c r="BA37" s="67">
        <v>0.92</v>
      </c>
      <c r="BB37" s="67">
        <v>11.03</v>
      </c>
      <c r="BC37" s="67"/>
      <c r="BD37" s="67">
        <v>12.963100000000001</v>
      </c>
      <c r="BE37" s="67"/>
      <c r="BF37" s="67"/>
      <c r="BG37" s="67">
        <v>147.405</v>
      </c>
      <c r="BH37" s="67">
        <v>128.93600000000001</v>
      </c>
      <c r="BI37" s="67">
        <v>0.63700000000000001</v>
      </c>
      <c r="BJ37" s="67">
        <v>81.941000000000003</v>
      </c>
      <c r="BK37" s="67">
        <v>112.179</v>
      </c>
      <c r="BL37" s="67"/>
      <c r="BM37" s="67">
        <v>16.419799999999999</v>
      </c>
      <c r="BN37" s="67">
        <v>30.753</v>
      </c>
      <c r="BO37" s="67">
        <v>81.718999999999994</v>
      </c>
      <c r="BP37" s="67">
        <v>2.42</v>
      </c>
      <c r="BQ37" s="67">
        <v>1.03</v>
      </c>
      <c r="BR37" s="67">
        <v>2.2999999999999998</v>
      </c>
      <c r="BS37" s="67">
        <v>2.31</v>
      </c>
      <c r="BT37" s="67">
        <v>10.72</v>
      </c>
      <c r="BU37" s="67">
        <v>0.56999999999999995</v>
      </c>
      <c r="BV37" s="67">
        <v>18.172000000000001</v>
      </c>
      <c r="BW37" s="67">
        <v>7.7960000000000003</v>
      </c>
      <c r="BX37" s="67">
        <v>10.036</v>
      </c>
      <c r="BY37" s="67">
        <v>15.506</v>
      </c>
      <c r="BZ37" s="67">
        <v>5.0913399999999998</v>
      </c>
      <c r="CA37" s="68">
        <v>1930.5072299999999</v>
      </c>
    </row>
    <row r="38" spans="1:79" x14ac:dyDescent="0.3">
      <c r="A38" s="1"/>
      <c r="B38" s="54" t="s">
        <v>918</v>
      </c>
      <c r="C38" s="67"/>
      <c r="D38" s="67">
        <v>17.3</v>
      </c>
      <c r="E38" s="67">
        <v>13.34</v>
      </c>
      <c r="F38" s="67">
        <v>8.76</v>
      </c>
      <c r="G38" s="67">
        <v>11.09</v>
      </c>
      <c r="H38" s="67">
        <v>7.1210000000000004</v>
      </c>
      <c r="I38" s="67">
        <v>1.28</v>
      </c>
      <c r="J38" s="67"/>
      <c r="K38" s="67">
        <v>8.6</v>
      </c>
      <c r="L38" s="67">
        <v>11.6</v>
      </c>
      <c r="M38" s="67">
        <v>4.5531499999999996</v>
      </c>
      <c r="N38" s="67">
        <v>0.23307</v>
      </c>
      <c r="O38" s="67">
        <v>0.78</v>
      </c>
      <c r="P38" s="67">
        <v>5.0220000000000002</v>
      </c>
      <c r="Q38" s="67"/>
      <c r="R38" s="67">
        <v>2.76</v>
      </c>
      <c r="S38" s="67">
        <v>3.69</v>
      </c>
      <c r="T38" s="67">
        <v>3.016</v>
      </c>
      <c r="U38" s="67">
        <v>1.905</v>
      </c>
      <c r="V38" s="67">
        <v>2.516</v>
      </c>
      <c r="W38" s="67">
        <v>17.722799999999999</v>
      </c>
      <c r="X38" s="67">
        <v>4.0590000000000002</v>
      </c>
      <c r="Y38" s="67"/>
      <c r="Z38" s="67">
        <v>55.112729999999999</v>
      </c>
      <c r="AA38" s="67">
        <v>26.191520000000001</v>
      </c>
      <c r="AB38" s="67">
        <v>121.29</v>
      </c>
      <c r="AC38" s="67"/>
      <c r="AD38" s="67"/>
      <c r="AE38" s="67">
        <v>35.88158</v>
      </c>
      <c r="AF38" s="67">
        <v>229.49932999999999</v>
      </c>
      <c r="AG38" s="67">
        <v>29.320650000000001</v>
      </c>
      <c r="AH38" s="67">
        <v>1.5567</v>
      </c>
      <c r="AI38" s="67"/>
      <c r="AJ38" s="67"/>
      <c r="AK38" s="67">
        <v>1.6140000000000001</v>
      </c>
      <c r="AL38" s="67">
        <v>4</v>
      </c>
      <c r="AM38" s="67">
        <v>4.5</v>
      </c>
      <c r="AN38" s="67">
        <v>4.5999999999999996</v>
      </c>
      <c r="AO38" s="67"/>
      <c r="AP38" s="67">
        <v>70.989999999999995</v>
      </c>
      <c r="AQ38" s="67">
        <v>15.115970000000001</v>
      </c>
      <c r="AR38" s="67">
        <v>11.76647</v>
      </c>
      <c r="AS38" s="67"/>
      <c r="AT38" s="67">
        <v>3.5470000000000002</v>
      </c>
      <c r="AU38" s="67">
        <v>14.99</v>
      </c>
      <c r="AV38" s="67"/>
      <c r="AW38" s="67">
        <v>219.64099999999999</v>
      </c>
      <c r="AX38" s="67">
        <v>175.65</v>
      </c>
      <c r="AY38" s="67">
        <v>88.34</v>
      </c>
      <c r="AZ38" s="67"/>
      <c r="BA38" s="67">
        <v>0.95</v>
      </c>
      <c r="BB38" s="67">
        <v>9.36</v>
      </c>
      <c r="BC38" s="67"/>
      <c r="BD38" s="67">
        <v>12.620200000000001</v>
      </c>
      <c r="BE38" s="67"/>
      <c r="BF38" s="67"/>
      <c r="BG38" s="67">
        <v>152.75</v>
      </c>
      <c r="BH38" s="67">
        <v>128.96100000000001</v>
      </c>
      <c r="BI38" s="67">
        <v>0.65100000000000002</v>
      </c>
      <c r="BJ38" s="67">
        <v>80.070999999999998</v>
      </c>
      <c r="BK38" s="67">
        <v>109.113</v>
      </c>
      <c r="BL38" s="67"/>
      <c r="BM38" s="67">
        <v>15.978300000000001</v>
      </c>
      <c r="BN38" s="67">
        <v>30.79</v>
      </c>
      <c r="BO38" s="67">
        <v>81.725999999999999</v>
      </c>
      <c r="BP38" s="67">
        <v>2.42</v>
      </c>
      <c r="BQ38" s="67">
        <v>1.03</v>
      </c>
      <c r="BR38" s="67">
        <v>2.2999999999999998</v>
      </c>
      <c r="BS38" s="67">
        <v>2.31</v>
      </c>
      <c r="BT38" s="67">
        <v>8.08</v>
      </c>
      <c r="BU38" s="67">
        <v>0.56999999999999995</v>
      </c>
      <c r="BV38" s="67">
        <v>18.099</v>
      </c>
      <c r="BW38" s="67">
        <v>7.7779999999999996</v>
      </c>
      <c r="BX38" s="67">
        <v>9.9849999999999994</v>
      </c>
      <c r="BY38" s="67">
        <v>14.757999999999999</v>
      </c>
      <c r="BZ38" s="67">
        <v>5.1054899999999996</v>
      </c>
      <c r="CA38" s="68">
        <v>1934.36096</v>
      </c>
    </row>
    <row r="39" spans="1:79" x14ac:dyDescent="0.3">
      <c r="A39" s="1"/>
      <c r="B39" s="56" t="s">
        <v>919</v>
      </c>
      <c r="C39" s="69"/>
      <c r="D39" s="69">
        <v>17.7</v>
      </c>
      <c r="E39" s="69">
        <v>12.96</v>
      </c>
      <c r="F39" s="69">
        <v>8.8699999999999992</v>
      </c>
      <c r="G39" s="69">
        <v>11.1</v>
      </c>
      <c r="H39" s="69">
        <v>9.0679999999999996</v>
      </c>
      <c r="I39" s="69">
        <v>1.36</v>
      </c>
      <c r="J39" s="69"/>
      <c r="K39" s="69">
        <v>8.5</v>
      </c>
      <c r="L39" s="69">
        <v>11.62</v>
      </c>
      <c r="M39" s="69">
        <v>4.5219800000000001</v>
      </c>
      <c r="N39" s="69">
        <v>0.17451</v>
      </c>
      <c r="O39" s="69">
        <v>0.61</v>
      </c>
      <c r="P39" s="69">
        <v>4.8360000000000003</v>
      </c>
      <c r="Q39" s="69"/>
      <c r="R39" s="69">
        <v>2.77</v>
      </c>
      <c r="S39" s="69">
        <v>3.63</v>
      </c>
      <c r="T39" s="69">
        <v>3.1040000000000001</v>
      </c>
      <c r="U39" s="69">
        <v>2.4710000000000001</v>
      </c>
      <c r="V39" s="69">
        <v>2.4860000000000002</v>
      </c>
      <c r="W39" s="69">
        <v>17.88485</v>
      </c>
      <c r="X39" s="69">
        <v>4.702</v>
      </c>
      <c r="Y39" s="69"/>
      <c r="Z39" s="69">
        <v>51.717109999999998</v>
      </c>
      <c r="AA39" s="69">
        <v>27.465969999999999</v>
      </c>
      <c r="AB39" s="69">
        <v>120.251</v>
      </c>
      <c r="AC39" s="69"/>
      <c r="AD39" s="69"/>
      <c r="AE39" s="69">
        <v>34.134979999999999</v>
      </c>
      <c r="AF39" s="69">
        <v>228.90556000000001</v>
      </c>
      <c r="AG39" s="69">
        <v>24.316770000000002</v>
      </c>
      <c r="AH39" s="69">
        <v>1.4423999999999999</v>
      </c>
      <c r="AI39" s="69"/>
      <c r="AJ39" s="69"/>
      <c r="AK39" s="69">
        <v>1.613</v>
      </c>
      <c r="AL39" s="69">
        <v>4</v>
      </c>
      <c r="AM39" s="69">
        <v>4.5</v>
      </c>
      <c r="AN39" s="69">
        <v>4.5999999999999996</v>
      </c>
      <c r="AO39" s="69"/>
      <c r="AP39" s="69">
        <v>60.25</v>
      </c>
      <c r="AQ39" s="69">
        <v>11.271089999999999</v>
      </c>
      <c r="AR39" s="69">
        <v>10.657970000000001</v>
      </c>
      <c r="AS39" s="69"/>
      <c r="AT39" s="69">
        <v>3.5449999999999999</v>
      </c>
      <c r="AU39" s="69">
        <v>15.08</v>
      </c>
      <c r="AV39" s="69"/>
      <c r="AW39" s="69">
        <v>206.32</v>
      </c>
      <c r="AX39" s="69">
        <v>165</v>
      </c>
      <c r="AY39" s="69">
        <v>82.36</v>
      </c>
      <c r="AZ39" s="69"/>
      <c r="BA39" s="69">
        <v>0.76</v>
      </c>
      <c r="BB39" s="69">
        <v>7.23</v>
      </c>
      <c r="BC39" s="69"/>
      <c r="BD39" s="69">
        <v>11.845000000000001</v>
      </c>
      <c r="BE39" s="69"/>
      <c r="BF39" s="69"/>
      <c r="BG39" s="69">
        <v>152.72300000000001</v>
      </c>
      <c r="BH39" s="69">
        <v>128.91</v>
      </c>
      <c r="BI39" s="69">
        <v>0.64</v>
      </c>
      <c r="BJ39" s="69">
        <v>80.063000000000002</v>
      </c>
      <c r="BK39" s="69">
        <v>96.88</v>
      </c>
      <c r="BL39" s="69"/>
      <c r="BM39" s="69">
        <v>15.0425</v>
      </c>
      <c r="BN39" s="69">
        <v>30.826000000000001</v>
      </c>
      <c r="BO39" s="69">
        <v>81.733000000000004</v>
      </c>
      <c r="BP39" s="69">
        <v>2.42</v>
      </c>
      <c r="BQ39" s="69">
        <v>1.03</v>
      </c>
      <c r="BR39" s="69">
        <v>2.2999999999999998</v>
      </c>
      <c r="BS39" s="69">
        <v>2.31</v>
      </c>
      <c r="BT39" s="69">
        <v>6.86</v>
      </c>
      <c r="BU39" s="69">
        <v>0.56999999999999995</v>
      </c>
      <c r="BV39" s="69">
        <v>18.114999999999998</v>
      </c>
      <c r="BW39" s="69">
        <v>7.78</v>
      </c>
      <c r="BX39" s="69">
        <v>10.013999999999999</v>
      </c>
      <c r="BY39" s="69">
        <v>12.372999999999999</v>
      </c>
      <c r="BZ39" s="69">
        <v>5.11069</v>
      </c>
      <c r="CA39" s="70">
        <v>1861.33438</v>
      </c>
    </row>
    <row r="40" spans="1:79" x14ac:dyDescent="0.3">
      <c r="A40" s="1"/>
      <c r="B40" s="50" t="s">
        <v>920</v>
      </c>
      <c r="C40" s="65"/>
      <c r="D40" s="65">
        <v>17.600000000000001</v>
      </c>
      <c r="E40" s="65">
        <v>12.95</v>
      </c>
      <c r="F40" s="65">
        <v>7.91</v>
      </c>
      <c r="G40" s="65">
        <v>11.08</v>
      </c>
      <c r="H40" s="65">
        <v>20.003</v>
      </c>
      <c r="I40" s="65">
        <v>1.48</v>
      </c>
      <c r="J40" s="65"/>
      <c r="K40" s="65">
        <v>8.6</v>
      </c>
      <c r="L40" s="65">
        <v>12.82</v>
      </c>
      <c r="M40" s="65">
        <v>4.6790099999999999</v>
      </c>
      <c r="N40" s="65">
        <v>0.13191</v>
      </c>
      <c r="O40" s="65">
        <v>0.41</v>
      </c>
      <c r="P40" s="65">
        <v>4.7910000000000004</v>
      </c>
      <c r="Q40" s="65"/>
      <c r="R40" s="65">
        <v>3.13</v>
      </c>
      <c r="S40" s="65">
        <v>3.99</v>
      </c>
      <c r="T40" s="65">
        <v>3.1869999999999998</v>
      </c>
      <c r="U40" s="65">
        <v>2.157</v>
      </c>
      <c r="V40" s="65">
        <v>2.5470000000000002</v>
      </c>
      <c r="W40" s="65">
        <v>18.383610000000001</v>
      </c>
      <c r="X40" s="65">
        <v>4.3109999999999999</v>
      </c>
      <c r="Y40" s="65"/>
      <c r="Z40" s="65">
        <v>51.443779999999997</v>
      </c>
      <c r="AA40" s="65">
        <v>28.3597</v>
      </c>
      <c r="AB40" s="65">
        <v>125.297</v>
      </c>
      <c r="AC40" s="65"/>
      <c r="AD40" s="65"/>
      <c r="AE40" s="65">
        <v>33.770479999999999</v>
      </c>
      <c r="AF40" s="65">
        <v>232.02686</v>
      </c>
      <c r="AG40" s="65">
        <v>14.66173</v>
      </c>
      <c r="AH40" s="65">
        <v>1.2031400000000001</v>
      </c>
      <c r="AI40" s="65"/>
      <c r="AJ40" s="65"/>
      <c r="AK40" s="65">
        <v>1.613</v>
      </c>
      <c r="AL40" s="65">
        <v>4</v>
      </c>
      <c r="AM40" s="65">
        <v>4.5</v>
      </c>
      <c r="AN40" s="65">
        <v>4.5999999999999996</v>
      </c>
      <c r="AO40" s="65"/>
      <c r="AP40" s="65">
        <v>30.76</v>
      </c>
      <c r="AQ40" s="65">
        <v>8.9133899999999997</v>
      </c>
      <c r="AR40" s="65">
        <v>8.54603</v>
      </c>
      <c r="AS40" s="65"/>
      <c r="AT40" s="65">
        <v>3.5430000000000001</v>
      </c>
      <c r="AU40" s="65">
        <v>15.19</v>
      </c>
      <c r="AV40" s="65"/>
      <c r="AW40" s="65">
        <v>128.69499999999999</v>
      </c>
      <c r="AX40" s="65">
        <v>86.5</v>
      </c>
      <c r="AY40" s="65">
        <v>46.92</v>
      </c>
      <c r="AZ40" s="65"/>
      <c r="BA40" s="65">
        <v>1.1000000000000001</v>
      </c>
      <c r="BB40" s="65">
        <v>4.84</v>
      </c>
      <c r="BC40" s="65"/>
      <c r="BD40" s="65">
        <v>9.0271000000000008</v>
      </c>
      <c r="BE40" s="65"/>
      <c r="BF40" s="65"/>
      <c r="BG40" s="65">
        <v>145.61500000000001</v>
      </c>
      <c r="BH40" s="65">
        <v>131.33699999999999</v>
      </c>
      <c r="BI40" s="65">
        <v>0.63700000000000001</v>
      </c>
      <c r="BJ40" s="65">
        <v>44.813000000000002</v>
      </c>
      <c r="BK40" s="65">
        <v>56.037999999999997</v>
      </c>
      <c r="BL40" s="65"/>
      <c r="BM40" s="65">
        <v>11.7311</v>
      </c>
      <c r="BN40" s="65">
        <v>30.765999999999998</v>
      </c>
      <c r="BO40" s="65">
        <v>81.185000000000002</v>
      </c>
      <c r="BP40" s="65">
        <v>2.42</v>
      </c>
      <c r="BQ40" s="65">
        <v>1.03</v>
      </c>
      <c r="BR40" s="65">
        <v>2.2999999999999998</v>
      </c>
      <c r="BS40" s="65">
        <v>2.31</v>
      </c>
      <c r="BT40" s="65">
        <v>4.3499999999999996</v>
      </c>
      <c r="BU40" s="65">
        <v>0.56000000000000005</v>
      </c>
      <c r="BV40" s="65">
        <v>18.123000000000001</v>
      </c>
      <c r="BW40" s="65">
        <v>7.7290000000000001</v>
      </c>
      <c r="BX40" s="65">
        <v>10.006</v>
      </c>
      <c r="BY40" s="65">
        <v>5.3650000000000002</v>
      </c>
      <c r="BZ40" s="65">
        <v>5.2647399999999998</v>
      </c>
      <c r="CA40" s="66">
        <v>1547.2505799999999</v>
      </c>
    </row>
    <row r="41" spans="1:79" x14ac:dyDescent="0.3">
      <c r="A41" s="1"/>
      <c r="B41" s="54" t="s">
        <v>921</v>
      </c>
      <c r="C41" s="67"/>
      <c r="D41" s="67">
        <v>17.5</v>
      </c>
      <c r="E41" s="67">
        <v>13.34</v>
      </c>
      <c r="F41" s="67">
        <v>9.51</v>
      </c>
      <c r="G41" s="67">
        <v>11.08</v>
      </c>
      <c r="H41" s="67">
        <v>20.007000000000001</v>
      </c>
      <c r="I41" s="67">
        <v>1.6</v>
      </c>
      <c r="J41" s="67"/>
      <c r="K41" s="67">
        <v>8.1999999999999993</v>
      </c>
      <c r="L41" s="67">
        <v>12.3</v>
      </c>
      <c r="M41" s="67">
        <v>4.4997800000000003</v>
      </c>
      <c r="N41" s="67">
        <v>5.6419999999999998E-2</v>
      </c>
      <c r="O41" s="67">
        <v>0.05</v>
      </c>
      <c r="P41" s="67">
        <v>4.7939999999999996</v>
      </c>
      <c r="Q41" s="67"/>
      <c r="R41" s="67">
        <v>2.95</v>
      </c>
      <c r="S41" s="67">
        <v>3.81</v>
      </c>
      <c r="T41" s="67">
        <v>3.1930000000000001</v>
      </c>
      <c r="U41" s="67">
        <v>2.214</v>
      </c>
      <c r="V41" s="67">
        <v>2.5219999999999998</v>
      </c>
      <c r="W41" s="67">
        <v>17.968229999999998</v>
      </c>
      <c r="X41" s="67">
        <v>3.5179999999999998</v>
      </c>
      <c r="Y41" s="67"/>
      <c r="Z41" s="67">
        <v>52.086590000000001</v>
      </c>
      <c r="AA41" s="67">
        <v>28.470459999999999</v>
      </c>
      <c r="AB41" s="67">
        <v>123.54600000000001</v>
      </c>
      <c r="AC41" s="67"/>
      <c r="AD41" s="67"/>
      <c r="AE41" s="67">
        <v>34.92812</v>
      </c>
      <c r="AF41" s="67">
        <v>234.95948999999999</v>
      </c>
      <c r="AG41" s="67">
        <v>4.5419099999999997</v>
      </c>
      <c r="AH41" s="67">
        <v>0.42199999999999999</v>
      </c>
      <c r="AI41" s="67"/>
      <c r="AJ41" s="67"/>
      <c r="AK41" s="67">
        <v>1.613</v>
      </c>
      <c r="AL41" s="67">
        <v>4</v>
      </c>
      <c r="AM41" s="67">
        <v>4.5</v>
      </c>
      <c r="AN41" s="67">
        <v>4.5999999999999996</v>
      </c>
      <c r="AO41" s="67"/>
      <c r="AP41" s="67">
        <v>9.81</v>
      </c>
      <c r="AQ41" s="67">
        <v>9.2842300000000009</v>
      </c>
      <c r="AR41" s="67">
        <v>9.8068299999999997</v>
      </c>
      <c r="AS41" s="67"/>
      <c r="AT41" s="67">
        <v>3.5470000000000002</v>
      </c>
      <c r="AU41" s="67">
        <v>15.27</v>
      </c>
      <c r="AV41" s="67"/>
      <c r="AW41" s="67">
        <v>41.261000000000003</v>
      </c>
      <c r="AX41" s="67">
        <v>32.57</v>
      </c>
      <c r="AY41" s="67">
        <v>16.97</v>
      </c>
      <c r="AZ41" s="67"/>
      <c r="BA41" s="67">
        <v>1.1200000000000001</v>
      </c>
      <c r="BB41" s="67">
        <v>2.52</v>
      </c>
      <c r="BC41" s="67"/>
      <c r="BD41" s="67">
        <v>3.1602000000000001</v>
      </c>
      <c r="BE41" s="67"/>
      <c r="BF41" s="67"/>
      <c r="BG41" s="67">
        <v>146.25399999999999</v>
      </c>
      <c r="BH41" s="67">
        <v>131.76900000000001</v>
      </c>
      <c r="BI41" s="67">
        <v>0.59899999999999998</v>
      </c>
      <c r="BJ41" s="67">
        <v>14.829000000000001</v>
      </c>
      <c r="BK41" s="67">
        <v>15.192</v>
      </c>
      <c r="BL41" s="67"/>
      <c r="BM41" s="67">
        <v>4.3536000000000001</v>
      </c>
      <c r="BN41" s="67">
        <v>30.818999999999999</v>
      </c>
      <c r="BO41" s="67">
        <v>80.623000000000005</v>
      </c>
      <c r="BP41" s="67">
        <v>2.42</v>
      </c>
      <c r="BQ41" s="67">
        <v>1.03</v>
      </c>
      <c r="BR41" s="67">
        <v>2.2999999999999998</v>
      </c>
      <c r="BS41" s="67">
        <v>2.31</v>
      </c>
      <c r="BT41" s="67">
        <v>1.87</v>
      </c>
      <c r="BU41" s="67">
        <v>0.56000000000000005</v>
      </c>
      <c r="BV41" s="67">
        <v>18.114999999999998</v>
      </c>
      <c r="BW41" s="67">
        <v>7.7839999999999998</v>
      </c>
      <c r="BX41" s="67">
        <v>10.015000000000001</v>
      </c>
      <c r="BY41" s="67">
        <v>0.36899999999999999</v>
      </c>
      <c r="BZ41" s="67">
        <v>5.0682299999999998</v>
      </c>
      <c r="CA41" s="68">
        <v>1254.3790899999999</v>
      </c>
    </row>
    <row r="42" spans="1:79" x14ac:dyDescent="0.3">
      <c r="A42" s="1"/>
      <c r="B42" s="54" t="s">
        <v>922</v>
      </c>
      <c r="C42" s="67"/>
      <c r="D42" s="67">
        <v>16</v>
      </c>
      <c r="E42" s="67">
        <v>13.05</v>
      </c>
      <c r="F42" s="67">
        <v>9.19</v>
      </c>
      <c r="G42" s="67">
        <v>11.09</v>
      </c>
      <c r="H42" s="67">
        <v>20.007000000000001</v>
      </c>
      <c r="I42" s="67">
        <v>1.64</v>
      </c>
      <c r="J42" s="67"/>
      <c r="K42" s="67">
        <v>7.1</v>
      </c>
      <c r="L42" s="67">
        <v>12.37</v>
      </c>
      <c r="M42" s="67">
        <v>4.5262200000000004</v>
      </c>
      <c r="N42" s="67">
        <v>1.332E-2</v>
      </c>
      <c r="O42" s="67">
        <v>0.02</v>
      </c>
      <c r="P42" s="67">
        <v>4.7969999999999997</v>
      </c>
      <c r="Q42" s="67"/>
      <c r="R42" s="67">
        <v>3.09</v>
      </c>
      <c r="S42" s="67">
        <v>4</v>
      </c>
      <c r="T42" s="67">
        <v>3.1909999999999998</v>
      </c>
      <c r="U42" s="67">
        <v>2.1749999999999998</v>
      </c>
      <c r="V42" s="67">
        <v>2.4849999999999999</v>
      </c>
      <c r="W42" s="67">
        <v>18.274249999999999</v>
      </c>
      <c r="X42" s="67">
        <v>3.5150000000000001</v>
      </c>
      <c r="Y42" s="67"/>
      <c r="Z42" s="67">
        <v>46.748240000000003</v>
      </c>
      <c r="AA42" s="67">
        <v>28.48076</v>
      </c>
      <c r="AB42" s="67">
        <v>120.68</v>
      </c>
      <c r="AC42" s="67"/>
      <c r="AD42" s="67"/>
      <c r="AE42" s="67">
        <v>34.063960000000002</v>
      </c>
      <c r="AF42" s="67">
        <v>227.39313000000001</v>
      </c>
      <c r="AG42" s="67"/>
      <c r="AH42" s="67">
        <v>6.0999999999999997E-4</v>
      </c>
      <c r="AI42" s="67"/>
      <c r="AJ42" s="67"/>
      <c r="AK42" s="67">
        <v>1.6140000000000001</v>
      </c>
      <c r="AL42" s="67">
        <v>4</v>
      </c>
      <c r="AM42" s="67">
        <v>4.5</v>
      </c>
      <c r="AN42" s="67">
        <v>4.5999999999999996</v>
      </c>
      <c r="AO42" s="67"/>
      <c r="AP42" s="67"/>
      <c r="AQ42" s="67">
        <v>8.1975499999999997</v>
      </c>
      <c r="AR42" s="67">
        <v>9.5539799999999993</v>
      </c>
      <c r="AS42" s="67"/>
      <c r="AT42" s="67">
        <v>3.5289999999999999</v>
      </c>
      <c r="AU42" s="67">
        <v>15.33</v>
      </c>
      <c r="AV42" s="67"/>
      <c r="AW42" s="67">
        <v>1.105</v>
      </c>
      <c r="AX42" s="67">
        <v>0.84</v>
      </c>
      <c r="AY42" s="67">
        <v>0.33</v>
      </c>
      <c r="AZ42" s="67"/>
      <c r="BA42" s="67">
        <v>1.1200000000000001</v>
      </c>
      <c r="BB42" s="67">
        <v>0.66</v>
      </c>
      <c r="BC42" s="67"/>
      <c r="BD42" s="67">
        <v>0.1197</v>
      </c>
      <c r="BE42" s="67"/>
      <c r="BF42" s="67"/>
      <c r="BG42" s="67">
        <v>149.5</v>
      </c>
      <c r="BH42" s="67">
        <v>132.21799999999999</v>
      </c>
      <c r="BI42" s="67">
        <v>0.442</v>
      </c>
      <c r="BJ42" s="67">
        <v>0.19800000000000001</v>
      </c>
      <c r="BK42" s="67">
        <v>8.1000000000000003E-2</v>
      </c>
      <c r="BL42" s="67"/>
      <c r="BM42" s="67">
        <v>0.19020000000000001</v>
      </c>
      <c r="BN42" s="67">
        <v>30.823</v>
      </c>
      <c r="BO42" s="67">
        <v>83.343999999999994</v>
      </c>
      <c r="BP42" s="67">
        <v>2.42</v>
      </c>
      <c r="BQ42" s="67">
        <v>1.03</v>
      </c>
      <c r="BR42" s="67">
        <v>2.2999999999999998</v>
      </c>
      <c r="BS42" s="67">
        <v>2.31</v>
      </c>
      <c r="BT42" s="67"/>
      <c r="BU42" s="67">
        <v>0.56000000000000005</v>
      </c>
      <c r="BV42" s="67">
        <v>18.085999999999999</v>
      </c>
      <c r="BW42" s="67">
        <v>7.7770000000000001</v>
      </c>
      <c r="BX42" s="67">
        <v>9.9939999999999998</v>
      </c>
      <c r="BY42" s="67"/>
      <c r="BZ42" s="67">
        <v>5.1516299999999999</v>
      </c>
      <c r="CA42" s="68">
        <v>1095.82455</v>
      </c>
    </row>
    <row r="43" spans="1:79" x14ac:dyDescent="0.3">
      <c r="A43" s="1"/>
      <c r="B43" s="54" t="s">
        <v>923</v>
      </c>
      <c r="C43" s="67"/>
      <c r="D43" s="67">
        <v>16.8</v>
      </c>
      <c r="E43" s="67">
        <v>13.04</v>
      </c>
      <c r="F43" s="67">
        <v>8.48</v>
      </c>
      <c r="G43" s="67">
        <v>11.09</v>
      </c>
      <c r="H43" s="67">
        <v>20.004000000000001</v>
      </c>
      <c r="I43" s="67">
        <v>1.72</v>
      </c>
      <c r="J43" s="67"/>
      <c r="K43" s="67">
        <v>7.7</v>
      </c>
      <c r="L43" s="67">
        <v>13.6</v>
      </c>
      <c r="M43" s="67">
        <v>4.5512699999999997</v>
      </c>
      <c r="N43" s="67"/>
      <c r="O43" s="67"/>
      <c r="P43" s="67">
        <v>4.7930000000000001</v>
      </c>
      <c r="Q43" s="67"/>
      <c r="R43" s="67">
        <v>3.12</v>
      </c>
      <c r="S43" s="67">
        <v>4.0599999999999996</v>
      </c>
      <c r="T43" s="67">
        <v>3.2850000000000001</v>
      </c>
      <c r="U43" s="67">
        <v>1.6930000000000001</v>
      </c>
      <c r="V43" s="67">
        <v>2.48</v>
      </c>
      <c r="W43" s="67">
        <v>18.290030000000002</v>
      </c>
      <c r="X43" s="67"/>
      <c r="Y43" s="67"/>
      <c r="Z43" s="67">
        <v>44.806049999999999</v>
      </c>
      <c r="AA43" s="67">
        <v>28.234909999999999</v>
      </c>
      <c r="AB43" s="67">
        <v>117.51900000000001</v>
      </c>
      <c r="AC43" s="67"/>
      <c r="AD43" s="67"/>
      <c r="AE43" s="67">
        <v>34.100619999999999</v>
      </c>
      <c r="AF43" s="67">
        <v>222.07070999999999</v>
      </c>
      <c r="AG43" s="67"/>
      <c r="AH43" s="67">
        <v>2.511E-2</v>
      </c>
      <c r="AI43" s="67"/>
      <c r="AJ43" s="67"/>
      <c r="AK43" s="67">
        <v>1.62</v>
      </c>
      <c r="AL43" s="67">
        <v>4</v>
      </c>
      <c r="AM43" s="67">
        <v>4.5</v>
      </c>
      <c r="AN43" s="67">
        <v>4.7</v>
      </c>
      <c r="AO43" s="67"/>
      <c r="AP43" s="67"/>
      <c r="AQ43" s="67">
        <v>5.2434599999999998</v>
      </c>
      <c r="AR43" s="67">
        <v>7.1145899999999997</v>
      </c>
      <c r="AS43" s="67"/>
      <c r="AT43" s="67">
        <v>3.5310000000000001</v>
      </c>
      <c r="AU43" s="67">
        <v>15.33</v>
      </c>
      <c r="AV43" s="67"/>
      <c r="AW43" s="67"/>
      <c r="AX43" s="67"/>
      <c r="AY43" s="67"/>
      <c r="AZ43" s="67"/>
      <c r="BA43" s="67">
        <v>1.1200000000000001</v>
      </c>
      <c r="BB43" s="67"/>
      <c r="BC43" s="67"/>
      <c r="BD43" s="67"/>
      <c r="BE43" s="67"/>
      <c r="BF43" s="67"/>
      <c r="BG43" s="67">
        <v>147.761</v>
      </c>
      <c r="BH43" s="67">
        <v>129.596</v>
      </c>
      <c r="BI43" s="67">
        <v>0.34899999999999998</v>
      </c>
      <c r="BJ43" s="67"/>
      <c r="BK43" s="67"/>
      <c r="BL43" s="67"/>
      <c r="BM43" s="67"/>
      <c r="BN43" s="67">
        <v>30.817</v>
      </c>
      <c r="BO43" s="67">
        <v>85.215999999999994</v>
      </c>
      <c r="BP43" s="67">
        <v>2.42</v>
      </c>
      <c r="BQ43" s="67">
        <v>1.03</v>
      </c>
      <c r="BR43" s="67">
        <v>2.2999999999999998</v>
      </c>
      <c r="BS43" s="67">
        <v>2.31</v>
      </c>
      <c r="BT43" s="67"/>
      <c r="BU43" s="67">
        <v>0.56000000000000005</v>
      </c>
      <c r="BV43" s="67">
        <v>18.068000000000001</v>
      </c>
      <c r="BW43" s="67">
        <v>7.7859999999999996</v>
      </c>
      <c r="BX43" s="67">
        <v>9.9700000000000006</v>
      </c>
      <c r="BY43" s="67"/>
      <c r="BZ43" s="67">
        <v>5.2071899999999998</v>
      </c>
      <c r="CA43" s="68">
        <v>1072.0119400000001</v>
      </c>
    </row>
    <row r="44" spans="1:79" x14ac:dyDescent="0.3">
      <c r="A44" s="1"/>
      <c r="B44" s="54" t="s">
        <v>924</v>
      </c>
      <c r="C44" s="67"/>
      <c r="D44" s="67">
        <v>17.2</v>
      </c>
      <c r="E44" s="67">
        <v>13.01</v>
      </c>
      <c r="F44" s="67">
        <v>8.51</v>
      </c>
      <c r="G44" s="67">
        <v>11.37</v>
      </c>
      <c r="H44" s="67">
        <v>20.004000000000001</v>
      </c>
      <c r="I44" s="67">
        <v>1.76</v>
      </c>
      <c r="J44" s="67"/>
      <c r="K44" s="67">
        <v>9.5</v>
      </c>
      <c r="L44" s="67">
        <v>12.3</v>
      </c>
      <c r="M44" s="67">
        <v>4.5726399999999998</v>
      </c>
      <c r="N44" s="67"/>
      <c r="O44" s="67"/>
      <c r="P44" s="67">
        <v>5.0179999999999998</v>
      </c>
      <c r="Q44" s="67"/>
      <c r="R44" s="67">
        <v>3.25</v>
      </c>
      <c r="S44" s="67">
        <v>3.91</v>
      </c>
      <c r="T44" s="67">
        <v>3.2850000000000001</v>
      </c>
      <c r="U44" s="67">
        <v>1.8169999999999999</v>
      </c>
      <c r="V44" s="67">
        <v>2.5230000000000001</v>
      </c>
      <c r="W44" s="67">
        <v>18.430589999999999</v>
      </c>
      <c r="X44" s="67">
        <v>2.4649999999999999</v>
      </c>
      <c r="Y44" s="67"/>
      <c r="Z44" s="67">
        <v>40.035429999999998</v>
      </c>
      <c r="AA44" s="67">
        <v>27.490300000000001</v>
      </c>
      <c r="AB44" s="67">
        <v>90.225999999999999</v>
      </c>
      <c r="AC44" s="67"/>
      <c r="AD44" s="67"/>
      <c r="AE44" s="67">
        <v>29.492100000000001</v>
      </c>
      <c r="AF44" s="67">
        <v>223.82453000000001</v>
      </c>
      <c r="AG44" s="67"/>
      <c r="AH44" s="67"/>
      <c r="AI44" s="67"/>
      <c r="AJ44" s="67"/>
      <c r="AK44" s="67">
        <v>1.6359999999999999</v>
      </c>
      <c r="AL44" s="67">
        <v>4</v>
      </c>
      <c r="AM44" s="67">
        <v>4.5</v>
      </c>
      <c r="AN44" s="67">
        <v>4.7</v>
      </c>
      <c r="AO44" s="67"/>
      <c r="AP44" s="67"/>
      <c r="AQ44" s="67">
        <v>5.4466200000000002</v>
      </c>
      <c r="AR44" s="67">
        <v>7.2522799999999998</v>
      </c>
      <c r="AS44" s="67"/>
      <c r="AT44" s="67">
        <v>3.58</v>
      </c>
      <c r="AU44" s="67">
        <v>15.33</v>
      </c>
      <c r="AV44" s="67"/>
      <c r="AW44" s="67"/>
      <c r="AX44" s="67"/>
      <c r="AY44" s="67"/>
      <c r="AZ44" s="67"/>
      <c r="BA44" s="67">
        <v>1.1200000000000001</v>
      </c>
      <c r="BB44" s="67"/>
      <c r="BC44" s="67"/>
      <c r="BD44" s="67"/>
      <c r="BE44" s="67"/>
      <c r="BF44" s="67"/>
      <c r="BG44" s="67">
        <v>137.97</v>
      </c>
      <c r="BH44" s="67">
        <v>128.15700000000001</v>
      </c>
      <c r="BI44" s="67">
        <v>0.35299999999999998</v>
      </c>
      <c r="BJ44" s="67"/>
      <c r="BK44" s="67"/>
      <c r="BL44" s="67"/>
      <c r="BM44" s="67"/>
      <c r="BN44" s="67">
        <v>23.385999999999999</v>
      </c>
      <c r="BO44" s="67">
        <v>76.7</v>
      </c>
      <c r="BP44" s="67">
        <v>2.42</v>
      </c>
      <c r="BQ44" s="67">
        <v>1.03</v>
      </c>
      <c r="BR44" s="67">
        <v>2.2999999999999998</v>
      </c>
      <c r="BS44" s="67">
        <v>2.31</v>
      </c>
      <c r="BT44" s="67"/>
      <c r="BU44" s="67">
        <v>0.57999999999999996</v>
      </c>
      <c r="BV44" s="67">
        <v>18.163450000000001</v>
      </c>
      <c r="BW44" s="67">
        <v>7.8049999999999997</v>
      </c>
      <c r="BX44" s="67">
        <v>10.03557</v>
      </c>
      <c r="BY44" s="67"/>
      <c r="BZ44" s="67">
        <v>5.4167399999999999</v>
      </c>
      <c r="CA44" s="68">
        <v>1014.18525</v>
      </c>
    </row>
    <row r="45" spans="1:79" x14ac:dyDescent="0.3">
      <c r="A45" s="1"/>
      <c r="B45" s="54" t="s">
        <v>925</v>
      </c>
      <c r="C45" s="67"/>
      <c r="D45" s="67">
        <v>17.2</v>
      </c>
      <c r="E45" s="67">
        <v>12.87</v>
      </c>
      <c r="F45" s="67">
        <v>8.92</v>
      </c>
      <c r="G45" s="67">
        <v>11.37</v>
      </c>
      <c r="H45" s="67">
        <v>20.018999999999998</v>
      </c>
      <c r="I45" s="67">
        <v>1.8</v>
      </c>
      <c r="J45" s="67"/>
      <c r="K45" s="67">
        <v>9</v>
      </c>
      <c r="L45" s="67">
        <v>11.89</v>
      </c>
      <c r="M45" s="67">
        <v>4.5185599999999999</v>
      </c>
      <c r="N45" s="67"/>
      <c r="O45" s="67"/>
      <c r="P45" s="67">
        <v>5.2380000000000004</v>
      </c>
      <c r="Q45" s="67"/>
      <c r="R45" s="67">
        <v>3.11</v>
      </c>
      <c r="S45" s="67">
        <v>3.91</v>
      </c>
      <c r="T45" s="67">
        <v>3.28</v>
      </c>
      <c r="U45" s="67">
        <v>2.4220000000000002</v>
      </c>
      <c r="V45" s="67">
        <v>2.548</v>
      </c>
      <c r="W45" s="67">
        <v>18.075530000000001</v>
      </c>
      <c r="X45" s="67">
        <v>3.4980000000000002</v>
      </c>
      <c r="Y45" s="67"/>
      <c r="Z45" s="67">
        <v>37.869039999999998</v>
      </c>
      <c r="AA45" s="67">
        <v>26.78116</v>
      </c>
      <c r="AB45" s="67">
        <v>90.453000000000003</v>
      </c>
      <c r="AC45" s="67"/>
      <c r="AD45" s="67"/>
      <c r="AE45" s="67">
        <v>26.249839999999999</v>
      </c>
      <c r="AF45" s="67">
        <v>211.72900999999999</v>
      </c>
      <c r="AG45" s="67"/>
      <c r="AH45" s="67"/>
      <c r="AI45" s="67"/>
      <c r="AJ45" s="67"/>
      <c r="AK45" s="67">
        <v>1.63</v>
      </c>
      <c r="AL45" s="67">
        <v>4</v>
      </c>
      <c r="AM45" s="67">
        <v>4.5</v>
      </c>
      <c r="AN45" s="67">
        <v>4.7</v>
      </c>
      <c r="AO45" s="67"/>
      <c r="AP45" s="67"/>
      <c r="AQ45" s="67">
        <v>7.8863000000000003</v>
      </c>
      <c r="AR45" s="67">
        <v>8.5266400000000004</v>
      </c>
      <c r="AS45" s="67"/>
      <c r="AT45" s="67">
        <v>3.58</v>
      </c>
      <c r="AU45" s="67">
        <v>15.33</v>
      </c>
      <c r="AV45" s="67"/>
      <c r="AW45" s="67"/>
      <c r="AX45" s="67"/>
      <c r="AY45" s="67"/>
      <c r="AZ45" s="67"/>
      <c r="BA45" s="67">
        <v>1.1200000000000001</v>
      </c>
      <c r="BB45" s="67"/>
      <c r="BC45" s="67"/>
      <c r="BD45" s="67"/>
      <c r="BE45" s="67"/>
      <c r="BF45" s="67"/>
      <c r="BG45" s="67">
        <v>121.58499999999999</v>
      </c>
      <c r="BH45" s="67">
        <v>125.316</v>
      </c>
      <c r="BI45" s="67">
        <v>0.32800000000000001</v>
      </c>
      <c r="BJ45" s="67"/>
      <c r="BK45" s="67"/>
      <c r="BL45" s="67"/>
      <c r="BM45" s="67"/>
      <c r="BN45" s="67">
        <v>23.472000000000001</v>
      </c>
      <c r="BO45" s="67">
        <v>76.542000000000002</v>
      </c>
      <c r="BP45" s="67">
        <v>2.42</v>
      </c>
      <c r="BQ45" s="67">
        <v>1.03</v>
      </c>
      <c r="BR45" s="67">
        <v>2.2999999999999998</v>
      </c>
      <c r="BS45" s="67">
        <v>2.31</v>
      </c>
      <c r="BT45" s="67"/>
      <c r="BU45" s="67">
        <v>0.59</v>
      </c>
      <c r="BV45" s="67">
        <v>18.095130000000001</v>
      </c>
      <c r="BW45" s="67">
        <v>7.774</v>
      </c>
      <c r="BX45" s="67">
        <v>10.0145</v>
      </c>
      <c r="BY45" s="67"/>
      <c r="BZ45" s="67">
        <v>5.16845</v>
      </c>
      <c r="CA45" s="68">
        <v>980.96915999999999</v>
      </c>
    </row>
    <row r="46" spans="1:79" x14ac:dyDescent="0.3">
      <c r="A46" s="1"/>
      <c r="B46" s="54" t="s">
        <v>926</v>
      </c>
      <c r="C46" s="67"/>
      <c r="D46" s="67">
        <v>17.100000000000001</v>
      </c>
      <c r="E46" s="67">
        <v>13.06</v>
      </c>
      <c r="F46" s="67">
        <v>8.51</v>
      </c>
      <c r="G46" s="67">
        <v>11.36</v>
      </c>
      <c r="H46" s="67">
        <v>20.015000000000001</v>
      </c>
      <c r="I46" s="67">
        <v>1.84</v>
      </c>
      <c r="J46" s="67"/>
      <c r="K46" s="67">
        <v>9.1999999999999993</v>
      </c>
      <c r="L46" s="67">
        <v>12.79</v>
      </c>
      <c r="M46" s="67">
        <v>4.5091400000000004</v>
      </c>
      <c r="N46" s="67"/>
      <c r="O46" s="67"/>
      <c r="P46" s="67">
        <v>5.3460000000000001</v>
      </c>
      <c r="Q46" s="67"/>
      <c r="R46" s="67">
        <v>3.1</v>
      </c>
      <c r="S46" s="67">
        <v>4.49</v>
      </c>
      <c r="T46" s="67">
        <v>3.2749999999999999</v>
      </c>
      <c r="U46" s="67">
        <v>2.4220000000000002</v>
      </c>
      <c r="V46" s="67">
        <v>2.5270000000000001</v>
      </c>
      <c r="W46" s="67">
        <v>18.068580000000001</v>
      </c>
      <c r="X46" s="67">
        <v>3.5019999999999998</v>
      </c>
      <c r="Y46" s="67"/>
      <c r="Z46" s="67">
        <v>39.285550000000001</v>
      </c>
      <c r="AA46" s="67">
        <v>22.865729999999999</v>
      </c>
      <c r="AB46" s="67">
        <v>90.253</v>
      </c>
      <c r="AC46" s="67"/>
      <c r="AD46" s="67"/>
      <c r="AE46" s="67">
        <v>25.198149999999998</v>
      </c>
      <c r="AF46" s="67">
        <v>219.40783999999999</v>
      </c>
      <c r="AG46" s="67"/>
      <c r="AH46" s="67"/>
      <c r="AI46" s="67"/>
      <c r="AJ46" s="67"/>
      <c r="AK46" s="67">
        <v>1.6120000000000001</v>
      </c>
      <c r="AL46" s="67">
        <v>4</v>
      </c>
      <c r="AM46" s="67">
        <v>4.5</v>
      </c>
      <c r="AN46" s="67">
        <v>4.7</v>
      </c>
      <c r="AO46" s="67"/>
      <c r="AP46" s="67"/>
      <c r="AQ46" s="67">
        <v>5.9388199999999998</v>
      </c>
      <c r="AR46" s="67">
        <v>9.3799899999999994</v>
      </c>
      <c r="AS46" s="67"/>
      <c r="AT46" s="67">
        <v>3.5710000000000002</v>
      </c>
      <c r="AU46" s="67">
        <v>15.33</v>
      </c>
      <c r="AV46" s="67"/>
      <c r="AW46" s="67"/>
      <c r="AX46" s="67"/>
      <c r="AY46" s="67"/>
      <c r="AZ46" s="67"/>
      <c r="BA46" s="67">
        <v>1.1100000000000001</v>
      </c>
      <c r="BB46" s="67"/>
      <c r="BC46" s="67"/>
      <c r="BD46" s="67"/>
      <c r="BE46" s="67"/>
      <c r="BF46" s="67"/>
      <c r="BG46" s="67">
        <v>129.82499999999999</v>
      </c>
      <c r="BH46" s="67">
        <v>125.819</v>
      </c>
      <c r="BI46" s="67">
        <v>0.32300000000000001</v>
      </c>
      <c r="BJ46" s="67"/>
      <c r="BK46" s="67"/>
      <c r="BL46" s="67"/>
      <c r="BM46" s="67"/>
      <c r="BN46" s="67">
        <v>23.524999999999999</v>
      </c>
      <c r="BO46" s="67">
        <v>76.272999999999996</v>
      </c>
      <c r="BP46" s="67">
        <v>2.42</v>
      </c>
      <c r="BQ46" s="67">
        <v>1.03</v>
      </c>
      <c r="BR46" s="67">
        <v>2.2999999999999998</v>
      </c>
      <c r="BS46" s="67">
        <v>2.31</v>
      </c>
      <c r="BT46" s="67"/>
      <c r="BU46" s="67">
        <v>0.59</v>
      </c>
      <c r="BV46" s="67">
        <v>18.119050000000001</v>
      </c>
      <c r="BW46" s="67">
        <v>7.8170000000000002</v>
      </c>
      <c r="BX46" s="67">
        <v>10.0191</v>
      </c>
      <c r="BY46" s="67"/>
      <c r="BZ46" s="67">
        <v>5.1784699999999999</v>
      </c>
      <c r="CA46" s="68">
        <v>993.81542000000002</v>
      </c>
    </row>
    <row r="47" spans="1:79" x14ac:dyDescent="0.3">
      <c r="A47" s="1"/>
      <c r="B47" s="56" t="s">
        <v>927</v>
      </c>
      <c r="C47" s="69"/>
      <c r="D47" s="69">
        <v>16.899999999999999</v>
      </c>
      <c r="E47" s="69">
        <v>12.95</v>
      </c>
      <c r="F47" s="69">
        <v>8.4600000000000009</v>
      </c>
      <c r="G47" s="69">
        <v>11.36</v>
      </c>
      <c r="H47" s="69">
        <v>20.012</v>
      </c>
      <c r="I47" s="69">
        <v>1.84</v>
      </c>
      <c r="J47" s="69"/>
      <c r="K47" s="69">
        <v>9.6999999999999993</v>
      </c>
      <c r="L47" s="69">
        <v>14.17</v>
      </c>
      <c r="M47" s="69">
        <v>4.4136300000000004</v>
      </c>
      <c r="N47" s="69"/>
      <c r="O47" s="69"/>
      <c r="P47" s="69">
        <v>5.5960000000000001</v>
      </c>
      <c r="Q47" s="69"/>
      <c r="R47" s="69">
        <v>3.03</v>
      </c>
      <c r="S47" s="69">
        <v>4.43</v>
      </c>
      <c r="T47" s="69">
        <v>3.278</v>
      </c>
      <c r="U47" s="69">
        <v>2.4180000000000001</v>
      </c>
      <c r="V47" s="69">
        <v>2.5019999999999998</v>
      </c>
      <c r="W47" s="69">
        <v>18.20439</v>
      </c>
      <c r="X47" s="69">
        <v>3.4729999999999999</v>
      </c>
      <c r="Y47" s="69"/>
      <c r="Z47" s="69">
        <v>40.053199999999997</v>
      </c>
      <c r="AA47" s="69">
        <v>23.099740000000001</v>
      </c>
      <c r="AB47" s="69">
        <v>89.623999999999995</v>
      </c>
      <c r="AC47" s="69"/>
      <c r="AD47" s="69"/>
      <c r="AE47" s="69">
        <v>15.545489999999999</v>
      </c>
      <c r="AF47" s="69">
        <v>194.56854999999999</v>
      </c>
      <c r="AG47" s="69"/>
      <c r="AH47" s="69"/>
      <c r="AI47" s="69"/>
      <c r="AJ47" s="69"/>
      <c r="AK47" s="69">
        <v>1.613</v>
      </c>
      <c r="AL47" s="69">
        <v>4</v>
      </c>
      <c r="AM47" s="69">
        <v>4.5</v>
      </c>
      <c r="AN47" s="69">
        <v>4.7</v>
      </c>
      <c r="AO47" s="69"/>
      <c r="AP47" s="69"/>
      <c r="AQ47" s="69">
        <v>9.5951699999999995</v>
      </c>
      <c r="AR47" s="69">
        <v>11.78092</v>
      </c>
      <c r="AS47" s="69"/>
      <c r="AT47" s="69">
        <v>3.5779999999999998</v>
      </c>
      <c r="AU47" s="69">
        <v>15.36</v>
      </c>
      <c r="AV47" s="69"/>
      <c r="AW47" s="69"/>
      <c r="AX47" s="69"/>
      <c r="AY47" s="69"/>
      <c r="AZ47" s="69"/>
      <c r="BA47" s="69">
        <v>1.04</v>
      </c>
      <c r="BB47" s="69"/>
      <c r="BC47" s="69"/>
      <c r="BD47" s="69"/>
      <c r="BE47" s="69"/>
      <c r="BF47" s="69"/>
      <c r="BG47" s="69">
        <v>84.382999999999996</v>
      </c>
      <c r="BH47" s="69">
        <v>95.55</v>
      </c>
      <c r="BI47" s="69">
        <v>0.34899999999999998</v>
      </c>
      <c r="BJ47" s="69"/>
      <c r="BK47" s="69"/>
      <c r="BL47" s="69"/>
      <c r="BM47" s="69"/>
      <c r="BN47" s="69">
        <v>23.545000000000002</v>
      </c>
      <c r="BO47" s="69">
        <v>75.891999999999996</v>
      </c>
      <c r="BP47" s="69">
        <v>2.42</v>
      </c>
      <c r="BQ47" s="69">
        <v>1.03</v>
      </c>
      <c r="BR47" s="69">
        <v>2.2999999999999998</v>
      </c>
      <c r="BS47" s="69">
        <v>2.31</v>
      </c>
      <c r="BT47" s="69"/>
      <c r="BU47" s="69">
        <v>0.57999999999999996</v>
      </c>
      <c r="BV47" s="69">
        <v>18.089569999999998</v>
      </c>
      <c r="BW47" s="69">
        <v>7.8079999999999998</v>
      </c>
      <c r="BX47" s="69">
        <v>9.9921299999999995</v>
      </c>
      <c r="BY47" s="69"/>
      <c r="BZ47" s="69">
        <v>5.1739199999999999</v>
      </c>
      <c r="CA47" s="70">
        <v>891.21771000000001</v>
      </c>
    </row>
    <row r="48" spans="1:79" x14ac:dyDescent="0.3">
      <c r="A48" s="1"/>
      <c r="B48" s="50" t="s">
        <v>928</v>
      </c>
      <c r="C48" s="65"/>
      <c r="D48" s="65">
        <v>17.7</v>
      </c>
      <c r="E48" s="65">
        <v>12.95</v>
      </c>
      <c r="F48" s="65">
        <v>8.5299999999999994</v>
      </c>
      <c r="G48" s="65">
        <v>11.12</v>
      </c>
      <c r="H48" s="65">
        <v>19.992999999999999</v>
      </c>
      <c r="I48" s="65">
        <v>1.84</v>
      </c>
      <c r="J48" s="65"/>
      <c r="K48" s="65">
        <v>11.1</v>
      </c>
      <c r="L48" s="65">
        <v>13.37</v>
      </c>
      <c r="M48" s="65">
        <v>4.4176099999999998</v>
      </c>
      <c r="N48" s="65"/>
      <c r="O48" s="65"/>
      <c r="P48" s="65">
        <v>5.609</v>
      </c>
      <c r="Q48" s="65"/>
      <c r="R48" s="65">
        <v>3.06</v>
      </c>
      <c r="S48" s="65">
        <v>4.6900000000000004</v>
      </c>
      <c r="T48" s="65">
        <v>3.4929999999999999</v>
      </c>
      <c r="U48" s="65">
        <v>2.4180000000000001</v>
      </c>
      <c r="V48" s="65">
        <v>2.4740000000000002</v>
      </c>
      <c r="W48" s="65">
        <v>18.022770000000001</v>
      </c>
      <c r="X48" s="65">
        <v>3.4769999999999999</v>
      </c>
      <c r="Y48" s="65"/>
      <c r="Z48" s="65">
        <v>36.868250000000003</v>
      </c>
      <c r="AA48" s="65">
        <v>19.314260000000001</v>
      </c>
      <c r="AB48" s="65">
        <v>89.07</v>
      </c>
      <c r="AC48" s="65"/>
      <c r="AD48" s="65"/>
      <c r="AE48" s="65">
        <v>13.442360000000001</v>
      </c>
      <c r="AF48" s="65">
        <v>176.54048</v>
      </c>
      <c r="AG48" s="65"/>
      <c r="AH48" s="65"/>
      <c r="AI48" s="65"/>
      <c r="AJ48" s="65"/>
      <c r="AK48" s="65">
        <v>1.6140000000000001</v>
      </c>
      <c r="AL48" s="65">
        <v>4</v>
      </c>
      <c r="AM48" s="65">
        <v>4.5</v>
      </c>
      <c r="AN48" s="65">
        <v>4.7</v>
      </c>
      <c r="AO48" s="65"/>
      <c r="AP48" s="65"/>
      <c r="AQ48" s="65">
        <v>11.849299999999999</v>
      </c>
      <c r="AR48" s="65">
        <v>12.6694</v>
      </c>
      <c r="AS48" s="65"/>
      <c r="AT48" s="65">
        <v>3.5710000000000002</v>
      </c>
      <c r="AU48" s="65">
        <v>15.55</v>
      </c>
      <c r="AV48" s="65"/>
      <c r="AW48" s="65"/>
      <c r="AX48" s="65"/>
      <c r="AY48" s="65"/>
      <c r="AZ48" s="65"/>
      <c r="BA48" s="65">
        <v>0.91</v>
      </c>
      <c r="BB48" s="65"/>
      <c r="BC48" s="65"/>
      <c r="BD48" s="65"/>
      <c r="BE48" s="65"/>
      <c r="BF48" s="65"/>
      <c r="BG48" s="65">
        <v>63.643000000000001</v>
      </c>
      <c r="BH48" s="65">
        <v>59.537999999999997</v>
      </c>
      <c r="BI48" s="65">
        <v>0.34</v>
      </c>
      <c r="BJ48" s="65"/>
      <c r="BK48" s="65"/>
      <c r="BL48" s="65"/>
      <c r="BM48" s="65"/>
      <c r="BN48" s="65">
        <v>23.523</v>
      </c>
      <c r="BO48" s="65">
        <v>75.358999999999995</v>
      </c>
      <c r="BP48" s="65">
        <v>2.42</v>
      </c>
      <c r="BQ48" s="65">
        <v>1.03</v>
      </c>
      <c r="BR48" s="65">
        <v>2.2999999999999998</v>
      </c>
      <c r="BS48" s="65">
        <v>2.31</v>
      </c>
      <c r="BT48" s="65"/>
      <c r="BU48" s="65">
        <v>0.57999999999999996</v>
      </c>
      <c r="BV48" s="65">
        <v>18.107520000000001</v>
      </c>
      <c r="BW48" s="65">
        <v>7.8010000000000002</v>
      </c>
      <c r="BX48" s="65">
        <v>10.004440000000001</v>
      </c>
      <c r="BY48" s="65"/>
      <c r="BZ48" s="65">
        <v>5.1572199999999997</v>
      </c>
      <c r="CA48" s="66">
        <v>810.97661000000005</v>
      </c>
    </row>
    <row r="49" spans="1:79" x14ac:dyDescent="0.3">
      <c r="A49" s="1"/>
      <c r="B49" s="54" t="s">
        <v>929</v>
      </c>
      <c r="C49" s="67"/>
      <c r="D49" s="67">
        <v>17.100000000000001</v>
      </c>
      <c r="E49" s="67">
        <v>13.13</v>
      </c>
      <c r="F49" s="67">
        <v>8.3800000000000008</v>
      </c>
      <c r="G49" s="67">
        <v>11.26</v>
      </c>
      <c r="H49" s="67">
        <v>20.001999999999999</v>
      </c>
      <c r="I49" s="67">
        <v>1.84</v>
      </c>
      <c r="J49" s="67"/>
      <c r="K49" s="67">
        <v>11.5</v>
      </c>
      <c r="L49" s="67">
        <v>12.03</v>
      </c>
      <c r="M49" s="67">
        <v>4.4303900000000001</v>
      </c>
      <c r="N49" s="67"/>
      <c r="O49" s="67"/>
      <c r="P49" s="67">
        <v>5.6159999999999997</v>
      </c>
      <c r="Q49" s="67"/>
      <c r="R49" s="67">
        <v>3.1</v>
      </c>
      <c r="S49" s="67">
        <v>4.74</v>
      </c>
      <c r="T49" s="67">
        <v>3.6259999999999999</v>
      </c>
      <c r="U49" s="67">
        <v>1.3560000000000001</v>
      </c>
      <c r="V49" s="67">
        <v>2.448</v>
      </c>
      <c r="W49" s="67">
        <v>18.191050000000001</v>
      </c>
      <c r="X49" s="67">
        <v>3.4769999999999999</v>
      </c>
      <c r="Y49" s="67"/>
      <c r="Z49" s="67">
        <v>21.711960000000001</v>
      </c>
      <c r="AA49" s="67">
        <v>13.73742</v>
      </c>
      <c r="AB49" s="67">
        <v>88.593000000000004</v>
      </c>
      <c r="AC49" s="67"/>
      <c r="AD49" s="67"/>
      <c r="AE49" s="67">
        <v>6.2645099999999996</v>
      </c>
      <c r="AF49" s="67">
        <v>142.45599000000001</v>
      </c>
      <c r="AG49" s="67"/>
      <c r="AH49" s="67"/>
      <c r="AI49" s="67"/>
      <c r="AJ49" s="67"/>
      <c r="AK49" s="67">
        <v>1.609</v>
      </c>
      <c r="AL49" s="67">
        <v>4</v>
      </c>
      <c r="AM49" s="67">
        <v>4.5</v>
      </c>
      <c r="AN49" s="67">
        <v>4.7</v>
      </c>
      <c r="AO49" s="67"/>
      <c r="AP49" s="67"/>
      <c r="AQ49" s="67">
        <v>8.74742</v>
      </c>
      <c r="AR49" s="67">
        <v>12.1488</v>
      </c>
      <c r="AS49" s="67"/>
      <c r="AT49" s="67">
        <v>3.5830000000000002</v>
      </c>
      <c r="AU49" s="67">
        <v>15.55</v>
      </c>
      <c r="AV49" s="67"/>
      <c r="AW49" s="67"/>
      <c r="AX49" s="67"/>
      <c r="AY49" s="67"/>
      <c r="AZ49" s="67"/>
      <c r="BA49" s="67">
        <v>1</v>
      </c>
      <c r="BB49" s="67"/>
      <c r="BC49" s="67"/>
      <c r="BD49" s="67"/>
      <c r="BE49" s="67"/>
      <c r="BF49" s="67"/>
      <c r="BG49" s="67">
        <v>36.710999999999999</v>
      </c>
      <c r="BH49" s="67">
        <v>28.974</v>
      </c>
      <c r="BI49" s="67">
        <v>0.34499999999999997</v>
      </c>
      <c r="BJ49" s="67"/>
      <c r="BK49" s="67"/>
      <c r="BL49" s="67"/>
      <c r="BM49" s="67"/>
      <c r="BN49" s="67">
        <v>23.457999999999998</v>
      </c>
      <c r="BO49" s="67">
        <v>74.676000000000002</v>
      </c>
      <c r="BP49" s="67">
        <v>2.42</v>
      </c>
      <c r="BQ49" s="67">
        <v>1.03</v>
      </c>
      <c r="BR49" s="67">
        <v>2.2999999999999998</v>
      </c>
      <c r="BS49" s="67">
        <v>2.31</v>
      </c>
      <c r="BT49" s="67"/>
      <c r="BU49" s="67">
        <v>0.59</v>
      </c>
      <c r="BV49" s="67">
        <v>18.089549999999999</v>
      </c>
      <c r="BW49" s="67">
        <v>7.7359999999999998</v>
      </c>
      <c r="BX49" s="67">
        <v>10.002560000000001</v>
      </c>
      <c r="BY49" s="67"/>
      <c r="BZ49" s="67">
        <v>5.1830299999999996</v>
      </c>
      <c r="CA49" s="68">
        <v>684.65268000000003</v>
      </c>
    </row>
    <row r="50" spans="1:79" x14ac:dyDescent="0.3">
      <c r="A50" s="1"/>
      <c r="B50" s="54" t="s">
        <v>930</v>
      </c>
      <c r="C50" s="67"/>
      <c r="D50" s="67">
        <v>16.8</v>
      </c>
      <c r="E50" s="67">
        <v>13</v>
      </c>
      <c r="F50" s="67">
        <v>9.43</v>
      </c>
      <c r="G50" s="67">
        <v>11.2841</v>
      </c>
      <c r="H50" s="67">
        <v>20.001999999999999</v>
      </c>
      <c r="I50" s="67">
        <v>1.8</v>
      </c>
      <c r="J50" s="67"/>
      <c r="K50" s="67">
        <v>10.1</v>
      </c>
      <c r="L50" s="67">
        <v>12.2401</v>
      </c>
      <c r="M50" s="67">
        <v>4.4178899999999999</v>
      </c>
      <c r="N50" s="67"/>
      <c r="O50" s="67"/>
      <c r="P50" s="67">
        <v>5.5949999999999998</v>
      </c>
      <c r="Q50" s="67"/>
      <c r="R50" s="67">
        <v>3.08</v>
      </c>
      <c r="S50" s="67">
        <v>4.76</v>
      </c>
      <c r="T50" s="67">
        <v>3.782</v>
      </c>
      <c r="U50" s="67">
        <v>1.7290000000000001</v>
      </c>
      <c r="V50" s="67">
        <v>2.4239999999999999</v>
      </c>
      <c r="W50" s="67">
        <v>17.986750000000001</v>
      </c>
      <c r="X50" s="67">
        <v>3.476</v>
      </c>
      <c r="Y50" s="67"/>
      <c r="Z50" s="67">
        <v>14.93465</v>
      </c>
      <c r="AA50" s="67">
        <v>14.246840000000001</v>
      </c>
      <c r="AB50" s="67">
        <v>87.625</v>
      </c>
      <c r="AC50" s="67"/>
      <c r="AD50" s="67"/>
      <c r="AE50" s="67">
        <v>5.85792</v>
      </c>
      <c r="AF50" s="67">
        <v>163.14314999999999</v>
      </c>
      <c r="AG50" s="67"/>
      <c r="AH50" s="67"/>
      <c r="AI50" s="67"/>
      <c r="AJ50" s="67"/>
      <c r="AK50" s="67">
        <v>1.615</v>
      </c>
      <c r="AL50" s="67">
        <v>4</v>
      </c>
      <c r="AM50" s="67">
        <v>4.5</v>
      </c>
      <c r="AN50" s="67">
        <v>4.7</v>
      </c>
      <c r="AO50" s="67"/>
      <c r="AP50" s="67"/>
      <c r="AQ50" s="67">
        <v>9.5644600000000004</v>
      </c>
      <c r="AR50" s="67">
        <v>12.579969999999999</v>
      </c>
      <c r="AS50" s="67"/>
      <c r="AT50" s="67">
        <v>3.5830000000000002</v>
      </c>
      <c r="AU50" s="67">
        <v>15.42</v>
      </c>
      <c r="AV50" s="67"/>
      <c r="AW50" s="67"/>
      <c r="AX50" s="67"/>
      <c r="AY50" s="67"/>
      <c r="AZ50" s="67"/>
      <c r="BA50" s="67">
        <v>1.17</v>
      </c>
      <c r="BB50" s="67"/>
      <c r="BC50" s="67"/>
      <c r="BD50" s="67"/>
      <c r="BE50" s="67"/>
      <c r="BF50" s="67"/>
      <c r="BG50" s="67">
        <v>16.084</v>
      </c>
      <c r="BH50" s="67">
        <v>14.53</v>
      </c>
      <c r="BI50" s="67">
        <v>0.32400000000000001</v>
      </c>
      <c r="BJ50" s="67"/>
      <c r="BK50" s="67"/>
      <c r="BL50" s="67"/>
      <c r="BM50" s="67"/>
      <c r="BN50" s="67">
        <v>23.34</v>
      </c>
      <c r="BO50" s="67">
        <v>73.930000000000007</v>
      </c>
      <c r="BP50" s="67">
        <v>2.42</v>
      </c>
      <c r="BQ50" s="67">
        <v>1.03</v>
      </c>
      <c r="BR50" s="67">
        <v>2.2999999999999998</v>
      </c>
      <c r="BS50" s="67">
        <v>2.31</v>
      </c>
      <c r="BT50" s="67"/>
      <c r="BU50" s="67">
        <v>0.59</v>
      </c>
      <c r="BV50" s="67">
        <v>18.106000000000002</v>
      </c>
      <c r="BW50" s="67">
        <v>7.8070000000000004</v>
      </c>
      <c r="BX50" s="67">
        <v>10.004</v>
      </c>
      <c r="BY50" s="67"/>
      <c r="BZ50" s="67">
        <v>5.1091499999999996</v>
      </c>
      <c r="CA50" s="68">
        <v>662.73098000000005</v>
      </c>
    </row>
    <row r="51" spans="1:79" x14ac:dyDescent="0.3">
      <c r="A51" s="1"/>
      <c r="B51" s="54" t="s">
        <v>931</v>
      </c>
      <c r="C51" s="67"/>
      <c r="D51" s="67">
        <v>16.7</v>
      </c>
      <c r="E51" s="67">
        <v>12.9</v>
      </c>
      <c r="F51" s="67">
        <v>9.1389999999999993</v>
      </c>
      <c r="G51" s="67">
        <v>11.3607</v>
      </c>
      <c r="H51" s="67">
        <v>19.991</v>
      </c>
      <c r="I51" s="67">
        <v>1.8</v>
      </c>
      <c r="J51" s="67"/>
      <c r="K51" s="67">
        <v>10</v>
      </c>
      <c r="L51" s="67">
        <v>11.976699999999999</v>
      </c>
      <c r="M51" s="67">
        <v>4.4134799999999998</v>
      </c>
      <c r="N51" s="67"/>
      <c r="O51" s="67"/>
      <c r="P51" s="67">
        <v>5.64</v>
      </c>
      <c r="Q51" s="67"/>
      <c r="R51" s="67">
        <v>2.91</v>
      </c>
      <c r="S51" s="67">
        <v>4.55</v>
      </c>
      <c r="T51" s="67">
        <v>3.9670000000000001</v>
      </c>
      <c r="U51" s="67">
        <v>1.9450000000000001</v>
      </c>
      <c r="V51" s="67">
        <v>2.4009999999999998</v>
      </c>
      <c r="W51" s="67">
        <v>18.028759999999998</v>
      </c>
      <c r="X51" s="67">
        <v>3.4620000000000002</v>
      </c>
      <c r="Y51" s="67"/>
      <c r="Z51" s="67">
        <v>8.7368699999999997</v>
      </c>
      <c r="AA51" s="67">
        <v>11.323560000000001</v>
      </c>
      <c r="AB51" s="67">
        <v>86.165999999999997</v>
      </c>
      <c r="AC51" s="67"/>
      <c r="AD51" s="67"/>
      <c r="AE51" s="67">
        <v>13.71442</v>
      </c>
      <c r="AF51" s="67">
        <v>186.97379000000001</v>
      </c>
      <c r="AG51" s="67"/>
      <c r="AH51" s="67"/>
      <c r="AI51" s="67"/>
      <c r="AJ51" s="67"/>
      <c r="AK51" s="67">
        <v>1.619</v>
      </c>
      <c r="AL51" s="67">
        <v>4</v>
      </c>
      <c r="AM51" s="67">
        <v>4.5</v>
      </c>
      <c r="AN51" s="67">
        <v>4.7</v>
      </c>
      <c r="AO51" s="67"/>
      <c r="AP51" s="67"/>
      <c r="AQ51" s="67">
        <v>11.063029999999999</v>
      </c>
      <c r="AR51" s="67">
        <v>13.3704</v>
      </c>
      <c r="AS51" s="67"/>
      <c r="AT51" s="67">
        <v>3.58</v>
      </c>
      <c r="AU51" s="67">
        <v>15.46</v>
      </c>
      <c r="AV51" s="67"/>
      <c r="AW51" s="67"/>
      <c r="AX51" s="67"/>
      <c r="AY51" s="67"/>
      <c r="AZ51" s="67"/>
      <c r="BA51" s="67">
        <v>1.26</v>
      </c>
      <c r="BB51" s="67"/>
      <c r="BC51" s="67"/>
      <c r="BD51" s="67"/>
      <c r="BE51" s="67"/>
      <c r="BF51" s="67"/>
      <c r="BG51" s="67">
        <v>13.808999999999999</v>
      </c>
      <c r="BH51" s="67">
        <v>12.132999999999999</v>
      </c>
      <c r="BI51" s="67">
        <v>0.31900000000000001</v>
      </c>
      <c r="BJ51" s="67"/>
      <c r="BK51" s="67"/>
      <c r="BL51" s="67"/>
      <c r="BM51" s="67"/>
      <c r="BN51" s="67">
        <v>23.167999999999999</v>
      </c>
      <c r="BO51" s="67">
        <v>73.123000000000005</v>
      </c>
      <c r="BP51" s="67">
        <v>2.42</v>
      </c>
      <c r="BQ51" s="67">
        <v>1.03</v>
      </c>
      <c r="BR51" s="67">
        <v>2.2999999999999998</v>
      </c>
      <c r="BS51" s="67">
        <v>2.31</v>
      </c>
      <c r="BT51" s="67"/>
      <c r="BU51" s="67">
        <v>0.59</v>
      </c>
      <c r="BV51" s="67">
        <v>18.106999999999999</v>
      </c>
      <c r="BW51" s="67">
        <v>7.7619999999999996</v>
      </c>
      <c r="BX51" s="67">
        <v>10.01</v>
      </c>
      <c r="BY51" s="67"/>
      <c r="BZ51" s="67">
        <v>5.1273299999999997</v>
      </c>
      <c r="CA51" s="68">
        <v>679.86004000000003</v>
      </c>
    </row>
    <row r="52" spans="1:79" x14ac:dyDescent="0.3">
      <c r="A52" s="1"/>
      <c r="B52" s="54" t="s">
        <v>932</v>
      </c>
      <c r="C52" s="67"/>
      <c r="D52" s="67">
        <v>16.100000000000001</v>
      </c>
      <c r="E52" s="67">
        <v>13.03</v>
      </c>
      <c r="F52" s="67">
        <v>7.3019999999999996</v>
      </c>
      <c r="G52" s="67">
        <v>11.2325</v>
      </c>
      <c r="H52" s="67">
        <v>19.986000000000001</v>
      </c>
      <c r="I52" s="67">
        <v>1.8</v>
      </c>
      <c r="J52" s="67"/>
      <c r="K52" s="67">
        <v>9.4</v>
      </c>
      <c r="L52" s="67">
        <v>11.9518</v>
      </c>
      <c r="M52" s="67">
        <v>4.43405</v>
      </c>
      <c r="N52" s="67"/>
      <c r="O52" s="67"/>
      <c r="P52" s="67">
        <v>5.7119999999999997</v>
      </c>
      <c r="Q52" s="67"/>
      <c r="R52" s="67">
        <v>3.04</v>
      </c>
      <c r="S52" s="67">
        <v>4.58</v>
      </c>
      <c r="T52" s="67">
        <v>4.13</v>
      </c>
      <c r="U52" s="67">
        <v>2.3650000000000002</v>
      </c>
      <c r="V52" s="67">
        <v>2.4390000000000001</v>
      </c>
      <c r="W52" s="67">
        <v>18.13458</v>
      </c>
      <c r="X52" s="67">
        <v>3.516</v>
      </c>
      <c r="Y52" s="67"/>
      <c r="Z52" s="67">
        <v>8.0437700000000003</v>
      </c>
      <c r="AA52" s="67">
        <v>9.1466499999999993</v>
      </c>
      <c r="AB52" s="67">
        <v>84.683000000000007</v>
      </c>
      <c r="AC52" s="67"/>
      <c r="AD52" s="67"/>
      <c r="AE52" s="67">
        <v>17.34864</v>
      </c>
      <c r="AF52" s="67">
        <v>183.73625000000001</v>
      </c>
      <c r="AG52" s="67"/>
      <c r="AH52" s="67"/>
      <c r="AI52" s="67"/>
      <c r="AJ52" s="67"/>
      <c r="AK52" s="67">
        <v>1.629</v>
      </c>
      <c r="AL52" s="67">
        <v>3.7</v>
      </c>
      <c r="AM52" s="67">
        <v>4.3</v>
      </c>
      <c r="AN52" s="67">
        <v>4.5</v>
      </c>
      <c r="AO52" s="67"/>
      <c r="AP52" s="67"/>
      <c r="AQ52" s="67">
        <v>12.657859999999999</v>
      </c>
      <c r="AR52" s="67">
        <v>13.185700000000001</v>
      </c>
      <c r="AS52" s="67"/>
      <c r="AT52" s="67">
        <v>3.6059999999999999</v>
      </c>
      <c r="AU52" s="67">
        <v>15.45</v>
      </c>
      <c r="AV52" s="67"/>
      <c r="AW52" s="67"/>
      <c r="AX52" s="67"/>
      <c r="AY52" s="67"/>
      <c r="AZ52" s="67"/>
      <c r="BA52" s="67">
        <v>1.03</v>
      </c>
      <c r="BB52" s="67"/>
      <c r="BC52" s="67"/>
      <c r="BD52" s="67"/>
      <c r="BE52" s="67"/>
      <c r="BF52" s="67"/>
      <c r="BG52" s="67">
        <v>40.994</v>
      </c>
      <c r="BH52" s="67">
        <v>41.101999999999997</v>
      </c>
      <c r="BI52" s="67">
        <v>0.32700000000000001</v>
      </c>
      <c r="BJ52" s="67"/>
      <c r="BK52" s="67"/>
      <c r="BL52" s="67"/>
      <c r="BM52" s="67"/>
      <c r="BN52" s="67">
        <v>22.975999999999999</v>
      </c>
      <c r="BO52" s="67">
        <v>72.180000000000007</v>
      </c>
      <c r="BP52" s="67">
        <v>2.42</v>
      </c>
      <c r="BQ52" s="67">
        <v>1.03</v>
      </c>
      <c r="BR52" s="67">
        <v>2.2999999999999998</v>
      </c>
      <c r="BS52" s="67">
        <v>2.31</v>
      </c>
      <c r="BT52" s="67"/>
      <c r="BU52" s="67">
        <v>0.57999999999999996</v>
      </c>
      <c r="BV52" s="67">
        <v>18.094999999999999</v>
      </c>
      <c r="BW52" s="67">
        <v>7.7510000000000003</v>
      </c>
      <c r="BX52" s="67">
        <v>10.016999999999999</v>
      </c>
      <c r="BY52" s="67"/>
      <c r="BZ52" s="67">
        <v>5.1500300000000001</v>
      </c>
      <c r="CA52" s="68">
        <v>729.40183000000002</v>
      </c>
    </row>
    <row r="53" spans="1:79" x14ac:dyDescent="0.3">
      <c r="A53" s="1"/>
      <c r="B53" s="54" t="s">
        <v>933</v>
      </c>
      <c r="C53" s="67"/>
      <c r="D53" s="67">
        <v>16.8</v>
      </c>
      <c r="E53" s="67">
        <v>13.11</v>
      </c>
      <c r="F53" s="67">
        <v>9.2870000000000008</v>
      </c>
      <c r="G53" s="67">
        <v>11.396100000000001</v>
      </c>
      <c r="H53" s="67">
        <v>19.978999999999999</v>
      </c>
      <c r="I53" s="67">
        <v>1.76</v>
      </c>
      <c r="J53" s="67"/>
      <c r="K53" s="67">
        <v>9.6999999999999993</v>
      </c>
      <c r="L53" s="67">
        <v>14.199299999999999</v>
      </c>
      <c r="M53" s="67">
        <v>4.6708999999999996</v>
      </c>
      <c r="N53" s="67"/>
      <c r="O53" s="67"/>
      <c r="P53" s="67">
        <v>5.7110000000000003</v>
      </c>
      <c r="Q53" s="67"/>
      <c r="R53" s="67">
        <v>3.18</v>
      </c>
      <c r="S53" s="67">
        <v>4.82</v>
      </c>
      <c r="T53" s="67">
        <v>4.1310000000000002</v>
      </c>
      <c r="U53" s="67">
        <v>2.3559999999999999</v>
      </c>
      <c r="V53" s="67">
        <v>2.5339999999999998</v>
      </c>
      <c r="W53" s="67">
        <v>18.234770000000001</v>
      </c>
      <c r="X53" s="67">
        <v>3.5110000000000001</v>
      </c>
      <c r="Y53" s="67"/>
      <c r="Z53" s="67">
        <v>9.3481699999999996</v>
      </c>
      <c r="AA53" s="67">
        <v>7.5073600000000003</v>
      </c>
      <c r="AB53" s="67">
        <v>83.177000000000007</v>
      </c>
      <c r="AC53" s="67"/>
      <c r="AD53" s="67"/>
      <c r="AE53" s="67">
        <v>18.7636</v>
      </c>
      <c r="AF53" s="67">
        <v>164.21326999999999</v>
      </c>
      <c r="AG53" s="67"/>
      <c r="AH53" s="67"/>
      <c r="AI53" s="67"/>
      <c r="AJ53" s="67"/>
      <c r="AK53" s="67">
        <v>1.631</v>
      </c>
      <c r="AL53" s="67">
        <v>3.7</v>
      </c>
      <c r="AM53" s="67">
        <v>4.3</v>
      </c>
      <c r="AN53" s="67">
        <v>4.5</v>
      </c>
      <c r="AO53" s="67">
        <v>1.3109999999999999</v>
      </c>
      <c r="AP53" s="67"/>
      <c r="AQ53" s="67">
        <v>11.9178</v>
      </c>
      <c r="AR53" s="67">
        <v>12.08746</v>
      </c>
      <c r="AS53" s="67"/>
      <c r="AT53" s="67">
        <v>3.5830000000000002</v>
      </c>
      <c r="AU53" s="67">
        <v>15.92</v>
      </c>
      <c r="AV53" s="67"/>
      <c r="AW53" s="67"/>
      <c r="AX53" s="67"/>
      <c r="AY53" s="67"/>
      <c r="AZ53" s="67"/>
      <c r="BA53" s="67">
        <v>0.93</v>
      </c>
      <c r="BB53" s="67"/>
      <c r="BC53" s="67"/>
      <c r="BD53" s="67"/>
      <c r="BE53" s="67"/>
      <c r="BF53" s="67"/>
      <c r="BG53" s="67">
        <v>78.763000000000005</v>
      </c>
      <c r="BH53" s="67">
        <v>94.338999999999999</v>
      </c>
      <c r="BI53" s="67">
        <v>0.61599999999999999</v>
      </c>
      <c r="BJ53" s="67"/>
      <c r="BK53" s="67"/>
      <c r="BL53" s="67"/>
      <c r="BM53" s="67"/>
      <c r="BN53" s="67">
        <v>22.765000000000001</v>
      </c>
      <c r="BO53" s="67">
        <v>71.102999999999994</v>
      </c>
      <c r="BP53" s="67">
        <v>2.42</v>
      </c>
      <c r="BQ53" s="67">
        <v>1.03</v>
      </c>
      <c r="BR53" s="67">
        <v>2.2999999999999998</v>
      </c>
      <c r="BS53" s="67">
        <v>2.31</v>
      </c>
      <c r="BT53" s="67"/>
      <c r="BU53" s="67">
        <v>0.57999999999999996</v>
      </c>
      <c r="BV53" s="67">
        <v>18.129000000000001</v>
      </c>
      <c r="BW53" s="67">
        <v>7.774</v>
      </c>
      <c r="BX53" s="67">
        <v>10.032</v>
      </c>
      <c r="BY53" s="67"/>
      <c r="BZ53" s="67">
        <v>5.4350399999999999</v>
      </c>
      <c r="CA53" s="68">
        <v>805.86577</v>
      </c>
    </row>
    <row r="54" spans="1:79" x14ac:dyDescent="0.3">
      <c r="A54" s="1"/>
      <c r="B54" s="54" t="s">
        <v>934</v>
      </c>
      <c r="C54" s="67"/>
      <c r="D54" s="67">
        <v>17</v>
      </c>
      <c r="E54" s="67">
        <v>13.01</v>
      </c>
      <c r="F54" s="67">
        <v>9.4209999999999994</v>
      </c>
      <c r="G54" s="67">
        <v>11.1858</v>
      </c>
      <c r="H54" s="67">
        <v>19.943999999999999</v>
      </c>
      <c r="I54" s="67">
        <v>1.68</v>
      </c>
      <c r="J54" s="67"/>
      <c r="K54" s="67">
        <v>9.6</v>
      </c>
      <c r="L54" s="67">
        <v>11.3368</v>
      </c>
      <c r="M54" s="67">
        <v>4.5105599999999999</v>
      </c>
      <c r="N54" s="67"/>
      <c r="O54" s="67"/>
      <c r="P54" s="67">
        <v>5.7080000000000002</v>
      </c>
      <c r="Q54" s="67"/>
      <c r="R54" s="67">
        <v>2.71</v>
      </c>
      <c r="S54" s="67">
        <v>4.32</v>
      </c>
      <c r="T54" s="67">
        <v>4.2119999999999997</v>
      </c>
      <c r="U54" s="67">
        <v>2.3559999999999999</v>
      </c>
      <c r="V54" s="67">
        <v>2.5169999999999999</v>
      </c>
      <c r="W54" s="67">
        <v>17.702929999999999</v>
      </c>
      <c r="X54" s="67">
        <v>3.3439999999999999</v>
      </c>
      <c r="Y54" s="67"/>
      <c r="Z54" s="67">
        <v>9.6685400000000001</v>
      </c>
      <c r="AA54" s="67">
        <v>7.6866099999999999</v>
      </c>
      <c r="AB54" s="67">
        <v>81.682000000000002</v>
      </c>
      <c r="AC54" s="67"/>
      <c r="AD54" s="67"/>
      <c r="AE54" s="67">
        <v>15.50094</v>
      </c>
      <c r="AF54" s="67">
        <v>156.44681</v>
      </c>
      <c r="AG54" s="67"/>
      <c r="AH54" s="67"/>
      <c r="AI54" s="67"/>
      <c r="AJ54" s="67"/>
      <c r="AK54" s="67">
        <v>1.583</v>
      </c>
      <c r="AL54" s="67">
        <v>3.7</v>
      </c>
      <c r="AM54" s="67">
        <v>4.3</v>
      </c>
      <c r="AN54" s="67">
        <v>4.5</v>
      </c>
      <c r="AO54" s="67">
        <v>4.1440000000000001</v>
      </c>
      <c r="AP54" s="67"/>
      <c r="AQ54" s="67">
        <v>11.373379999999999</v>
      </c>
      <c r="AR54" s="67">
        <v>12.03983</v>
      </c>
      <c r="AS54" s="67"/>
      <c r="AT54" s="67">
        <v>3.59</v>
      </c>
      <c r="AU54" s="67">
        <v>16.71</v>
      </c>
      <c r="AV54" s="67"/>
      <c r="AW54" s="67"/>
      <c r="AX54" s="67"/>
      <c r="AY54" s="67"/>
      <c r="AZ54" s="67"/>
      <c r="BA54" s="67">
        <v>0.93</v>
      </c>
      <c r="BB54" s="67"/>
      <c r="BC54" s="67"/>
      <c r="BD54" s="67"/>
      <c r="BE54" s="67"/>
      <c r="BF54" s="67"/>
      <c r="BG54" s="67">
        <v>101.42400000000001</v>
      </c>
      <c r="BH54" s="67">
        <v>110.66</v>
      </c>
      <c r="BI54" s="67">
        <v>0.63</v>
      </c>
      <c r="BJ54" s="67"/>
      <c r="BK54" s="67"/>
      <c r="BL54" s="67"/>
      <c r="BM54" s="67"/>
      <c r="BN54" s="67">
        <v>22.52</v>
      </c>
      <c r="BO54" s="67">
        <v>69.816000000000003</v>
      </c>
      <c r="BP54" s="67">
        <v>2.42</v>
      </c>
      <c r="BQ54" s="67">
        <v>1.03</v>
      </c>
      <c r="BR54" s="67">
        <v>2.2999999999999998</v>
      </c>
      <c r="BS54" s="67">
        <v>2.31</v>
      </c>
      <c r="BT54" s="67"/>
      <c r="BU54" s="67">
        <v>0.63</v>
      </c>
      <c r="BV54" s="67">
        <v>17.949000000000002</v>
      </c>
      <c r="BW54" s="67">
        <v>7.4859999999999998</v>
      </c>
      <c r="BX54" s="67">
        <v>9.8780000000000001</v>
      </c>
      <c r="BY54" s="67"/>
      <c r="BZ54" s="67">
        <v>4.9926700000000004</v>
      </c>
      <c r="CA54" s="68">
        <v>828.45887000000005</v>
      </c>
    </row>
    <row r="55" spans="1:79" x14ac:dyDescent="0.3">
      <c r="A55" s="1"/>
      <c r="B55" s="56" t="s">
        <v>1190</v>
      </c>
      <c r="C55" s="69"/>
      <c r="D55" s="69">
        <v>17</v>
      </c>
      <c r="E55" s="69">
        <v>19</v>
      </c>
      <c r="F55" s="69">
        <v>7.5</v>
      </c>
      <c r="G55" s="69">
        <v>11</v>
      </c>
      <c r="H55" s="69">
        <v>19.957000000000001</v>
      </c>
      <c r="I55" s="69">
        <v>1.68</v>
      </c>
      <c r="J55" s="69"/>
      <c r="K55" s="69">
        <v>9.1</v>
      </c>
      <c r="L55" s="69">
        <v>12</v>
      </c>
      <c r="M55" s="69">
        <v>4.4581</v>
      </c>
      <c r="N55" s="69"/>
      <c r="O55" s="69"/>
      <c r="P55" s="69">
        <v>5.74</v>
      </c>
      <c r="Q55" s="69"/>
      <c r="R55" s="69">
        <v>2.97</v>
      </c>
      <c r="S55" s="69">
        <v>4.55</v>
      </c>
      <c r="T55" s="69">
        <v>4.2350000000000003</v>
      </c>
      <c r="U55" s="69">
        <v>2.3559999999999999</v>
      </c>
      <c r="V55" s="69">
        <v>2.4940000000000002</v>
      </c>
      <c r="W55" s="69">
        <v>18.06756</v>
      </c>
      <c r="X55" s="69">
        <v>3.4860000000000002</v>
      </c>
      <c r="Y55" s="69"/>
      <c r="Z55" s="69">
        <v>10.49574</v>
      </c>
      <c r="AA55" s="69">
        <v>13.305709999999999</v>
      </c>
      <c r="AB55" s="69">
        <v>80.197999999999993</v>
      </c>
      <c r="AC55" s="69"/>
      <c r="AD55" s="69"/>
      <c r="AE55" s="69">
        <v>14.14138</v>
      </c>
      <c r="AF55" s="69">
        <v>158.70251999999999</v>
      </c>
      <c r="AG55" s="69"/>
      <c r="AH55" s="69"/>
      <c r="AI55" s="69"/>
      <c r="AJ55" s="69"/>
      <c r="AK55" s="69">
        <v>1.6</v>
      </c>
      <c r="AL55" s="69">
        <v>3.7</v>
      </c>
      <c r="AM55" s="69">
        <v>4.3</v>
      </c>
      <c r="AN55" s="69">
        <v>4.5</v>
      </c>
      <c r="AO55" s="69">
        <v>4.7850000000000001</v>
      </c>
      <c r="AP55" s="69"/>
      <c r="AQ55" s="69">
        <v>10.63489</v>
      </c>
      <c r="AR55" s="69">
        <v>11.493819999999999</v>
      </c>
      <c r="AS55" s="69"/>
      <c r="AT55" s="69">
        <v>3.601</v>
      </c>
      <c r="AU55" s="69">
        <v>16.38</v>
      </c>
      <c r="AV55" s="69"/>
      <c r="AW55" s="69"/>
      <c r="AX55" s="69"/>
      <c r="AY55" s="69"/>
      <c r="AZ55" s="69"/>
      <c r="BA55" s="69">
        <v>0.95</v>
      </c>
      <c r="BB55" s="69"/>
      <c r="BC55" s="69"/>
      <c r="BD55" s="69"/>
      <c r="BE55" s="69"/>
      <c r="BF55" s="69"/>
      <c r="BG55" s="69">
        <v>115.053</v>
      </c>
      <c r="BH55" s="69">
        <v>104.386</v>
      </c>
      <c r="BI55" s="69">
        <v>0.64700000000000002</v>
      </c>
      <c r="BJ55" s="69"/>
      <c r="BK55" s="69"/>
      <c r="BL55" s="69"/>
      <c r="BM55" s="69"/>
      <c r="BN55" s="69">
        <v>22.242999999999999</v>
      </c>
      <c r="BO55" s="69">
        <v>68.319000000000003</v>
      </c>
      <c r="BP55" s="69">
        <v>2.42</v>
      </c>
      <c r="BQ55" s="69">
        <v>1.03</v>
      </c>
      <c r="BR55" s="69">
        <v>2.2999999999999998</v>
      </c>
      <c r="BS55" s="69">
        <v>2.31</v>
      </c>
      <c r="BT55" s="69"/>
      <c r="BU55" s="69">
        <v>0.63</v>
      </c>
      <c r="BV55" s="69">
        <v>18.114999999999998</v>
      </c>
      <c r="BW55" s="69">
        <v>7.4550000000000001</v>
      </c>
      <c r="BX55" s="69">
        <v>10.028</v>
      </c>
      <c r="BY55" s="69"/>
      <c r="BZ55" s="69">
        <v>5.1316100000000002</v>
      </c>
      <c r="CA55" s="70">
        <v>844.44933000000003</v>
      </c>
    </row>
    <row r="56" spans="1:79" ht="15.6" x14ac:dyDescent="0.3">
      <c r="A56" s="1"/>
      <c r="B56" s="71" t="s">
        <v>1191</v>
      </c>
      <c r="C56" s="72">
        <v>0</v>
      </c>
      <c r="D56" s="72">
        <v>409.45</v>
      </c>
      <c r="E56" s="72">
        <v>346.94499999999999</v>
      </c>
      <c r="F56" s="72">
        <v>199.54949999999999</v>
      </c>
      <c r="G56" s="72">
        <v>260.24459999999999</v>
      </c>
      <c r="H56" s="72">
        <v>338.43150000000003</v>
      </c>
      <c r="I56" s="72">
        <v>34.14</v>
      </c>
      <c r="J56" s="72">
        <v>0</v>
      </c>
      <c r="K56" s="72">
        <v>214.45</v>
      </c>
      <c r="L56" s="72">
        <v>295.72735</v>
      </c>
      <c r="M56" s="72">
        <v>110.35379500000001</v>
      </c>
      <c r="N56" s="72">
        <v>2.7705199999999999</v>
      </c>
      <c r="O56" s="72">
        <v>8.6050000000000004</v>
      </c>
      <c r="P56" s="72">
        <v>124.078</v>
      </c>
      <c r="Q56" s="72">
        <v>0</v>
      </c>
      <c r="R56" s="72">
        <v>73.98</v>
      </c>
      <c r="S56" s="72">
        <v>109.825</v>
      </c>
      <c r="T56" s="72">
        <v>89.617500000000007</v>
      </c>
      <c r="U56" s="72">
        <v>51.883000000000003</v>
      </c>
      <c r="V56" s="72">
        <v>60.4345</v>
      </c>
      <c r="W56" s="72">
        <v>439.98079000000001</v>
      </c>
      <c r="X56" s="72">
        <v>80.774500000000003</v>
      </c>
      <c r="Y56" s="72">
        <v>0</v>
      </c>
      <c r="Z56" s="72">
        <v>824.28215499999999</v>
      </c>
      <c r="AA56" s="72">
        <v>409.94423499999999</v>
      </c>
      <c r="AB56" s="72">
        <v>2589.6064999999999</v>
      </c>
      <c r="AC56" s="72">
        <v>0</v>
      </c>
      <c r="AD56" s="72">
        <v>0</v>
      </c>
      <c r="AE56" s="72">
        <v>562.35500500000001</v>
      </c>
      <c r="AF56" s="72">
        <v>4691.1217349999997</v>
      </c>
      <c r="AG56" s="72">
        <v>267.47157499999997</v>
      </c>
      <c r="AH56" s="72">
        <v>12.467269999999999</v>
      </c>
      <c r="AI56" s="72">
        <v>0</v>
      </c>
      <c r="AJ56" s="72">
        <v>0</v>
      </c>
      <c r="AK56" s="72">
        <v>38.799500000000002</v>
      </c>
      <c r="AL56" s="72">
        <v>99.4</v>
      </c>
      <c r="AM56" s="72">
        <v>110.95</v>
      </c>
      <c r="AN56" s="72">
        <v>113.8</v>
      </c>
      <c r="AO56" s="72">
        <v>5.12</v>
      </c>
      <c r="AP56" s="72">
        <v>617.19000000000005</v>
      </c>
      <c r="AQ56" s="72">
        <v>213.83376000000001</v>
      </c>
      <c r="AR56" s="72">
        <v>253.48119</v>
      </c>
      <c r="AS56" s="72">
        <v>0</v>
      </c>
      <c r="AT56" s="72">
        <v>85.909000000000006</v>
      </c>
      <c r="AU56" s="72">
        <v>360.23500000000001</v>
      </c>
      <c r="AV56" s="72">
        <v>0</v>
      </c>
      <c r="AW56" s="72">
        <v>1997.1605</v>
      </c>
      <c r="AX56" s="72">
        <v>1581.3050000000001</v>
      </c>
      <c r="AY56" s="72">
        <v>803.81500000000005</v>
      </c>
      <c r="AZ56" s="72">
        <v>0</v>
      </c>
      <c r="BA56" s="72">
        <v>24.56</v>
      </c>
      <c r="BB56" s="72">
        <v>119.505</v>
      </c>
      <c r="BC56" s="72">
        <v>0</v>
      </c>
      <c r="BD56" s="72">
        <v>117.89305</v>
      </c>
      <c r="BE56" s="72">
        <v>0</v>
      </c>
      <c r="BF56" s="72">
        <v>0</v>
      </c>
      <c r="BG56" s="72">
        <v>2380.404</v>
      </c>
      <c r="BH56" s="72">
        <v>2234.7384999999999</v>
      </c>
      <c r="BI56" s="72">
        <v>13.7415</v>
      </c>
      <c r="BJ56" s="72">
        <v>792.76599999999996</v>
      </c>
      <c r="BK56" s="72">
        <v>1047.4894999999999</v>
      </c>
      <c r="BL56" s="72">
        <v>0</v>
      </c>
      <c r="BM56" s="72">
        <v>146.84885</v>
      </c>
      <c r="BN56" s="72">
        <v>658.28049999999996</v>
      </c>
      <c r="BO56" s="72">
        <v>1740.59</v>
      </c>
      <c r="BP56" s="72">
        <v>67.984999999999999</v>
      </c>
      <c r="BQ56" s="72">
        <v>24.72</v>
      </c>
      <c r="BR56" s="72">
        <v>55.2</v>
      </c>
      <c r="BS56" s="72">
        <v>54.74</v>
      </c>
      <c r="BT56" s="72">
        <v>113.44</v>
      </c>
      <c r="BU56" s="72">
        <v>15.865</v>
      </c>
      <c r="BV56" s="72">
        <v>423.51013499999999</v>
      </c>
      <c r="BW56" s="72">
        <v>174.65649999999999</v>
      </c>
      <c r="BX56" s="72">
        <v>240.17365000000001</v>
      </c>
      <c r="BY56" s="72">
        <v>106.685</v>
      </c>
      <c r="BZ56" s="72">
        <v>124.19436</v>
      </c>
      <c r="CA56" s="72">
        <v>29567.474525000001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674</v>
      </c>
      <c r="M70" s="1">
        <v>1929.01145</v>
      </c>
      <c r="N70" s="1">
        <v>6.5240994741332239</v>
      </c>
      <c r="O70" s="1" t="s">
        <v>1192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673</v>
      </c>
      <c r="M71" s="1">
        <v>3344.4132300000001</v>
      </c>
      <c r="N71" s="1">
        <v>11.311122386094285</v>
      </c>
      <c r="O71" s="1" t="s">
        <v>1193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676</v>
      </c>
      <c r="M72" s="1">
        <v>7735.4122649999999</v>
      </c>
      <c r="N72" s="1">
        <v>26.161897115898501</v>
      </c>
      <c r="O72" s="1" t="s">
        <v>1194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675</v>
      </c>
      <c r="M73" s="1">
        <v>16558.637579999999</v>
      </c>
      <c r="N73" s="1">
        <v>56.002881023873989</v>
      </c>
      <c r="O73" s="1" t="s">
        <v>1195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4" t="s">
        <v>1196</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2.05" hidden="1" customHeight="1" x14ac:dyDescent="0.3">
      <c r="A5" s="210" t="s">
        <v>69</v>
      </c>
      <c r="B5" s="210" t="s">
        <v>667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5" t="s">
        <v>1040</v>
      </c>
    </row>
    <row r="6" spans="1:39" x14ac:dyDescent="0.3">
      <c r="A6" s="210"/>
      <c r="B6" s="210"/>
      <c r="C6" s="9" t="s">
        <v>1197</v>
      </c>
      <c r="D6" s="9" t="s">
        <v>1197</v>
      </c>
      <c r="E6" s="9" t="s">
        <v>1198</v>
      </c>
      <c r="F6" s="9" t="s">
        <v>1198</v>
      </c>
      <c r="G6" s="9" t="s">
        <v>1198</v>
      </c>
      <c r="H6" s="9" t="s">
        <v>1198</v>
      </c>
      <c r="I6" s="9" t="s">
        <v>1198</v>
      </c>
      <c r="J6" s="9" t="s">
        <v>1198</v>
      </c>
      <c r="K6" s="9" t="s">
        <v>1198</v>
      </c>
      <c r="L6" s="9" t="s">
        <v>1197</v>
      </c>
      <c r="M6" s="9" t="s">
        <v>1197</v>
      </c>
      <c r="N6" s="9" t="s">
        <v>1197</v>
      </c>
      <c r="O6" s="9" t="s">
        <v>1198</v>
      </c>
      <c r="P6" s="9" t="s">
        <v>1198</v>
      </c>
      <c r="Q6" s="9" t="s">
        <v>1197</v>
      </c>
      <c r="R6" s="9" t="s">
        <v>1197</v>
      </c>
      <c r="S6" s="9" t="s">
        <v>1197</v>
      </c>
      <c r="T6" s="9" t="s">
        <v>1197</v>
      </c>
      <c r="U6" s="9" t="s">
        <v>1197</v>
      </c>
      <c r="V6" s="9" t="s">
        <v>1197</v>
      </c>
      <c r="W6" s="9" t="s">
        <v>1197</v>
      </c>
      <c r="X6" s="9" t="s">
        <v>1197</v>
      </c>
      <c r="Y6" s="9" t="s">
        <v>1197</v>
      </c>
      <c r="Z6" s="9" t="s">
        <v>1198</v>
      </c>
      <c r="AA6" s="9" t="s">
        <v>1198</v>
      </c>
      <c r="AB6" s="9" t="s">
        <v>1198</v>
      </c>
      <c r="AC6" s="9" t="s">
        <v>1197</v>
      </c>
      <c r="AD6" s="9" t="s">
        <v>1197</v>
      </c>
      <c r="AE6" s="9" t="s">
        <v>1197</v>
      </c>
      <c r="AF6" s="9" t="s">
        <v>1197</v>
      </c>
      <c r="AG6" s="9" t="s">
        <v>1198</v>
      </c>
      <c r="AH6" s="9" t="s">
        <v>1198</v>
      </c>
      <c r="AI6" s="9" t="s">
        <v>1198</v>
      </c>
      <c r="AJ6" s="9" t="s">
        <v>1198</v>
      </c>
      <c r="AK6" s="9" t="s">
        <v>1197</v>
      </c>
      <c r="AL6" s="9" t="s">
        <v>1197</v>
      </c>
      <c r="AM6" s="225"/>
    </row>
    <row r="7" spans="1:39" ht="40.049999999999997" customHeight="1" x14ac:dyDescent="0.3">
      <c r="A7" s="210"/>
      <c r="B7" s="210"/>
      <c r="C7" s="9" t="s">
        <v>706</v>
      </c>
      <c r="D7" s="9" t="s">
        <v>707</v>
      </c>
      <c r="E7" s="9" t="s">
        <v>708</v>
      </c>
      <c r="F7" s="9" t="s">
        <v>708</v>
      </c>
      <c r="G7" s="9" t="s">
        <v>296</v>
      </c>
      <c r="H7" s="9" t="s">
        <v>99</v>
      </c>
      <c r="I7" s="9" t="s">
        <v>99</v>
      </c>
      <c r="J7" s="9" t="s">
        <v>99</v>
      </c>
      <c r="K7" s="9" t="s">
        <v>99</v>
      </c>
      <c r="L7" s="9" t="s">
        <v>99</v>
      </c>
      <c r="M7" s="9" t="s">
        <v>99</v>
      </c>
      <c r="N7" s="9" t="s">
        <v>689</v>
      </c>
      <c r="O7" s="9" t="s">
        <v>323</v>
      </c>
      <c r="P7" s="9" t="s">
        <v>327</v>
      </c>
      <c r="Q7" s="9" t="s">
        <v>354</v>
      </c>
      <c r="R7" s="9" t="s">
        <v>354</v>
      </c>
      <c r="S7" s="9" t="s">
        <v>113</v>
      </c>
      <c r="T7" s="9" t="s">
        <v>113</v>
      </c>
      <c r="U7" s="9" t="s">
        <v>113</v>
      </c>
      <c r="V7" s="9" t="s">
        <v>113</v>
      </c>
      <c r="W7" s="9" t="s">
        <v>367</v>
      </c>
      <c r="X7" s="9" t="s">
        <v>711</v>
      </c>
      <c r="Y7" s="9" t="s">
        <v>698</v>
      </c>
      <c r="Z7" s="9" t="s">
        <v>134</v>
      </c>
      <c r="AA7" s="9" t="s">
        <v>134</v>
      </c>
      <c r="AB7" s="9" t="s">
        <v>134</v>
      </c>
      <c r="AC7" s="9" t="s">
        <v>134</v>
      </c>
      <c r="AD7" s="9" t="s">
        <v>134</v>
      </c>
      <c r="AE7" s="9" t="s">
        <v>134</v>
      </c>
      <c r="AF7" s="9" t="s">
        <v>1199</v>
      </c>
      <c r="AG7" s="9" t="s">
        <v>700</v>
      </c>
      <c r="AH7" s="9" t="s">
        <v>700</v>
      </c>
      <c r="AI7" s="9" t="s">
        <v>431</v>
      </c>
      <c r="AJ7" s="9" t="s">
        <v>431</v>
      </c>
      <c r="AK7" s="9" t="s">
        <v>712</v>
      </c>
      <c r="AL7" s="9" t="s">
        <v>1200</v>
      </c>
      <c r="AM7" s="225" t="s">
        <v>1040</v>
      </c>
    </row>
    <row r="8" spans="1:39" ht="40.049999999999997" customHeight="1" x14ac:dyDescent="0.3">
      <c r="A8" s="210"/>
      <c r="B8" s="210"/>
      <c r="C8" s="9" t="s">
        <v>1201</v>
      </c>
      <c r="D8" s="9" t="s">
        <v>1202</v>
      </c>
      <c r="E8" s="9" t="s">
        <v>1128</v>
      </c>
      <c r="F8" s="9" t="s">
        <v>1129</v>
      </c>
      <c r="G8" s="9" t="s">
        <v>1203</v>
      </c>
      <c r="H8" s="9" t="s">
        <v>1204</v>
      </c>
      <c r="I8" s="9" t="s">
        <v>1205</v>
      </c>
      <c r="J8" s="9" t="s">
        <v>1206</v>
      </c>
      <c r="K8" s="9" t="s">
        <v>1207</v>
      </c>
      <c r="L8" s="9" t="s">
        <v>1208</v>
      </c>
      <c r="M8" s="9" t="s">
        <v>1135</v>
      </c>
      <c r="N8" s="9" t="s">
        <v>1209</v>
      </c>
      <c r="O8" s="9" t="s">
        <v>1210</v>
      </c>
      <c r="P8" s="9" t="s">
        <v>1211</v>
      </c>
      <c r="Q8" s="9" t="s">
        <v>1212</v>
      </c>
      <c r="R8" s="9" t="s">
        <v>1213</v>
      </c>
      <c r="S8" s="9" t="s">
        <v>1214</v>
      </c>
      <c r="T8" s="9" t="s">
        <v>1215</v>
      </c>
      <c r="U8" s="9" t="s">
        <v>1216</v>
      </c>
      <c r="V8" s="9" t="s">
        <v>1217</v>
      </c>
      <c r="W8" s="9" t="s">
        <v>1218</v>
      </c>
      <c r="X8" s="9" t="s">
        <v>1150</v>
      </c>
      <c r="Y8" s="9" t="s">
        <v>1152</v>
      </c>
      <c r="Z8" s="9" t="s">
        <v>1219</v>
      </c>
      <c r="AA8" s="9" t="s">
        <v>1220</v>
      </c>
      <c r="AB8" s="9" t="s">
        <v>1221</v>
      </c>
      <c r="AC8" s="9" t="s">
        <v>1157</v>
      </c>
      <c r="AD8" s="9" t="s">
        <v>1222</v>
      </c>
      <c r="AE8" s="9" t="s">
        <v>1223</v>
      </c>
      <c r="AF8" s="9" t="s">
        <v>1224</v>
      </c>
      <c r="AG8" s="9" t="s">
        <v>1225</v>
      </c>
      <c r="AH8" s="9" t="s">
        <v>1226</v>
      </c>
      <c r="AI8" s="9" t="s">
        <v>1227</v>
      </c>
      <c r="AJ8" s="9" t="s">
        <v>1228</v>
      </c>
      <c r="AK8" s="9" t="s">
        <v>1167</v>
      </c>
      <c r="AL8" s="9" t="s">
        <v>1229</v>
      </c>
      <c r="AM8" s="225"/>
    </row>
    <row r="9" spans="1:39" ht="15" customHeight="1" x14ac:dyDescent="0.3">
      <c r="A9" s="210"/>
      <c r="B9" s="210"/>
      <c r="C9" s="9" t="s">
        <v>879</v>
      </c>
      <c r="D9" s="9" t="s">
        <v>879</v>
      </c>
      <c r="E9" s="9" t="s">
        <v>879</v>
      </c>
      <c r="F9" s="9" t="s">
        <v>879</v>
      </c>
      <c r="G9" s="9" t="s">
        <v>879</v>
      </c>
      <c r="H9" s="9" t="s">
        <v>879</v>
      </c>
      <c r="I9" s="9" t="s">
        <v>879</v>
      </c>
      <c r="J9" s="9" t="s">
        <v>879</v>
      </c>
      <c r="K9" s="9" t="s">
        <v>879</v>
      </c>
      <c r="L9" s="9" t="s">
        <v>879</v>
      </c>
      <c r="M9" s="9" t="s">
        <v>879</v>
      </c>
      <c r="N9" s="9" t="s">
        <v>879</v>
      </c>
      <c r="O9" s="9" t="s">
        <v>879</v>
      </c>
      <c r="P9" s="9" t="s">
        <v>879</v>
      </c>
      <c r="Q9" s="9" t="s">
        <v>879</v>
      </c>
      <c r="R9" s="9" t="s">
        <v>879</v>
      </c>
      <c r="S9" s="9" t="s">
        <v>879</v>
      </c>
      <c r="T9" s="9" t="s">
        <v>879</v>
      </c>
      <c r="U9" s="9" t="s">
        <v>879</v>
      </c>
      <c r="V9" s="9" t="s">
        <v>879</v>
      </c>
      <c r="W9" s="9" t="s">
        <v>879</v>
      </c>
      <c r="X9" s="9" t="s">
        <v>879</v>
      </c>
      <c r="Y9" s="9" t="s">
        <v>879</v>
      </c>
      <c r="Z9" s="9" t="s">
        <v>879</v>
      </c>
      <c r="AA9" s="9" t="s">
        <v>879</v>
      </c>
      <c r="AB9" s="9" t="s">
        <v>879</v>
      </c>
      <c r="AC9" s="9" t="s">
        <v>879</v>
      </c>
      <c r="AD9" s="9" t="s">
        <v>879</v>
      </c>
      <c r="AE9" s="9" t="s">
        <v>879</v>
      </c>
      <c r="AF9" s="9" t="s">
        <v>879</v>
      </c>
      <c r="AG9" s="9" t="s">
        <v>879</v>
      </c>
      <c r="AH9" s="9" t="s">
        <v>879</v>
      </c>
      <c r="AI9" s="9" t="s">
        <v>879</v>
      </c>
      <c r="AJ9" s="9" t="s">
        <v>879</v>
      </c>
      <c r="AK9" s="9" t="s">
        <v>879</v>
      </c>
      <c r="AL9" s="9" t="s">
        <v>879</v>
      </c>
      <c r="AM9" s="9" t="s">
        <v>879</v>
      </c>
    </row>
    <row r="10" spans="1:39" ht="24" customHeight="1" x14ac:dyDescent="0.3">
      <c r="A10" s="13" t="s">
        <v>73</v>
      </c>
      <c r="B10" s="13" t="s">
        <v>888</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73</v>
      </c>
      <c r="B11" s="16" t="s">
        <v>889</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73</v>
      </c>
      <c r="B12" s="16" t="s">
        <v>890</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73</v>
      </c>
      <c r="B13" s="16" t="s">
        <v>891</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73</v>
      </c>
      <c r="B14" s="16" t="s">
        <v>892</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73</v>
      </c>
      <c r="B15" s="16" t="s">
        <v>893</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73</v>
      </c>
      <c r="B16" s="16" t="s">
        <v>894</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73</v>
      </c>
      <c r="B17" s="18" t="s">
        <v>895</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73</v>
      </c>
      <c r="B18" s="13" t="s">
        <v>896</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73</v>
      </c>
      <c r="B19" s="16" t="s">
        <v>897</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73</v>
      </c>
      <c r="B20" s="16" t="s">
        <v>898</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73</v>
      </c>
      <c r="B21" s="16" t="s">
        <v>899</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73</v>
      </c>
      <c r="B22" s="16" t="s">
        <v>900</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73</v>
      </c>
      <c r="B23" s="16" t="s">
        <v>901</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73</v>
      </c>
      <c r="B24" s="16" t="s">
        <v>902</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73</v>
      </c>
      <c r="B25" s="18" t="s">
        <v>903</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73</v>
      </c>
      <c r="B26" s="13" t="s">
        <v>904</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73</v>
      </c>
      <c r="B27" s="16" t="s">
        <v>905</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73</v>
      </c>
      <c r="B28" s="16" t="s">
        <v>906</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73</v>
      </c>
      <c r="B29" s="16" t="s">
        <v>907</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73</v>
      </c>
      <c r="B30" s="16" t="s">
        <v>908</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73</v>
      </c>
      <c r="B31" s="16" t="s">
        <v>909</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73</v>
      </c>
      <c r="B32" s="16" t="s">
        <v>910</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73</v>
      </c>
      <c r="B33" s="18" t="s">
        <v>911</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73</v>
      </c>
      <c r="B34" s="13" t="s">
        <v>912</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73</v>
      </c>
      <c r="B35" s="16" t="s">
        <v>913</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73</v>
      </c>
      <c r="B36" s="16" t="s">
        <v>914</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73</v>
      </c>
      <c r="B37" s="16" t="s">
        <v>915</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73</v>
      </c>
      <c r="B38" s="16" t="s">
        <v>916</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73</v>
      </c>
      <c r="B39" s="16" t="s">
        <v>917</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73</v>
      </c>
      <c r="B40" s="16" t="s">
        <v>918</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73</v>
      </c>
      <c r="B41" s="18" t="s">
        <v>919</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73</v>
      </c>
      <c r="B42" s="13" t="s">
        <v>920</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73</v>
      </c>
      <c r="B43" s="16" t="s">
        <v>921</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73</v>
      </c>
      <c r="B44" s="16" t="s">
        <v>922</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73</v>
      </c>
      <c r="B45" s="16" t="s">
        <v>923</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73</v>
      </c>
      <c r="B46" s="16" t="s">
        <v>924</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73</v>
      </c>
      <c r="B47" s="16" t="s">
        <v>925</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73</v>
      </c>
      <c r="B48" s="16" t="s">
        <v>926</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73</v>
      </c>
      <c r="B49" s="18" t="s">
        <v>927</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73</v>
      </c>
      <c r="B50" s="13" t="s">
        <v>928</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73</v>
      </c>
      <c r="B51" s="16" t="s">
        <v>929</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73</v>
      </c>
      <c r="B52" s="16" t="s">
        <v>930</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73</v>
      </c>
      <c r="B53" s="16" t="s">
        <v>931</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73</v>
      </c>
      <c r="B54" s="16" t="s">
        <v>932</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73</v>
      </c>
      <c r="B55" s="16" t="s">
        <v>933</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73</v>
      </c>
      <c r="B56" s="16" t="s">
        <v>934</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935</v>
      </c>
      <c r="B57" s="18" t="s">
        <v>74</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6" t="s">
        <v>1230</v>
      </c>
      <c r="B58" s="227"/>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0</v>
      </c>
      <c r="C3" s="207"/>
      <c r="D3" s="207"/>
      <c r="E3" s="207"/>
      <c r="F3" s="207"/>
      <c r="G3" s="207"/>
      <c r="H3" s="1"/>
      <c r="I3" s="1"/>
      <c r="J3" s="1"/>
    </row>
    <row r="4" spans="1:10" ht="0" hidden="1" customHeight="1" x14ac:dyDescent="0.3">
      <c r="A4" s="1"/>
      <c r="B4" s="1"/>
      <c r="C4" s="1"/>
      <c r="D4" s="1"/>
      <c r="E4" s="1"/>
      <c r="F4" s="1"/>
      <c r="G4" s="1"/>
      <c r="H4" s="1"/>
      <c r="I4" s="1"/>
      <c r="J4" s="1"/>
    </row>
    <row r="5" spans="1:10" ht="21" x14ac:dyDescent="0.4">
      <c r="A5" s="1"/>
      <c r="B5" s="223" t="s">
        <v>1231</v>
      </c>
      <c r="C5" s="223"/>
      <c r="D5" s="223"/>
      <c r="E5" s="223"/>
      <c r="F5" s="223"/>
      <c r="G5" s="223"/>
      <c r="H5" s="223"/>
      <c r="I5" s="223"/>
      <c r="J5" s="223"/>
    </row>
    <row r="6" spans="1:10" ht="43.95" customHeight="1" x14ac:dyDescent="0.3">
      <c r="A6" s="1"/>
      <c r="B6" s="222" t="s">
        <v>667</v>
      </c>
      <c r="C6" s="222" t="s">
        <v>716</v>
      </c>
      <c r="D6" s="222" t="s">
        <v>717</v>
      </c>
      <c r="E6" s="222" t="s">
        <v>718</v>
      </c>
      <c r="F6" s="222" t="s">
        <v>187</v>
      </c>
      <c r="G6" s="222" t="s">
        <v>714</v>
      </c>
      <c r="H6" s="222" t="s">
        <v>719</v>
      </c>
      <c r="I6" s="222" t="s">
        <v>715</v>
      </c>
      <c r="J6" s="64" t="s">
        <v>1232</v>
      </c>
    </row>
    <row r="7" spans="1:10" x14ac:dyDescent="0.3">
      <c r="A7" s="1"/>
      <c r="B7" s="222"/>
      <c r="C7" s="64" t="s">
        <v>1117</v>
      </c>
      <c r="D7" s="64" t="s">
        <v>1118</v>
      </c>
      <c r="E7" s="64" t="s">
        <v>1119</v>
      </c>
      <c r="F7" s="64" t="s">
        <v>1120</v>
      </c>
      <c r="G7" s="64" t="s">
        <v>1122</v>
      </c>
      <c r="H7" s="64" t="s">
        <v>1123</v>
      </c>
      <c r="I7" s="64" t="s">
        <v>1233</v>
      </c>
      <c r="J7" s="64" t="s">
        <v>879</v>
      </c>
    </row>
    <row r="8" spans="1:10" x14ac:dyDescent="0.3">
      <c r="A8" s="1"/>
      <c r="B8" s="50" t="s">
        <v>1171</v>
      </c>
      <c r="C8" s="65">
        <v>16.600000000000001</v>
      </c>
      <c r="D8" s="65">
        <v>15.08</v>
      </c>
      <c r="E8" s="65">
        <v>9.1</v>
      </c>
      <c r="F8" s="65">
        <v>11.18</v>
      </c>
      <c r="G8" s="65">
        <v>8.5</v>
      </c>
      <c r="H8" s="65">
        <v>12.79</v>
      </c>
      <c r="I8" s="65"/>
      <c r="J8" s="66">
        <v>73.25</v>
      </c>
    </row>
    <row r="9" spans="1:10" x14ac:dyDescent="0.3">
      <c r="A9" s="1"/>
      <c r="B9" s="54" t="s">
        <v>1172</v>
      </c>
      <c r="C9" s="67">
        <v>16.399999999999999</v>
      </c>
      <c r="D9" s="67">
        <v>15.08</v>
      </c>
      <c r="E9" s="67">
        <v>9.1300000000000008</v>
      </c>
      <c r="F9" s="67">
        <v>11.19</v>
      </c>
      <c r="G9" s="67">
        <v>9.1</v>
      </c>
      <c r="H9" s="67">
        <v>12.8</v>
      </c>
      <c r="I9" s="67"/>
      <c r="J9" s="68">
        <v>73.7</v>
      </c>
    </row>
    <row r="10" spans="1:10" x14ac:dyDescent="0.3">
      <c r="A10" s="1"/>
      <c r="B10" s="54" t="s">
        <v>1173</v>
      </c>
      <c r="C10" s="67">
        <v>16.899999999999999</v>
      </c>
      <c r="D10" s="67">
        <v>15.08</v>
      </c>
      <c r="E10" s="67">
        <v>8.3800000000000008</v>
      </c>
      <c r="F10" s="67">
        <v>11.18</v>
      </c>
      <c r="G10" s="67">
        <v>8.8000000000000007</v>
      </c>
      <c r="H10" s="67">
        <v>12.05</v>
      </c>
      <c r="I10" s="67"/>
      <c r="J10" s="68">
        <v>72.39</v>
      </c>
    </row>
    <row r="11" spans="1:10" x14ac:dyDescent="0.3">
      <c r="A11" s="1"/>
      <c r="B11" s="54" t="s">
        <v>1174</v>
      </c>
      <c r="C11" s="67">
        <v>16.7</v>
      </c>
      <c r="D11" s="67">
        <v>15.09</v>
      </c>
      <c r="E11" s="67">
        <v>8.81</v>
      </c>
      <c r="F11" s="67">
        <v>11.18</v>
      </c>
      <c r="G11" s="67">
        <v>8.9</v>
      </c>
      <c r="H11" s="67">
        <v>13.3</v>
      </c>
      <c r="I11" s="67"/>
      <c r="J11" s="68">
        <v>73.98</v>
      </c>
    </row>
    <row r="12" spans="1:10" x14ac:dyDescent="0.3">
      <c r="A12" s="1"/>
      <c r="B12" s="54" t="s">
        <v>1175</v>
      </c>
      <c r="C12" s="67">
        <v>17</v>
      </c>
      <c r="D12" s="67">
        <v>15.09</v>
      </c>
      <c r="E12" s="67">
        <v>7.21</v>
      </c>
      <c r="F12" s="67">
        <v>9.4700000000000006</v>
      </c>
      <c r="G12" s="67">
        <v>9</v>
      </c>
      <c r="H12" s="67">
        <v>12.45</v>
      </c>
      <c r="I12" s="67"/>
      <c r="J12" s="68">
        <v>70.22</v>
      </c>
    </row>
    <row r="13" spans="1:10" x14ac:dyDescent="0.3">
      <c r="A13" s="1"/>
      <c r="B13" s="54" t="s">
        <v>1176</v>
      </c>
      <c r="C13" s="67">
        <v>16.399999999999999</v>
      </c>
      <c r="D13" s="67">
        <v>15.09</v>
      </c>
      <c r="E13" s="67">
        <v>6.44</v>
      </c>
      <c r="F13" s="67">
        <v>9.77</v>
      </c>
      <c r="G13" s="67">
        <v>8.6</v>
      </c>
      <c r="H13" s="67">
        <v>13.43</v>
      </c>
      <c r="I13" s="67"/>
      <c r="J13" s="68">
        <v>69.73</v>
      </c>
    </row>
    <row r="14" spans="1:10" x14ac:dyDescent="0.3">
      <c r="A14" s="1"/>
      <c r="B14" s="54" t="s">
        <v>1177</v>
      </c>
      <c r="C14" s="67">
        <v>17.100000000000001</v>
      </c>
      <c r="D14" s="67">
        <v>15.09</v>
      </c>
      <c r="E14" s="67">
        <v>6.93</v>
      </c>
      <c r="F14" s="67">
        <v>9.81</v>
      </c>
      <c r="G14" s="67">
        <v>8.5</v>
      </c>
      <c r="H14" s="67">
        <v>12.25</v>
      </c>
      <c r="I14" s="67"/>
      <c r="J14" s="68">
        <v>69.680000000000007</v>
      </c>
    </row>
    <row r="15" spans="1:10" x14ac:dyDescent="0.3">
      <c r="A15" s="1"/>
      <c r="B15" s="56" t="s">
        <v>1178</v>
      </c>
      <c r="C15" s="69">
        <v>16.899999999999999</v>
      </c>
      <c r="D15" s="69">
        <v>15.09</v>
      </c>
      <c r="E15" s="69">
        <v>6.58</v>
      </c>
      <c r="F15" s="69">
        <v>9.81</v>
      </c>
      <c r="G15" s="69">
        <v>8.6</v>
      </c>
      <c r="H15" s="69">
        <v>13.65</v>
      </c>
      <c r="I15" s="69"/>
      <c r="J15" s="70">
        <v>70.63</v>
      </c>
    </row>
    <row r="16" spans="1:10" x14ac:dyDescent="0.3">
      <c r="A16" s="1"/>
      <c r="B16" s="50" t="s">
        <v>1179</v>
      </c>
      <c r="C16" s="65">
        <v>16</v>
      </c>
      <c r="D16" s="65">
        <v>15.09</v>
      </c>
      <c r="E16" s="65">
        <v>8.2799999999999994</v>
      </c>
      <c r="F16" s="65">
        <v>9.81</v>
      </c>
      <c r="G16" s="65">
        <v>8.6999999999999993</v>
      </c>
      <c r="H16" s="65">
        <v>12.05</v>
      </c>
      <c r="I16" s="65"/>
      <c r="J16" s="66">
        <v>69.930000000000007</v>
      </c>
    </row>
    <row r="17" spans="1:10" x14ac:dyDescent="0.3">
      <c r="A17" s="1"/>
      <c r="B17" s="54" t="s">
        <v>1180</v>
      </c>
      <c r="C17" s="67">
        <v>16.899999999999999</v>
      </c>
      <c r="D17" s="67">
        <v>15.1</v>
      </c>
      <c r="E17" s="67">
        <v>7.21</v>
      </c>
      <c r="F17" s="67">
        <v>9.83</v>
      </c>
      <c r="G17" s="67">
        <v>8.5</v>
      </c>
      <c r="H17" s="67">
        <v>11.08</v>
      </c>
      <c r="I17" s="67"/>
      <c r="J17" s="68">
        <v>68.62</v>
      </c>
    </row>
    <row r="18" spans="1:10" x14ac:dyDescent="0.3">
      <c r="A18" s="1"/>
      <c r="B18" s="54" t="s">
        <v>1181</v>
      </c>
      <c r="C18" s="67">
        <v>17.399999999999999</v>
      </c>
      <c r="D18" s="67">
        <v>15.1</v>
      </c>
      <c r="E18" s="67">
        <v>7.33</v>
      </c>
      <c r="F18" s="67">
        <v>9.81</v>
      </c>
      <c r="G18" s="67">
        <v>8</v>
      </c>
      <c r="H18" s="67">
        <v>12.32</v>
      </c>
      <c r="I18" s="67"/>
      <c r="J18" s="68">
        <v>69.959999999999994</v>
      </c>
    </row>
    <row r="19" spans="1:10" x14ac:dyDescent="0.3">
      <c r="A19" s="1"/>
      <c r="B19" s="54" t="s">
        <v>1182</v>
      </c>
      <c r="C19" s="67">
        <v>16.8</v>
      </c>
      <c r="D19" s="67">
        <v>15.1</v>
      </c>
      <c r="E19" s="67">
        <v>8.1999999999999993</v>
      </c>
      <c r="F19" s="67">
        <v>9.83</v>
      </c>
      <c r="G19" s="67">
        <v>8.6999999999999993</v>
      </c>
      <c r="H19" s="67">
        <v>12.17</v>
      </c>
      <c r="I19" s="67"/>
      <c r="J19" s="68">
        <v>70.8</v>
      </c>
    </row>
    <row r="20" spans="1:10" x14ac:dyDescent="0.3">
      <c r="A20" s="1"/>
      <c r="B20" s="54" t="s">
        <v>1183</v>
      </c>
      <c r="C20" s="67">
        <v>17.600000000000001</v>
      </c>
      <c r="D20" s="67">
        <v>15.1</v>
      </c>
      <c r="E20" s="67">
        <v>7.64</v>
      </c>
      <c r="F20" s="67">
        <v>9.82</v>
      </c>
      <c r="G20" s="67">
        <v>9.1</v>
      </c>
      <c r="H20" s="67">
        <v>14.33</v>
      </c>
      <c r="I20" s="67"/>
      <c r="J20" s="68">
        <v>73.59</v>
      </c>
    </row>
    <row r="21" spans="1:10" x14ac:dyDescent="0.3">
      <c r="A21" s="1"/>
      <c r="B21" s="54" t="s">
        <v>1184</v>
      </c>
      <c r="C21" s="67">
        <v>16.899999999999999</v>
      </c>
      <c r="D21" s="67">
        <v>15.11</v>
      </c>
      <c r="E21" s="67">
        <v>7.61</v>
      </c>
      <c r="F21" s="67">
        <v>9.85</v>
      </c>
      <c r="G21" s="67">
        <v>9.1</v>
      </c>
      <c r="H21" s="67">
        <v>12.16</v>
      </c>
      <c r="I21" s="67"/>
      <c r="J21" s="68">
        <v>70.73</v>
      </c>
    </row>
    <row r="22" spans="1:10" x14ac:dyDescent="0.3">
      <c r="A22" s="1"/>
      <c r="B22" s="54" t="s">
        <v>1185</v>
      </c>
      <c r="C22" s="67">
        <v>17.100000000000001</v>
      </c>
      <c r="D22" s="67">
        <v>15.12</v>
      </c>
      <c r="E22" s="67">
        <v>8.2799999999999994</v>
      </c>
      <c r="F22" s="67">
        <v>9.7899999999999991</v>
      </c>
      <c r="G22" s="67">
        <v>9</v>
      </c>
      <c r="H22" s="67">
        <v>13.15</v>
      </c>
      <c r="I22" s="67"/>
      <c r="J22" s="68">
        <v>72.44</v>
      </c>
    </row>
    <row r="23" spans="1:10" x14ac:dyDescent="0.3">
      <c r="A23" s="1"/>
      <c r="B23" s="56" t="s">
        <v>1186</v>
      </c>
      <c r="C23" s="69">
        <v>17.5</v>
      </c>
      <c r="D23" s="69">
        <v>15.11</v>
      </c>
      <c r="E23" s="69">
        <v>7.06</v>
      </c>
      <c r="F23" s="69">
        <v>11.07</v>
      </c>
      <c r="G23" s="69">
        <v>8.9</v>
      </c>
      <c r="H23" s="69">
        <v>12.13</v>
      </c>
      <c r="I23" s="69"/>
      <c r="J23" s="70">
        <v>71.77</v>
      </c>
    </row>
    <row r="24" spans="1:10" x14ac:dyDescent="0.3">
      <c r="A24" s="1"/>
      <c r="B24" s="50" t="s">
        <v>1187</v>
      </c>
      <c r="C24" s="65">
        <v>16.399999999999999</v>
      </c>
      <c r="D24" s="65">
        <v>15.11</v>
      </c>
      <c r="E24" s="65">
        <v>8.2799999999999994</v>
      </c>
      <c r="F24" s="65">
        <v>11.09</v>
      </c>
      <c r="G24" s="65">
        <v>9</v>
      </c>
      <c r="H24" s="65">
        <v>10.86</v>
      </c>
      <c r="I24" s="65"/>
      <c r="J24" s="66">
        <v>70.739999999999995</v>
      </c>
    </row>
    <row r="25" spans="1:10" x14ac:dyDescent="0.3">
      <c r="A25" s="1"/>
      <c r="B25" s="54" t="s">
        <v>1188</v>
      </c>
      <c r="C25" s="67">
        <v>17.5</v>
      </c>
      <c r="D25" s="67">
        <v>15.12</v>
      </c>
      <c r="E25" s="67">
        <v>9.3000000000000007</v>
      </c>
      <c r="F25" s="67">
        <v>11.08</v>
      </c>
      <c r="G25" s="67">
        <v>8.3000000000000007</v>
      </c>
      <c r="H25" s="67">
        <v>12.34</v>
      </c>
      <c r="I25" s="67"/>
      <c r="J25" s="68">
        <v>73.64</v>
      </c>
    </row>
    <row r="26" spans="1:10" x14ac:dyDescent="0.3">
      <c r="A26" s="1"/>
      <c r="B26" s="54" t="s">
        <v>1189</v>
      </c>
      <c r="C26" s="67">
        <v>17</v>
      </c>
      <c r="D26" s="67">
        <v>15.12</v>
      </c>
      <c r="E26" s="67">
        <v>8.17</v>
      </c>
      <c r="F26" s="67">
        <v>11.09</v>
      </c>
      <c r="G26" s="67">
        <v>8.4</v>
      </c>
      <c r="H26" s="67">
        <v>13.03</v>
      </c>
      <c r="I26" s="67"/>
      <c r="J26" s="68">
        <v>72.81</v>
      </c>
    </row>
    <row r="27" spans="1:10" x14ac:dyDescent="0.3">
      <c r="A27" s="1"/>
      <c r="B27" s="54" t="s">
        <v>907</v>
      </c>
      <c r="C27" s="67">
        <v>16.8</v>
      </c>
      <c r="D27" s="67">
        <v>15.12</v>
      </c>
      <c r="E27" s="67">
        <v>8.7899999999999991</v>
      </c>
      <c r="F27" s="67">
        <v>11.09</v>
      </c>
      <c r="G27" s="67">
        <v>8.6999999999999993</v>
      </c>
      <c r="H27" s="67">
        <v>10.68</v>
      </c>
      <c r="I27" s="67"/>
      <c r="J27" s="68">
        <v>71.180000000000007</v>
      </c>
    </row>
    <row r="28" spans="1:10" x14ac:dyDescent="0.3">
      <c r="A28" s="1"/>
      <c r="B28" s="54" t="s">
        <v>908</v>
      </c>
      <c r="C28" s="67">
        <v>17.2</v>
      </c>
      <c r="D28" s="67">
        <v>15.12</v>
      </c>
      <c r="E28" s="67">
        <v>7.15</v>
      </c>
      <c r="F28" s="67">
        <v>11.1</v>
      </c>
      <c r="G28" s="67">
        <v>9</v>
      </c>
      <c r="H28" s="67">
        <v>11.7</v>
      </c>
      <c r="I28" s="67"/>
      <c r="J28" s="68">
        <v>71.27</v>
      </c>
    </row>
    <row r="29" spans="1:10" x14ac:dyDescent="0.3">
      <c r="A29" s="1"/>
      <c r="B29" s="54" t="s">
        <v>909</v>
      </c>
      <c r="C29" s="67">
        <v>17.7</v>
      </c>
      <c r="D29" s="67">
        <v>15.13</v>
      </c>
      <c r="E29" s="67">
        <v>7.29</v>
      </c>
      <c r="F29" s="67">
        <v>11.09</v>
      </c>
      <c r="G29" s="67">
        <v>8.9</v>
      </c>
      <c r="H29" s="67">
        <v>11.2</v>
      </c>
      <c r="I29" s="67"/>
      <c r="J29" s="68">
        <v>71.31</v>
      </c>
    </row>
    <row r="30" spans="1:10" x14ac:dyDescent="0.3">
      <c r="A30" s="1"/>
      <c r="B30" s="54" t="s">
        <v>910</v>
      </c>
      <c r="C30" s="67">
        <v>17.899999999999999</v>
      </c>
      <c r="D30" s="67">
        <v>15.11</v>
      </c>
      <c r="E30" s="67">
        <v>7.69</v>
      </c>
      <c r="F30" s="67">
        <v>11.07</v>
      </c>
      <c r="G30" s="67">
        <v>8.6999999999999993</v>
      </c>
      <c r="H30" s="67">
        <v>9.8699999999999992</v>
      </c>
      <c r="I30" s="67"/>
      <c r="J30" s="68">
        <v>70.34</v>
      </c>
    </row>
    <row r="31" spans="1:10" x14ac:dyDescent="0.3">
      <c r="A31" s="1"/>
      <c r="B31" s="56" t="s">
        <v>911</v>
      </c>
      <c r="C31" s="69">
        <v>16.7</v>
      </c>
      <c r="D31" s="69">
        <v>15.13</v>
      </c>
      <c r="E31" s="69">
        <v>9.41</v>
      </c>
      <c r="F31" s="69">
        <v>11.1</v>
      </c>
      <c r="G31" s="69">
        <v>8.5</v>
      </c>
      <c r="H31" s="69">
        <v>12.52</v>
      </c>
      <c r="I31" s="69"/>
      <c r="J31" s="70">
        <v>73.36</v>
      </c>
    </row>
    <row r="32" spans="1:10" x14ac:dyDescent="0.3">
      <c r="A32" s="1"/>
      <c r="B32" s="50" t="s">
        <v>912</v>
      </c>
      <c r="C32" s="65">
        <v>17.399999999999999</v>
      </c>
      <c r="D32" s="65">
        <v>15.12</v>
      </c>
      <c r="E32" s="65">
        <v>8.76</v>
      </c>
      <c r="F32" s="65">
        <v>11.1</v>
      </c>
      <c r="G32" s="65">
        <v>8.6999999999999993</v>
      </c>
      <c r="H32" s="65">
        <v>11.31</v>
      </c>
      <c r="I32" s="65"/>
      <c r="J32" s="66">
        <v>72.39</v>
      </c>
    </row>
    <row r="33" spans="1:10" x14ac:dyDescent="0.3">
      <c r="A33" s="1"/>
      <c r="B33" s="54" t="s">
        <v>913</v>
      </c>
      <c r="C33" s="67">
        <v>17.7</v>
      </c>
      <c r="D33" s="67">
        <v>15.12</v>
      </c>
      <c r="E33" s="67">
        <v>8.8699999999999992</v>
      </c>
      <c r="F33" s="67">
        <v>11.08</v>
      </c>
      <c r="G33" s="67">
        <v>8.5</v>
      </c>
      <c r="H33" s="67">
        <v>13.23</v>
      </c>
      <c r="I33" s="67"/>
      <c r="J33" s="68">
        <v>74.5</v>
      </c>
    </row>
    <row r="34" spans="1:10" x14ac:dyDescent="0.3">
      <c r="A34" s="1"/>
      <c r="B34" s="54" t="s">
        <v>914</v>
      </c>
      <c r="C34" s="67">
        <v>17.8</v>
      </c>
      <c r="D34" s="67">
        <v>15.12</v>
      </c>
      <c r="E34" s="67">
        <v>7.91</v>
      </c>
      <c r="F34" s="67">
        <v>11.1</v>
      </c>
      <c r="G34" s="67">
        <v>8.9</v>
      </c>
      <c r="H34" s="67">
        <v>12.06</v>
      </c>
      <c r="I34" s="67"/>
      <c r="J34" s="68">
        <v>72.89</v>
      </c>
    </row>
    <row r="35" spans="1:10" x14ac:dyDescent="0.3">
      <c r="A35" s="1"/>
      <c r="B35" s="54" t="s">
        <v>915</v>
      </c>
      <c r="C35" s="67">
        <v>17.899999999999999</v>
      </c>
      <c r="D35" s="67">
        <v>15.12</v>
      </c>
      <c r="E35" s="67">
        <v>9.51</v>
      </c>
      <c r="F35" s="67">
        <v>11.1</v>
      </c>
      <c r="G35" s="67">
        <v>8.6999999999999993</v>
      </c>
      <c r="H35" s="67">
        <v>10</v>
      </c>
      <c r="I35" s="67"/>
      <c r="J35" s="68">
        <v>72.33</v>
      </c>
    </row>
    <row r="36" spans="1:10" x14ac:dyDescent="0.3">
      <c r="A36" s="1"/>
      <c r="B36" s="54" t="s">
        <v>916</v>
      </c>
      <c r="C36" s="67">
        <v>16.600000000000001</v>
      </c>
      <c r="D36" s="67">
        <v>15.12</v>
      </c>
      <c r="E36" s="67">
        <v>9.19</v>
      </c>
      <c r="F36" s="67">
        <v>11.08</v>
      </c>
      <c r="G36" s="67">
        <v>9</v>
      </c>
      <c r="H36" s="67">
        <v>12.97</v>
      </c>
      <c r="I36" s="67"/>
      <c r="J36" s="68">
        <v>73.959999999999994</v>
      </c>
    </row>
    <row r="37" spans="1:10" x14ac:dyDescent="0.3">
      <c r="A37" s="1"/>
      <c r="B37" s="54" t="s">
        <v>917</v>
      </c>
      <c r="C37" s="67">
        <v>17.600000000000001</v>
      </c>
      <c r="D37" s="67">
        <v>15.11</v>
      </c>
      <c r="E37" s="67">
        <v>8.48</v>
      </c>
      <c r="F37" s="67">
        <v>11.09</v>
      </c>
      <c r="G37" s="67">
        <v>9</v>
      </c>
      <c r="H37" s="67">
        <v>13.01</v>
      </c>
      <c r="I37" s="67"/>
      <c r="J37" s="68">
        <v>74.290000000000006</v>
      </c>
    </row>
    <row r="38" spans="1:10" x14ac:dyDescent="0.3">
      <c r="A38" s="1"/>
      <c r="B38" s="54" t="s">
        <v>918</v>
      </c>
      <c r="C38" s="67">
        <v>17.3</v>
      </c>
      <c r="D38" s="67">
        <v>13.34</v>
      </c>
      <c r="E38" s="67">
        <v>8.76</v>
      </c>
      <c r="F38" s="67">
        <v>11.09</v>
      </c>
      <c r="G38" s="67">
        <v>8.6</v>
      </c>
      <c r="H38" s="67">
        <v>11.6</v>
      </c>
      <c r="I38" s="67"/>
      <c r="J38" s="68">
        <v>70.69</v>
      </c>
    </row>
    <row r="39" spans="1:10" x14ac:dyDescent="0.3">
      <c r="A39" s="1"/>
      <c r="B39" s="56" t="s">
        <v>919</v>
      </c>
      <c r="C39" s="69">
        <v>17.7</v>
      </c>
      <c r="D39" s="69">
        <v>12.96</v>
      </c>
      <c r="E39" s="69">
        <v>8.8699999999999992</v>
      </c>
      <c r="F39" s="69">
        <v>11.1</v>
      </c>
      <c r="G39" s="69">
        <v>8.5</v>
      </c>
      <c r="H39" s="69">
        <v>11.62</v>
      </c>
      <c r="I39" s="69"/>
      <c r="J39" s="70">
        <v>70.75</v>
      </c>
    </row>
    <row r="40" spans="1:10" x14ac:dyDescent="0.3">
      <c r="A40" s="1"/>
      <c r="B40" s="50" t="s">
        <v>920</v>
      </c>
      <c r="C40" s="65">
        <v>17.600000000000001</v>
      </c>
      <c r="D40" s="65">
        <v>12.95</v>
      </c>
      <c r="E40" s="65">
        <v>7.91</v>
      </c>
      <c r="F40" s="65">
        <v>11.08</v>
      </c>
      <c r="G40" s="65">
        <v>8.6</v>
      </c>
      <c r="H40" s="65">
        <v>12.82</v>
      </c>
      <c r="I40" s="65"/>
      <c r="J40" s="66">
        <v>70.959999999999994</v>
      </c>
    </row>
    <row r="41" spans="1:10" x14ac:dyDescent="0.3">
      <c r="A41" s="1"/>
      <c r="B41" s="54" t="s">
        <v>921</v>
      </c>
      <c r="C41" s="67">
        <v>17.5</v>
      </c>
      <c r="D41" s="67">
        <v>13.34</v>
      </c>
      <c r="E41" s="67">
        <v>9.51</v>
      </c>
      <c r="F41" s="67">
        <v>11.08</v>
      </c>
      <c r="G41" s="67">
        <v>8.1999999999999993</v>
      </c>
      <c r="H41" s="67">
        <v>12.3</v>
      </c>
      <c r="I41" s="67"/>
      <c r="J41" s="68">
        <v>71.930000000000007</v>
      </c>
    </row>
    <row r="42" spans="1:10" x14ac:dyDescent="0.3">
      <c r="A42" s="1"/>
      <c r="B42" s="54" t="s">
        <v>922</v>
      </c>
      <c r="C42" s="67">
        <v>16</v>
      </c>
      <c r="D42" s="67">
        <v>13.05</v>
      </c>
      <c r="E42" s="67">
        <v>9.19</v>
      </c>
      <c r="F42" s="67">
        <v>11.09</v>
      </c>
      <c r="G42" s="67">
        <v>7.1</v>
      </c>
      <c r="H42" s="67">
        <v>12.37</v>
      </c>
      <c r="I42" s="67"/>
      <c r="J42" s="68">
        <v>68.8</v>
      </c>
    </row>
    <row r="43" spans="1:10" x14ac:dyDescent="0.3">
      <c r="A43" s="1"/>
      <c r="B43" s="54" t="s">
        <v>923</v>
      </c>
      <c r="C43" s="67">
        <v>16.8</v>
      </c>
      <c r="D43" s="67">
        <v>13.04</v>
      </c>
      <c r="E43" s="67">
        <v>8.48</v>
      </c>
      <c r="F43" s="67">
        <v>11.09</v>
      </c>
      <c r="G43" s="67">
        <v>7.7</v>
      </c>
      <c r="H43" s="67">
        <v>13.6</v>
      </c>
      <c r="I43" s="67"/>
      <c r="J43" s="68">
        <v>70.709999999999994</v>
      </c>
    </row>
    <row r="44" spans="1:10" x14ac:dyDescent="0.3">
      <c r="A44" s="1"/>
      <c r="B44" s="54" t="s">
        <v>924</v>
      </c>
      <c r="C44" s="67">
        <v>17.2</v>
      </c>
      <c r="D44" s="67">
        <v>13.01</v>
      </c>
      <c r="E44" s="67">
        <v>8.51</v>
      </c>
      <c r="F44" s="67">
        <v>11.37</v>
      </c>
      <c r="G44" s="67">
        <v>9.5</v>
      </c>
      <c r="H44" s="67">
        <v>12.3</v>
      </c>
      <c r="I44" s="67"/>
      <c r="J44" s="68">
        <v>71.89</v>
      </c>
    </row>
    <row r="45" spans="1:10" x14ac:dyDescent="0.3">
      <c r="A45" s="1"/>
      <c r="B45" s="54" t="s">
        <v>925</v>
      </c>
      <c r="C45" s="67">
        <v>17.2</v>
      </c>
      <c r="D45" s="67">
        <v>12.87</v>
      </c>
      <c r="E45" s="67">
        <v>8.92</v>
      </c>
      <c r="F45" s="67">
        <v>11.37</v>
      </c>
      <c r="G45" s="67">
        <v>9</v>
      </c>
      <c r="H45" s="67">
        <v>11.89</v>
      </c>
      <c r="I45" s="67"/>
      <c r="J45" s="68">
        <v>71.25</v>
      </c>
    </row>
    <row r="46" spans="1:10" x14ac:dyDescent="0.3">
      <c r="A46" s="1"/>
      <c r="B46" s="54" t="s">
        <v>926</v>
      </c>
      <c r="C46" s="67">
        <v>17.100000000000001</v>
      </c>
      <c r="D46" s="67">
        <v>13.06</v>
      </c>
      <c r="E46" s="67">
        <v>8.51</v>
      </c>
      <c r="F46" s="67">
        <v>11.36</v>
      </c>
      <c r="G46" s="67">
        <v>9.1999999999999993</v>
      </c>
      <c r="H46" s="67">
        <v>12.79</v>
      </c>
      <c r="I46" s="67"/>
      <c r="J46" s="68">
        <v>72.02</v>
      </c>
    </row>
    <row r="47" spans="1:10" x14ac:dyDescent="0.3">
      <c r="A47" s="1"/>
      <c r="B47" s="56" t="s">
        <v>927</v>
      </c>
      <c r="C47" s="69">
        <v>16.899999999999999</v>
      </c>
      <c r="D47" s="69">
        <v>12.95</v>
      </c>
      <c r="E47" s="69">
        <v>8.4600000000000009</v>
      </c>
      <c r="F47" s="69">
        <v>11.36</v>
      </c>
      <c r="G47" s="69">
        <v>9.6999999999999993</v>
      </c>
      <c r="H47" s="69">
        <v>14.17</v>
      </c>
      <c r="I47" s="69"/>
      <c r="J47" s="70">
        <v>73.540000000000006</v>
      </c>
    </row>
    <row r="48" spans="1:10" x14ac:dyDescent="0.3">
      <c r="A48" s="1"/>
      <c r="B48" s="50" t="s">
        <v>928</v>
      </c>
      <c r="C48" s="65">
        <v>17.7</v>
      </c>
      <c r="D48" s="65">
        <v>12.95</v>
      </c>
      <c r="E48" s="65">
        <v>8.5299999999999994</v>
      </c>
      <c r="F48" s="65">
        <v>11.12</v>
      </c>
      <c r="G48" s="65">
        <v>11.1</v>
      </c>
      <c r="H48" s="65">
        <v>13.37</v>
      </c>
      <c r="I48" s="65"/>
      <c r="J48" s="66">
        <v>74.77</v>
      </c>
    </row>
    <row r="49" spans="1:10" x14ac:dyDescent="0.3">
      <c r="A49" s="1"/>
      <c r="B49" s="54" t="s">
        <v>929</v>
      </c>
      <c r="C49" s="67">
        <v>17.100000000000001</v>
      </c>
      <c r="D49" s="67">
        <v>13.13</v>
      </c>
      <c r="E49" s="67">
        <v>8.3800000000000008</v>
      </c>
      <c r="F49" s="67">
        <v>11.26</v>
      </c>
      <c r="G49" s="67">
        <v>11.5</v>
      </c>
      <c r="H49" s="67">
        <v>12.03</v>
      </c>
      <c r="I49" s="67"/>
      <c r="J49" s="68">
        <v>73.400000000000006</v>
      </c>
    </row>
    <row r="50" spans="1:10" x14ac:dyDescent="0.3">
      <c r="A50" s="1"/>
      <c r="B50" s="54" t="s">
        <v>930</v>
      </c>
      <c r="C50" s="67">
        <v>16.8</v>
      </c>
      <c r="D50" s="67">
        <v>13</v>
      </c>
      <c r="E50" s="67">
        <v>9.43</v>
      </c>
      <c r="F50" s="67">
        <v>11.2841</v>
      </c>
      <c r="G50" s="67">
        <v>10.1</v>
      </c>
      <c r="H50" s="67">
        <v>12.2401</v>
      </c>
      <c r="I50" s="67"/>
      <c r="J50" s="68">
        <v>72.854200000000006</v>
      </c>
    </row>
    <row r="51" spans="1:10" x14ac:dyDescent="0.3">
      <c r="A51" s="1"/>
      <c r="B51" s="54" t="s">
        <v>931</v>
      </c>
      <c r="C51" s="67">
        <v>16.7</v>
      </c>
      <c r="D51" s="67">
        <v>12.9</v>
      </c>
      <c r="E51" s="67">
        <v>9.1389999999999993</v>
      </c>
      <c r="F51" s="67">
        <v>11.3607</v>
      </c>
      <c r="G51" s="67">
        <v>10</v>
      </c>
      <c r="H51" s="67">
        <v>11.976699999999999</v>
      </c>
      <c r="I51" s="67"/>
      <c r="J51" s="68">
        <v>72.076400000000007</v>
      </c>
    </row>
    <row r="52" spans="1:10" x14ac:dyDescent="0.3">
      <c r="A52" s="1"/>
      <c r="B52" s="54" t="s">
        <v>932</v>
      </c>
      <c r="C52" s="67">
        <v>16.100000000000001</v>
      </c>
      <c r="D52" s="67">
        <v>13.03</v>
      </c>
      <c r="E52" s="67">
        <v>7.3019999999999996</v>
      </c>
      <c r="F52" s="67">
        <v>11.2325</v>
      </c>
      <c r="G52" s="67">
        <v>9.4</v>
      </c>
      <c r="H52" s="67">
        <v>11.9518</v>
      </c>
      <c r="I52" s="67"/>
      <c r="J52" s="68">
        <v>69.016300000000001</v>
      </c>
    </row>
    <row r="53" spans="1:10" x14ac:dyDescent="0.3">
      <c r="A53" s="1"/>
      <c r="B53" s="54" t="s">
        <v>933</v>
      </c>
      <c r="C53" s="67">
        <v>16.8</v>
      </c>
      <c r="D53" s="67">
        <v>13.11</v>
      </c>
      <c r="E53" s="67">
        <v>9.2870000000000008</v>
      </c>
      <c r="F53" s="67">
        <v>11.396100000000001</v>
      </c>
      <c r="G53" s="67">
        <v>9.6999999999999993</v>
      </c>
      <c r="H53" s="67">
        <v>14.199299999999999</v>
      </c>
      <c r="I53" s="67"/>
      <c r="J53" s="68">
        <v>74.492400000000004</v>
      </c>
    </row>
    <row r="54" spans="1:10" x14ac:dyDescent="0.3">
      <c r="A54" s="1"/>
      <c r="B54" s="54" t="s">
        <v>934</v>
      </c>
      <c r="C54" s="67">
        <v>17</v>
      </c>
      <c r="D54" s="67">
        <v>13.01</v>
      </c>
      <c r="E54" s="67">
        <v>9.4209999999999994</v>
      </c>
      <c r="F54" s="67">
        <v>11.1858</v>
      </c>
      <c r="G54" s="67">
        <v>9.6</v>
      </c>
      <c r="H54" s="67">
        <v>11.3368</v>
      </c>
      <c r="I54" s="67"/>
      <c r="J54" s="68">
        <v>71.553600000000003</v>
      </c>
    </row>
    <row r="55" spans="1:10" x14ac:dyDescent="0.3">
      <c r="A55" s="1"/>
      <c r="B55" s="56" t="s">
        <v>1190</v>
      </c>
      <c r="C55" s="69">
        <v>17</v>
      </c>
      <c r="D55" s="69">
        <v>19</v>
      </c>
      <c r="E55" s="69">
        <v>7.5</v>
      </c>
      <c r="F55" s="69">
        <v>11</v>
      </c>
      <c r="G55" s="69">
        <v>9.1</v>
      </c>
      <c r="H55" s="69">
        <v>12</v>
      </c>
      <c r="I55" s="69"/>
      <c r="J55" s="70">
        <v>75.599999999999994</v>
      </c>
    </row>
    <row r="56" spans="1:10" ht="15.6" x14ac:dyDescent="0.3">
      <c r="A56" s="1"/>
      <c r="B56" s="71" t="s">
        <v>1191</v>
      </c>
      <c r="C56" s="72">
        <v>409.45</v>
      </c>
      <c r="D56" s="72">
        <v>346.94499999999999</v>
      </c>
      <c r="E56" s="72">
        <v>199.54949999999999</v>
      </c>
      <c r="F56" s="72">
        <v>260.24459999999999</v>
      </c>
      <c r="G56" s="72">
        <v>214.45</v>
      </c>
      <c r="H56" s="72">
        <v>295.72735</v>
      </c>
      <c r="I56" s="72">
        <v>0</v>
      </c>
      <c r="J56" s="72">
        <v>1726.36645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7" width="13" customWidth="1"/>
    <col min="28" max="28" width="21" customWidth="1"/>
  </cols>
  <sheetData>
    <row r="1" spans="1:28" x14ac:dyDescent="0.3">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
      <c r="A3" s="1"/>
      <c r="B3" s="206" t="s">
        <v>1234</v>
      </c>
      <c r="C3" s="207"/>
      <c r="D3" s="207"/>
      <c r="E3" s="207"/>
      <c r="F3" s="207"/>
      <c r="G3" s="207"/>
      <c r="H3" s="1"/>
      <c r="I3" s="1"/>
      <c r="J3" s="1"/>
      <c r="K3" s="1"/>
      <c r="L3" s="1"/>
      <c r="M3" s="1"/>
      <c r="N3" s="1"/>
      <c r="O3" s="1"/>
      <c r="P3" s="1"/>
      <c r="Q3" s="1"/>
      <c r="R3" s="1"/>
      <c r="S3" s="1"/>
      <c r="T3" s="1"/>
      <c r="U3" s="1"/>
      <c r="V3" s="1"/>
      <c r="W3" s="1"/>
      <c r="X3" s="1"/>
      <c r="Y3" s="1"/>
      <c r="Z3" s="1"/>
      <c r="AA3" s="1"/>
      <c r="AB3" s="1"/>
    </row>
    <row r="4" spans="1:2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row>
    <row r="5" spans="1:28" ht="17.399999999999999" x14ac:dyDescent="0.3">
      <c r="A5" s="1"/>
      <c r="B5" s="2" t="s">
        <v>1235</v>
      </c>
      <c r="C5" s="1"/>
      <c r="D5" s="1"/>
      <c r="E5" s="1"/>
      <c r="F5" s="1"/>
      <c r="G5" s="1"/>
      <c r="H5" s="1"/>
      <c r="I5" s="1"/>
      <c r="J5" s="1"/>
      <c r="K5" s="1"/>
      <c r="L5" s="1"/>
      <c r="M5" s="1"/>
      <c r="N5" s="1"/>
      <c r="O5" s="1"/>
      <c r="P5" s="1"/>
      <c r="Q5" s="1"/>
      <c r="R5" s="1"/>
      <c r="S5" s="1"/>
      <c r="T5" s="1"/>
      <c r="U5" s="1"/>
      <c r="V5" s="1"/>
      <c r="W5" s="1"/>
      <c r="X5" s="1"/>
      <c r="Y5" s="1"/>
      <c r="Z5" s="1"/>
      <c r="AA5" s="1"/>
      <c r="AB5" s="1"/>
    </row>
    <row r="6" spans="1:28" ht="22.95" customHeight="1" x14ac:dyDescent="0.3">
      <c r="A6" s="1"/>
      <c r="B6" s="210" t="s">
        <v>3</v>
      </c>
      <c r="C6" s="210" t="s">
        <v>79</v>
      </c>
      <c r="D6" s="210" t="s">
        <v>1236</v>
      </c>
      <c r="E6" s="210" t="s">
        <v>1237</v>
      </c>
      <c r="F6" s="210" t="s">
        <v>1238</v>
      </c>
      <c r="G6" s="210"/>
      <c r="H6" s="210"/>
      <c r="I6" s="210"/>
      <c r="J6" s="210"/>
      <c r="K6" s="210"/>
      <c r="L6" s="210"/>
      <c r="M6" s="210"/>
      <c r="N6" s="210"/>
      <c r="O6" s="210"/>
      <c r="P6" s="210"/>
      <c r="Q6" s="210"/>
      <c r="R6" s="210"/>
      <c r="S6" s="210"/>
      <c r="T6" s="210"/>
      <c r="U6" s="210"/>
      <c r="V6" s="210"/>
      <c r="W6" s="210"/>
      <c r="X6" s="210"/>
      <c r="Y6" s="210"/>
      <c r="Z6" s="210"/>
      <c r="AA6" s="210"/>
      <c r="AB6" s="210"/>
    </row>
    <row r="7" spans="1:28" ht="22.95" customHeight="1" x14ac:dyDescent="0.3">
      <c r="A7" s="1"/>
      <c r="B7" s="210"/>
      <c r="C7" s="210"/>
      <c r="D7" s="210"/>
      <c r="E7" s="21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1040</v>
      </c>
    </row>
    <row r="8" spans="1:28" x14ac:dyDescent="0.3">
      <c r="A8" s="1"/>
      <c r="B8" s="78" t="s">
        <v>716</v>
      </c>
      <c r="C8" s="78" t="s">
        <v>1117</v>
      </c>
      <c r="D8" s="78" t="s">
        <v>1239</v>
      </c>
      <c r="E8" s="79" t="s">
        <v>674</v>
      </c>
      <c r="F8" s="80">
        <v>396.9</v>
      </c>
      <c r="G8" s="80"/>
      <c r="H8" s="80">
        <v>104.5</v>
      </c>
      <c r="I8" s="80">
        <v>393.35</v>
      </c>
      <c r="J8" s="80">
        <v>333.05</v>
      </c>
      <c r="K8" s="80">
        <v>420.7</v>
      </c>
      <c r="L8" s="80">
        <v>431.65</v>
      </c>
      <c r="M8" s="80">
        <v>431.9</v>
      </c>
      <c r="N8" s="80">
        <v>421.05</v>
      </c>
      <c r="O8" s="80">
        <v>401.15</v>
      </c>
      <c r="P8" s="80">
        <v>354.9</v>
      </c>
      <c r="Q8" s="80">
        <v>429.4</v>
      </c>
      <c r="R8" s="80">
        <v>423.15</v>
      </c>
      <c r="S8" s="80">
        <v>426.15</v>
      </c>
      <c r="T8" s="80">
        <v>416.6</v>
      </c>
      <c r="U8" s="80">
        <v>416.8</v>
      </c>
      <c r="V8" s="80">
        <v>415.05</v>
      </c>
      <c r="W8" s="80">
        <v>411.85</v>
      </c>
      <c r="X8" s="80">
        <v>414.45</v>
      </c>
      <c r="Y8" s="80">
        <v>414.4</v>
      </c>
      <c r="Z8" s="80">
        <v>412.25</v>
      </c>
      <c r="AA8" s="80">
        <v>409.45</v>
      </c>
      <c r="AB8" s="80">
        <v>8278.7000000000007</v>
      </c>
    </row>
    <row r="9" spans="1:28" x14ac:dyDescent="0.3">
      <c r="A9" s="1"/>
      <c r="B9" s="78" t="s">
        <v>717</v>
      </c>
      <c r="C9" s="78" t="s">
        <v>1240</v>
      </c>
      <c r="D9" s="78" t="s">
        <v>1241</v>
      </c>
      <c r="E9" s="79" t="s">
        <v>674</v>
      </c>
      <c r="F9" s="80">
        <v>445.35</v>
      </c>
      <c r="G9" s="80">
        <v>448.25</v>
      </c>
      <c r="H9" s="80">
        <v>448.7</v>
      </c>
      <c r="I9" s="80">
        <v>456.4</v>
      </c>
      <c r="J9" s="80">
        <v>458.1</v>
      </c>
      <c r="K9" s="80">
        <v>227.55</v>
      </c>
      <c r="L9" s="80">
        <v>402.45</v>
      </c>
      <c r="M9" s="80">
        <v>441.8</v>
      </c>
      <c r="N9" s="80">
        <v>456.05</v>
      </c>
      <c r="O9" s="80">
        <v>390.45</v>
      </c>
      <c r="P9" s="80">
        <v>366.8</v>
      </c>
      <c r="Q9" s="80">
        <v>393.85</v>
      </c>
      <c r="R9" s="80">
        <v>390</v>
      </c>
      <c r="S9" s="80">
        <v>391.2</v>
      </c>
      <c r="T9" s="80">
        <v>372.9</v>
      </c>
      <c r="U9" s="80">
        <v>408.8</v>
      </c>
      <c r="V9" s="80">
        <v>432.9</v>
      </c>
      <c r="W9" s="80">
        <v>435.4</v>
      </c>
      <c r="X9" s="80">
        <v>432.4</v>
      </c>
      <c r="Y9" s="80">
        <v>395.45</v>
      </c>
      <c r="Z9" s="80">
        <v>336.45</v>
      </c>
      <c r="AA9" s="80">
        <v>346.94499999999999</v>
      </c>
      <c r="AB9" s="80">
        <v>8878.1949999999997</v>
      </c>
    </row>
    <row r="10" spans="1:28" x14ac:dyDescent="0.3">
      <c r="A10" s="1"/>
      <c r="B10" s="78" t="s">
        <v>718</v>
      </c>
      <c r="C10" s="78" t="s">
        <v>1242</v>
      </c>
      <c r="D10" s="78" t="s">
        <v>79</v>
      </c>
      <c r="E10" s="79" t="s">
        <v>674</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192.95</v>
      </c>
      <c r="T10" s="80">
        <v>189.6</v>
      </c>
      <c r="U10" s="80">
        <v>194.82</v>
      </c>
      <c r="V10" s="80">
        <v>197.78899999999999</v>
      </c>
      <c r="W10" s="80">
        <v>195.9</v>
      </c>
      <c r="X10" s="80">
        <v>203</v>
      </c>
      <c r="Y10" s="80">
        <v>182.10499999999999</v>
      </c>
      <c r="Z10" s="80">
        <v>188.65</v>
      </c>
      <c r="AA10" s="80">
        <v>199.54949999999999</v>
      </c>
      <c r="AB10" s="80">
        <v>4102.8104999999996</v>
      </c>
    </row>
    <row r="11" spans="1:28" x14ac:dyDescent="0.3">
      <c r="A11" s="1"/>
      <c r="B11" s="78" t="s">
        <v>187</v>
      </c>
      <c r="C11" s="78" t="s">
        <v>1120</v>
      </c>
      <c r="D11" s="78" t="s">
        <v>79</v>
      </c>
      <c r="E11" s="79" t="s">
        <v>674</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249.1</v>
      </c>
      <c r="T11" s="80">
        <v>265.45</v>
      </c>
      <c r="U11" s="80">
        <v>265.29000000000002</v>
      </c>
      <c r="V11" s="80">
        <v>264.61840000000001</v>
      </c>
      <c r="W11" s="80">
        <v>264.05</v>
      </c>
      <c r="X11" s="80">
        <v>265.60000000000002</v>
      </c>
      <c r="Y11" s="80">
        <v>60.2</v>
      </c>
      <c r="Z11" s="80">
        <v>190</v>
      </c>
      <c r="AA11" s="80">
        <v>260.24459999999999</v>
      </c>
      <c r="AB11" s="80">
        <v>5141.4579999999996</v>
      </c>
    </row>
    <row r="12" spans="1:28" x14ac:dyDescent="0.3">
      <c r="A12" s="1"/>
      <c r="B12" s="78" t="s">
        <v>703</v>
      </c>
      <c r="C12" s="78" t="s">
        <v>1043</v>
      </c>
      <c r="D12" s="78" t="s">
        <v>79</v>
      </c>
      <c r="E12" s="79" t="s">
        <v>673</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367.8</v>
      </c>
      <c r="T12" s="80">
        <v>367.7</v>
      </c>
      <c r="U12" s="80">
        <v>383.4</v>
      </c>
      <c r="V12" s="80">
        <v>386.4</v>
      </c>
      <c r="W12" s="80">
        <v>385.85</v>
      </c>
      <c r="X12" s="80">
        <v>392.6</v>
      </c>
      <c r="Y12" s="80">
        <v>395.95</v>
      </c>
      <c r="Z12" s="80">
        <v>336.4</v>
      </c>
      <c r="AA12" s="80">
        <v>338.43150000000003</v>
      </c>
      <c r="AB12" s="80">
        <v>7918.5815000000002</v>
      </c>
    </row>
    <row r="13" spans="1:28" x14ac:dyDescent="0.3">
      <c r="A13" s="1"/>
      <c r="B13" s="78" t="s">
        <v>704</v>
      </c>
      <c r="C13" s="78" t="s">
        <v>1045</v>
      </c>
      <c r="D13" s="78" t="s">
        <v>79</v>
      </c>
      <c r="E13" s="79" t="s">
        <v>673</v>
      </c>
      <c r="F13" s="80">
        <v>28</v>
      </c>
      <c r="G13" s="80">
        <v>28.25</v>
      </c>
      <c r="H13" s="80">
        <v>29</v>
      </c>
      <c r="I13" s="80">
        <v>27.2</v>
      </c>
      <c r="J13" s="80">
        <v>28.8</v>
      </c>
      <c r="K13" s="80">
        <v>27.75</v>
      </c>
      <c r="L13" s="80">
        <v>29.3</v>
      </c>
      <c r="M13" s="80">
        <v>31.6</v>
      </c>
      <c r="N13" s="80">
        <v>32.85</v>
      </c>
      <c r="O13" s="80">
        <v>33.36</v>
      </c>
      <c r="P13" s="80">
        <v>30.6</v>
      </c>
      <c r="Q13" s="80">
        <v>29.6</v>
      </c>
      <c r="R13" s="80">
        <v>30.65</v>
      </c>
      <c r="S13" s="80">
        <v>31.45</v>
      </c>
      <c r="T13" s="80">
        <v>33.1</v>
      </c>
      <c r="U13" s="80">
        <v>33.75</v>
      </c>
      <c r="V13" s="80">
        <v>33.4</v>
      </c>
      <c r="W13" s="80">
        <v>29.8</v>
      </c>
      <c r="X13" s="80">
        <v>26.25</v>
      </c>
      <c r="Y13" s="80">
        <v>34.200000000000003</v>
      </c>
      <c r="Z13" s="80">
        <v>37.049999999999997</v>
      </c>
      <c r="AA13" s="80">
        <v>34.14</v>
      </c>
      <c r="AB13" s="80">
        <v>680.1</v>
      </c>
    </row>
    <row r="14" spans="1:28" x14ac:dyDescent="0.3">
      <c r="A14" s="1"/>
      <c r="B14" s="78" t="s">
        <v>227</v>
      </c>
      <c r="C14" s="78" t="s">
        <v>1046</v>
      </c>
      <c r="D14" s="78" t="s">
        <v>79</v>
      </c>
      <c r="E14" s="79" t="s">
        <v>673</v>
      </c>
      <c r="F14" s="80"/>
      <c r="G14" s="80"/>
      <c r="H14" s="80"/>
      <c r="I14" s="80"/>
      <c r="J14" s="80"/>
      <c r="K14" s="80"/>
      <c r="L14" s="80"/>
      <c r="M14" s="80"/>
      <c r="N14" s="80"/>
      <c r="O14" s="80"/>
      <c r="P14" s="80"/>
      <c r="Q14" s="80"/>
      <c r="R14" s="80"/>
      <c r="S14" s="80"/>
      <c r="T14" s="80"/>
      <c r="U14" s="80"/>
      <c r="V14" s="80"/>
      <c r="W14" s="80"/>
      <c r="X14" s="80"/>
      <c r="Y14" s="80"/>
      <c r="Z14" s="80"/>
      <c r="AA14" s="80">
        <v>0</v>
      </c>
      <c r="AB14" s="80">
        <v>0</v>
      </c>
    </row>
    <row r="15" spans="1:28" x14ac:dyDescent="0.3">
      <c r="A15" s="1"/>
      <c r="B15" s="78" t="s">
        <v>714</v>
      </c>
      <c r="C15" s="78" t="s">
        <v>1122</v>
      </c>
      <c r="D15" s="78" t="s">
        <v>79</v>
      </c>
      <c r="E15" s="79" t="s">
        <v>674</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230.55</v>
      </c>
      <c r="T15" s="80">
        <v>215.35</v>
      </c>
      <c r="U15" s="80">
        <v>210.2</v>
      </c>
      <c r="V15" s="80">
        <v>233.75</v>
      </c>
      <c r="W15" s="80">
        <v>198.35</v>
      </c>
      <c r="X15" s="80">
        <v>213.35</v>
      </c>
      <c r="Y15" s="80">
        <v>217.7</v>
      </c>
      <c r="Z15" s="80">
        <v>212.75</v>
      </c>
      <c r="AA15" s="80">
        <v>214.45</v>
      </c>
      <c r="AB15" s="80">
        <v>4754.5600000000004</v>
      </c>
    </row>
    <row r="16" spans="1:28" x14ac:dyDescent="0.3">
      <c r="A16" s="1"/>
      <c r="B16" s="78" t="s">
        <v>719</v>
      </c>
      <c r="C16" s="78" t="s">
        <v>1123</v>
      </c>
      <c r="D16" s="78" t="s">
        <v>1243</v>
      </c>
      <c r="E16" s="79" t="s">
        <v>674</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325.55</v>
      </c>
      <c r="T16" s="80">
        <v>285.7</v>
      </c>
      <c r="U16" s="80">
        <v>280.52</v>
      </c>
      <c r="V16" s="80">
        <v>276.37270000000001</v>
      </c>
      <c r="W16" s="80">
        <v>275.89999999999998</v>
      </c>
      <c r="X16" s="80">
        <v>313.89999999999998</v>
      </c>
      <c r="Y16" s="80">
        <v>305.5</v>
      </c>
      <c r="Z16" s="80">
        <v>283.60000000000002</v>
      </c>
      <c r="AA16" s="80">
        <v>295.72735</v>
      </c>
      <c r="AB16" s="80">
        <v>7037.0613999999996</v>
      </c>
    </row>
    <row r="17" spans="1:28" x14ac:dyDescent="0.3">
      <c r="A17" s="1"/>
      <c r="B17" s="78" t="s">
        <v>705</v>
      </c>
      <c r="C17" s="78" t="s">
        <v>1047</v>
      </c>
      <c r="D17" s="78" t="s">
        <v>79</v>
      </c>
      <c r="E17" s="79" t="s">
        <v>673</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128.44999999999999</v>
      </c>
      <c r="T17" s="80">
        <v>130.4</v>
      </c>
      <c r="U17" s="80">
        <v>124.45</v>
      </c>
      <c r="V17" s="80">
        <v>119.75</v>
      </c>
      <c r="W17" s="80">
        <v>120.65</v>
      </c>
      <c r="X17" s="80">
        <v>113.05</v>
      </c>
      <c r="Y17" s="80">
        <v>115.2</v>
      </c>
      <c r="Z17" s="80">
        <v>112.85</v>
      </c>
      <c r="AA17" s="80">
        <v>110.35379500000001</v>
      </c>
      <c r="AB17" s="80">
        <v>2865.7037949999999</v>
      </c>
    </row>
    <row r="18" spans="1:28" x14ac:dyDescent="0.3">
      <c r="A18" s="1"/>
      <c r="B18" s="78" t="s">
        <v>76</v>
      </c>
      <c r="C18" s="78" t="s">
        <v>77</v>
      </c>
      <c r="D18" s="78" t="s">
        <v>79</v>
      </c>
      <c r="E18" s="79" t="s">
        <v>673</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1908.8</v>
      </c>
      <c r="T18" s="80">
        <v>1847.3</v>
      </c>
      <c r="U18" s="80">
        <v>1862.5</v>
      </c>
      <c r="V18" s="80">
        <v>1780.05</v>
      </c>
      <c r="W18" s="80">
        <v>1681.25</v>
      </c>
      <c r="X18" s="80">
        <v>1736.75</v>
      </c>
      <c r="Y18" s="80">
        <v>1839.9</v>
      </c>
      <c r="Z18" s="80">
        <v>1527.15</v>
      </c>
      <c r="AA18" s="80">
        <v>1916.163575</v>
      </c>
      <c r="AB18" s="80">
        <v>42165.613575000003</v>
      </c>
    </row>
    <row r="19" spans="1:28" x14ac:dyDescent="0.3">
      <c r="A19" s="1"/>
      <c r="B19" s="78" t="s">
        <v>683</v>
      </c>
      <c r="C19" s="78" t="s">
        <v>1048</v>
      </c>
      <c r="D19" s="78" t="s">
        <v>79</v>
      </c>
      <c r="E19" s="79" t="s">
        <v>673</v>
      </c>
      <c r="F19" s="80">
        <v>389.9</v>
      </c>
      <c r="G19" s="80">
        <v>396.4</v>
      </c>
      <c r="H19" s="80">
        <v>415.8</v>
      </c>
      <c r="I19" s="80">
        <v>425.2</v>
      </c>
      <c r="J19" s="80">
        <v>391.4</v>
      </c>
      <c r="K19" s="80">
        <v>370.95</v>
      </c>
      <c r="L19" s="80">
        <v>361.7</v>
      </c>
      <c r="M19" s="80">
        <v>360.45</v>
      </c>
      <c r="N19" s="80">
        <v>379.75</v>
      </c>
      <c r="O19" s="80">
        <v>392.3</v>
      </c>
      <c r="P19" s="80">
        <v>388.2</v>
      </c>
      <c r="Q19" s="80">
        <v>363.2</v>
      </c>
      <c r="R19" s="80">
        <v>345.5</v>
      </c>
      <c r="S19" s="80">
        <v>340.55</v>
      </c>
      <c r="T19" s="80">
        <v>341.65</v>
      </c>
      <c r="U19" s="80">
        <v>341.2</v>
      </c>
      <c r="V19" s="80">
        <v>334.95</v>
      </c>
      <c r="W19" s="80">
        <v>332.65</v>
      </c>
      <c r="X19" s="80">
        <v>322.60000000000002</v>
      </c>
      <c r="Y19" s="80">
        <v>314.45</v>
      </c>
      <c r="Z19" s="80">
        <v>311.3</v>
      </c>
      <c r="AA19" s="80">
        <v>308.84106500000001</v>
      </c>
      <c r="AB19" s="80">
        <v>7928.941065</v>
      </c>
    </row>
    <row r="20" spans="1:28" x14ac:dyDescent="0.3">
      <c r="A20" s="1"/>
      <c r="B20" s="78" t="s">
        <v>685</v>
      </c>
      <c r="C20" s="78" t="s">
        <v>1244</v>
      </c>
      <c r="D20" s="78" t="s">
        <v>79</v>
      </c>
      <c r="E20" s="79" t="s">
        <v>673</v>
      </c>
      <c r="F20" s="80"/>
      <c r="G20" s="80"/>
      <c r="H20" s="80"/>
      <c r="I20" s="80"/>
      <c r="J20" s="80"/>
      <c r="K20" s="80"/>
      <c r="L20" s="80"/>
      <c r="M20" s="80"/>
      <c r="N20" s="80"/>
      <c r="O20" s="80"/>
      <c r="P20" s="80"/>
      <c r="Q20" s="80"/>
      <c r="R20" s="80"/>
      <c r="S20" s="80"/>
      <c r="T20" s="80"/>
      <c r="U20" s="80"/>
      <c r="V20" s="80"/>
      <c r="W20" s="80"/>
      <c r="X20" s="80"/>
      <c r="Y20" s="80"/>
      <c r="Z20" s="80"/>
      <c r="AA20" s="80"/>
      <c r="AB20" s="80">
        <v>0</v>
      </c>
    </row>
    <row r="21" spans="1:28" x14ac:dyDescent="0.3">
      <c r="A21" s="1"/>
      <c r="B21" s="78" t="s">
        <v>685</v>
      </c>
      <c r="C21" s="78" t="s">
        <v>1245</v>
      </c>
      <c r="D21" s="78" t="s">
        <v>79</v>
      </c>
      <c r="E21" s="79" t="s">
        <v>673</v>
      </c>
      <c r="F21" s="80"/>
      <c r="G21" s="80"/>
      <c r="H21" s="80"/>
      <c r="I21" s="80"/>
      <c r="J21" s="80"/>
      <c r="K21" s="80"/>
      <c r="L21" s="80"/>
      <c r="M21" s="80"/>
      <c r="N21" s="80"/>
      <c r="O21" s="80"/>
      <c r="P21" s="80"/>
      <c r="Q21" s="80"/>
      <c r="R21" s="80"/>
      <c r="S21" s="80"/>
      <c r="T21" s="80"/>
      <c r="U21" s="80"/>
      <c r="V21" s="80"/>
      <c r="W21" s="80"/>
      <c r="X21" s="80"/>
      <c r="Y21" s="80"/>
      <c r="Z21" s="80"/>
      <c r="AA21" s="80"/>
      <c r="AB21" s="80">
        <v>0</v>
      </c>
    </row>
    <row r="22" spans="1:28" x14ac:dyDescent="0.3">
      <c r="A22" s="1"/>
      <c r="B22" s="78" t="s">
        <v>230</v>
      </c>
      <c r="C22" s="78" t="s">
        <v>1049</v>
      </c>
      <c r="D22" s="78" t="s">
        <v>79</v>
      </c>
      <c r="E22" s="79" t="s">
        <v>673</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1335.5</v>
      </c>
      <c r="T22" s="80">
        <v>1204.5999999999999</v>
      </c>
      <c r="U22" s="80">
        <v>1183.2</v>
      </c>
      <c r="V22" s="80">
        <v>1061.25</v>
      </c>
      <c r="W22" s="80">
        <v>1092.05</v>
      </c>
      <c r="X22" s="80">
        <v>1107.8499999999999</v>
      </c>
      <c r="Y22" s="80">
        <v>1065.8</v>
      </c>
      <c r="Z22" s="80">
        <v>1101.3499999999999</v>
      </c>
      <c r="AA22" s="80">
        <v>1217.330375</v>
      </c>
      <c r="AB22" s="80">
        <v>27750.730374999999</v>
      </c>
    </row>
    <row r="23" spans="1:28" x14ac:dyDescent="0.3">
      <c r="A23" s="1"/>
      <c r="B23" s="78" t="s">
        <v>230</v>
      </c>
      <c r="C23" s="78" t="s">
        <v>1050</v>
      </c>
      <c r="D23" s="78" t="s">
        <v>79</v>
      </c>
      <c r="E23" s="79" t="s">
        <v>673</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559.85</v>
      </c>
      <c r="T23" s="80">
        <v>615.85</v>
      </c>
      <c r="U23" s="80">
        <v>591.6</v>
      </c>
      <c r="V23" s="80">
        <v>555.6</v>
      </c>
      <c r="W23" s="80">
        <v>546.54999999999995</v>
      </c>
      <c r="X23" s="80">
        <v>536.1</v>
      </c>
      <c r="Y23" s="80">
        <v>535.04999999999995</v>
      </c>
      <c r="Z23" s="80">
        <v>516.70000000000005</v>
      </c>
      <c r="AA23" s="80">
        <v>511.58475499999997</v>
      </c>
      <c r="AB23" s="80">
        <v>13103.034755000001</v>
      </c>
    </row>
    <row r="24" spans="1:28" x14ac:dyDescent="0.3">
      <c r="A24" s="1"/>
      <c r="B24" s="78" t="s">
        <v>706</v>
      </c>
      <c r="C24" s="78" t="s">
        <v>1246</v>
      </c>
      <c r="D24" s="78" t="s">
        <v>1201</v>
      </c>
      <c r="E24" s="79" t="s">
        <v>676</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2.85</v>
      </c>
      <c r="T24" s="80">
        <v>2.75</v>
      </c>
      <c r="U24" s="80">
        <v>1.8</v>
      </c>
      <c r="V24" s="80">
        <v>2.65</v>
      </c>
      <c r="W24" s="80">
        <v>2.5499999999999998</v>
      </c>
      <c r="X24" s="80">
        <v>1.5</v>
      </c>
      <c r="Y24" s="80">
        <v>2.5499999999999998</v>
      </c>
      <c r="Z24" s="80">
        <v>2.7</v>
      </c>
      <c r="AA24" s="80">
        <v>2.7705199999999999</v>
      </c>
      <c r="AB24" s="80">
        <v>46.97052</v>
      </c>
    </row>
    <row r="25" spans="1:28" x14ac:dyDescent="0.3">
      <c r="A25" s="1"/>
      <c r="B25" s="78" t="s">
        <v>707</v>
      </c>
      <c r="C25" s="78" t="s">
        <v>1247</v>
      </c>
      <c r="D25" s="78" t="s">
        <v>79</v>
      </c>
      <c r="E25" s="79" t="s">
        <v>676</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7.85</v>
      </c>
      <c r="T25" s="80">
        <v>8.6999999999999993</v>
      </c>
      <c r="U25" s="80">
        <v>8.65</v>
      </c>
      <c r="V25" s="80">
        <v>8.65</v>
      </c>
      <c r="W25" s="80">
        <v>8.6999999999999993</v>
      </c>
      <c r="X25" s="80">
        <v>8.1</v>
      </c>
      <c r="Y25" s="80">
        <v>8.6</v>
      </c>
      <c r="Z25" s="80">
        <v>8.6</v>
      </c>
      <c r="AA25" s="80">
        <v>8.6050000000000004</v>
      </c>
      <c r="AB25" s="80">
        <v>180.70500000000001</v>
      </c>
    </row>
    <row r="26" spans="1:28" x14ac:dyDescent="0.3">
      <c r="A26" s="1"/>
      <c r="B26" s="78" t="s">
        <v>30</v>
      </c>
      <c r="C26" s="78" t="s">
        <v>1051</v>
      </c>
      <c r="D26" s="78" t="s">
        <v>79</v>
      </c>
      <c r="E26" s="79" t="s">
        <v>673</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160.85</v>
      </c>
      <c r="T26" s="80">
        <v>158.85</v>
      </c>
      <c r="U26" s="80">
        <v>159.25</v>
      </c>
      <c r="V26" s="80">
        <v>160.19999999999999</v>
      </c>
      <c r="W26" s="80">
        <v>159.19999999999999</v>
      </c>
      <c r="X26" s="80">
        <v>153.80000000000001</v>
      </c>
      <c r="Y26" s="80">
        <v>148.15</v>
      </c>
      <c r="Z26" s="80">
        <v>150.19999999999999</v>
      </c>
      <c r="AA26" s="80">
        <v>124.99935000000001</v>
      </c>
      <c r="AB26" s="80">
        <v>3467.99935</v>
      </c>
    </row>
    <row r="27" spans="1:28" x14ac:dyDescent="0.3">
      <c r="A27" s="1"/>
      <c r="B27" s="78" t="s">
        <v>30</v>
      </c>
      <c r="C27" s="78" t="s">
        <v>1052</v>
      </c>
      <c r="D27" s="78" t="s">
        <v>79</v>
      </c>
      <c r="E27" s="79" t="s">
        <v>673</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1792.15</v>
      </c>
      <c r="T27" s="80">
        <v>1778.1</v>
      </c>
      <c r="U27" s="80">
        <v>1784.8</v>
      </c>
      <c r="V27" s="80">
        <v>1780.2</v>
      </c>
      <c r="W27" s="80">
        <v>1844.3</v>
      </c>
      <c r="X27" s="80">
        <v>1641</v>
      </c>
      <c r="Y27" s="80">
        <v>1469.45</v>
      </c>
      <c r="Z27" s="80">
        <v>1462.8</v>
      </c>
      <c r="AA27" s="80">
        <v>1727.1533549999999</v>
      </c>
      <c r="AB27" s="80">
        <v>38620.053354999996</v>
      </c>
    </row>
    <row r="28" spans="1:28" x14ac:dyDescent="0.3">
      <c r="A28" s="1"/>
      <c r="B28" s="78" t="s">
        <v>30</v>
      </c>
      <c r="C28" s="78" t="s">
        <v>1053</v>
      </c>
      <c r="D28" s="78" t="s">
        <v>79</v>
      </c>
      <c r="E28" s="79" t="s">
        <v>673</v>
      </c>
      <c r="F28" s="80"/>
      <c r="G28" s="80"/>
      <c r="H28" s="80"/>
      <c r="I28" s="80"/>
      <c r="J28" s="80"/>
      <c r="K28" s="80"/>
      <c r="L28" s="80"/>
      <c r="M28" s="80"/>
      <c r="N28" s="80"/>
      <c r="O28" s="80"/>
      <c r="P28" s="80"/>
      <c r="Q28" s="80"/>
      <c r="R28" s="80"/>
      <c r="S28" s="80"/>
      <c r="T28" s="80"/>
      <c r="U28" s="80"/>
      <c r="V28" s="80"/>
      <c r="W28" s="80"/>
      <c r="X28" s="80"/>
      <c r="Y28" s="80"/>
      <c r="Z28" s="80"/>
      <c r="AA28" s="80">
        <v>0</v>
      </c>
      <c r="AB28" s="80">
        <v>0</v>
      </c>
    </row>
    <row r="29" spans="1:28" x14ac:dyDescent="0.3">
      <c r="A29" s="1"/>
      <c r="B29" s="78" t="s">
        <v>30</v>
      </c>
      <c r="C29" s="78" t="s">
        <v>1248</v>
      </c>
      <c r="D29" s="78" t="s">
        <v>79</v>
      </c>
      <c r="E29" s="79" t="s">
        <v>674</v>
      </c>
      <c r="F29" s="80"/>
      <c r="G29" s="80"/>
      <c r="H29" s="80"/>
      <c r="I29" s="80"/>
      <c r="J29" s="80"/>
      <c r="K29" s="80"/>
      <c r="L29" s="80"/>
      <c r="M29" s="80"/>
      <c r="N29" s="80"/>
      <c r="O29" s="80"/>
      <c r="P29" s="80"/>
      <c r="Q29" s="80"/>
      <c r="R29" s="80"/>
      <c r="S29" s="80"/>
      <c r="T29" s="80"/>
      <c r="U29" s="80"/>
      <c r="V29" s="80"/>
      <c r="W29" s="80"/>
      <c r="X29" s="80"/>
      <c r="Y29" s="80"/>
      <c r="Z29" s="80"/>
      <c r="AA29" s="80">
        <v>0</v>
      </c>
      <c r="AB29" s="80">
        <v>0</v>
      </c>
    </row>
    <row r="30" spans="1:28" x14ac:dyDescent="0.3">
      <c r="A30" s="1"/>
      <c r="B30" s="78" t="s">
        <v>30</v>
      </c>
      <c r="C30" s="78" t="s">
        <v>1248</v>
      </c>
      <c r="D30" s="78" t="s">
        <v>1249</v>
      </c>
      <c r="E30" s="79" t="s">
        <v>674</v>
      </c>
      <c r="F30" s="80"/>
      <c r="G30" s="80"/>
      <c r="H30" s="80"/>
      <c r="I30" s="80"/>
      <c r="J30" s="80"/>
      <c r="K30" s="80"/>
      <c r="L30" s="80"/>
      <c r="M30" s="80"/>
      <c r="N30" s="80"/>
      <c r="O30" s="80"/>
      <c r="P30" s="80"/>
      <c r="Q30" s="80"/>
      <c r="R30" s="80"/>
      <c r="S30" s="80"/>
      <c r="T30" s="80"/>
      <c r="U30" s="80"/>
      <c r="V30" s="80"/>
      <c r="W30" s="80"/>
      <c r="X30" s="80"/>
      <c r="Y30" s="80"/>
      <c r="Z30" s="80"/>
      <c r="AA30" s="80">
        <v>0</v>
      </c>
      <c r="AB30" s="80">
        <v>0</v>
      </c>
    </row>
    <row r="31" spans="1:28" x14ac:dyDescent="0.3">
      <c r="A31" s="1"/>
      <c r="B31" s="78" t="s">
        <v>30</v>
      </c>
      <c r="C31" s="78" t="s">
        <v>1250</v>
      </c>
      <c r="D31" s="78" t="s">
        <v>79</v>
      </c>
      <c r="E31" s="79" t="s">
        <v>674</v>
      </c>
      <c r="F31" s="80"/>
      <c r="G31" s="80"/>
      <c r="H31" s="80"/>
      <c r="I31" s="80"/>
      <c r="J31" s="80"/>
      <c r="K31" s="80"/>
      <c r="L31" s="80"/>
      <c r="M31" s="80"/>
      <c r="N31" s="80"/>
      <c r="O31" s="80"/>
      <c r="P31" s="80"/>
      <c r="Q31" s="80"/>
      <c r="R31" s="80"/>
      <c r="S31" s="80"/>
      <c r="T31" s="80"/>
      <c r="U31" s="80"/>
      <c r="V31" s="80"/>
      <c r="W31" s="80"/>
      <c r="X31" s="80"/>
      <c r="Y31" s="80"/>
      <c r="Z31" s="80"/>
      <c r="AA31" s="80">
        <v>0</v>
      </c>
      <c r="AB31" s="80">
        <v>0</v>
      </c>
    </row>
    <row r="32" spans="1:28" x14ac:dyDescent="0.3">
      <c r="A32" s="1"/>
      <c r="B32" s="78" t="s">
        <v>265</v>
      </c>
      <c r="C32" s="78" t="s">
        <v>1054</v>
      </c>
      <c r="D32" s="78" t="s">
        <v>1251</v>
      </c>
      <c r="E32" s="79" t="s">
        <v>673</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149.55000000000001</v>
      </c>
      <c r="T32" s="80">
        <v>174.2</v>
      </c>
      <c r="U32" s="80">
        <v>173.9</v>
      </c>
      <c r="V32" s="80">
        <v>154.65</v>
      </c>
      <c r="W32" s="80">
        <v>145.1</v>
      </c>
      <c r="X32" s="80">
        <v>140.75</v>
      </c>
      <c r="Y32" s="80">
        <v>128.6</v>
      </c>
      <c r="Z32" s="80">
        <v>126.4</v>
      </c>
      <c r="AA32" s="80">
        <v>124.078</v>
      </c>
      <c r="AB32" s="80">
        <v>3675.328</v>
      </c>
    </row>
    <row r="33" spans="1:28" x14ac:dyDescent="0.3">
      <c r="A33" s="1"/>
      <c r="B33" s="78" t="s">
        <v>265</v>
      </c>
      <c r="C33" s="78" t="s">
        <v>1055</v>
      </c>
      <c r="D33" s="78" t="s">
        <v>79</v>
      </c>
      <c r="E33" s="79" t="s">
        <v>673</v>
      </c>
      <c r="F33" s="80">
        <v>91.55</v>
      </c>
      <c r="G33" s="80">
        <v>95</v>
      </c>
      <c r="H33" s="80">
        <v>101.15</v>
      </c>
      <c r="I33" s="80">
        <v>101</v>
      </c>
      <c r="J33" s="80">
        <v>93.45</v>
      </c>
      <c r="K33" s="80">
        <v>76.25</v>
      </c>
      <c r="L33" s="80">
        <v>90.75</v>
      </c>
      <c r="M33" s="80">
        <v>96.35</v>
      </c>
      <c r="N33" s="80">
        <v>92.55</v>
      </c>
      <c r="O33" s="80">
        <v>88.65</v>
      </c>
      <c r="P33" s="80">
        <v>89.85</v>
      </c>
      <c r="Q33" s="80">
        <v>86.8</v>
      </c>
      <c r="R33" s="80">
        <v>86.35</v>
      </c>
      <c r="S33" s="80">
        <v>84.3</v>
      </c>
      <c r="T33" s="80">
        <v>84.35</v>
      </c>
      <c r="U33" s="80">
        <v>80.150000000000006</v>
      </c>
      <c r="V33" s="80">
        <v>79.2</v>
      </c>
      <c r="W33" s="80">
        <v>78</v>
      </c>
      <c r="X33" s="80">
        <v>74.95</v>
      </c>
      <c r="Y33" s="80">
        <v>75</v>
      </c>
      <c r="Z33" s="80">
        <v>75.7</v>
      </c>
      <c r="AA33" s="80">
        <v>73.98</v>
      </c>
      <c r="AB33" s="80">
        <v>1895.33</v>
      </c>
    </row>
    <row r="34" spans="1:28" x14ac:dyDescent="0.3">
      <c r="A34" s="1"/>
      <c r="B34" s="78" t="s">
        <v>265</v>
      </c>
      <c r="C34" s="78" t="s">
        <v>1056</v>
      </c>
      <c r="D34" s="78" t="s">
        <v>79</v>
      </c>
      <c r="E34" s="79" t="s">
        <v>673</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123.85</v>
      </c>
      <c r="T34" s="80">
        <v>121.75</v>
      </c>
      <c r="U34" s="80">
        <v>117.45</v>
      </c>
      <c r="V34" s="80">
        <v>116.9</v>
      </c>
      <c r="W34" s="80">
        <v>115.1</v>
      </c>
      <c r="X34" s="80">
        <v>108.85</v>
      </c>
      <c r="Y34" s="80">
        <v>110.2</v>
      </c>
      <c r="Z34" s="80">
        <v>111.15</v>
      </c>
      <c r="AA34" s="80">
        <v>109.825</v>
      </c>
      <c r="AB34" s="80">
        <v>2818.7750000000001</v>
      </c>
    </row>
    <row r="35" spans="1:28" x14ac:dyDescent="0.3">
      <c r="A35" s="1"/>
      <c r="B35" s="78" t="s">
        <v>265</v>
      </c>
      <c r="C35" s="78" t="s">
        <v>1057</v>
      </c>
      <c r="D35" s="78" t="s">
        <v>1251</v>
      </c>
      <c r="E35" s="79" t="s">
        <v>673</v>
      </c>
      <c r="F35" s="80">
        <v>80.5</v>
      </c>
      <c r="G35" s="80">
        <v>78.7</v>
      </c>
      <c r="H35" s="80">
        <v>77.95</v>
      </c>
      <c r="I35" s="80">
        <v>75.8</v>
      </c>
      <c r="J35" s="80">
        <v>79.5</v>
      </c>
      <c r="K35" s="80">
        <v>75</v>
      </c>
      <c r="L35" s="80">
        <v>75.05</v>
      </c>
      <c r="M35" s="80">
        <v>72.2</v>
      </c>
      <c r="N35" s="80">
        <v>79.8</v>
      </c>
      <c r="O35" s="80">
        <v>86.35</v>
      </c>
      <c r="P35" s="80">
        <v>82.6</v>
      </c>
      <c r="Q35" s="80">
        <v>73.400000000000006</v>
      </c>
      <c r="R35" s="80">
        <v>72.8</v>
      </c>
      <c r="S35" s="80">
        <v>71.5</v>
      </c>
      <c r="T35" s="80">
        <v>70.150000000000006</v>
      </c>
      <c r="U35" s="80">
        <v>71.650000000000006</v>
      </c>
      <c r="V35" s="80">
        <v>73.2</v>
      </c>
      <c r="W35" s="80">
        <v>69.099999999999994</v>
      </c>
      <c r="X35" s="80">
        <v>64</v>
      </c>
      <c r="Y35" s="80">
        <v>66.349999999999994</v>
      </c>
      <c r="Z35" s="80">
        <v>80.400000000000006</v>
      </c>
      <c r="AA35" s="80">
        <v>89.617500000000007</v>
      </c>
      <c r="AB35" s="80">
        <v>1665.6175000000001</v>
      </c>
    </row>
    <row r="36" spans="1:28" x14ac:dyDescent="0.3">
      <c r="A36" s="1"/>
      <c r="B36" s="78" t="s">
        <v>268</v>
      </c>
      <c r="C36" s="78" t="s">
        <v>1058</v>
      </c>
      <c r="D36" s="78" t="s">
        <v>79</v>
      </c>
      <c r="E36" s="79" t="s">
        <v>673</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2627.65</v>
      </c>
      <c r="T36" s="80">
        <v>2644.05</v>
      </c>
      <c r="U36" s="80">
        <v>2631.05</v>
      </c>
      <c r="V36" s="80">
        <v>2611.15</v>
      </c>
      <c r="W36" s="80">
        <v>2568.5500000000002</v>
      </c>
      <c r="X36" s="80">
        <v>2551.4</v>
      </c>
      <c r="Y36" s="80">
        <v>2671</v>
      </c>
      <c r="Z36" s="80">
        <v>2658.05</v>
      </c>
      <c r="AA36" s="80">
        <v>2619.6089999999999</v>
      </c>
      <c r="AB36" s="80">
        <v>60378.358999999997</v>
      </c>
    </row>
    <row r="37" spans="1:28" x14ac:dyDescent="0.3">
      <c r="A37" s="1"/>
      <c r="B37" s="78" t="s">
        <v>276</v>
      </c>
      <c r="C37" s="78" t="s">
        <v>1059</v>
      </c>
      <c r="D37" s="78" t="s">
        <v>79</v>
      </c>
      <c r="E37" s="79" t="s">
        <v>673</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189.4</v>
      </c>
      <c r="T37" s="80">
        <v>188.35</v>
      </c>
      <c r="U37" s="80">
        <v>187.55</v>
      </c>
      <c r="V37" s="80">
        <v>187.3</v>
      </c>
      <c r="W37" s="80">
        <v>183.5</v>
      </c>
      <c r="X37" s="80">
        <v>181.8</v>
      </c>
      <c r="Y37" s="80">
        <v>184.6</v>
      </c>
      <c r="Z37" s="80">
        <v>183.05</v>
      </c>
      <c r="AA37" s="80">
        <v>184.01300000000001</v>
      </c>
      <c r="AB37" s="80">
        <v>4089.5129999999999</v>
      </c>
    </row>
    <row r="38" spans="1:28" x14ac:dyDescent="0.3">
      <c r="A38" s="1"/>
      <c r="B38" s="78" t="s">
        <v>276</v>
      </c>
      <c r="C38" s="78" t="s">
        <v>1060</v>
      </c>
      <c r="D38" s="78" t="s">
        <v>79</v>
      </c>
      <c r="E38" s="79" t="s">
        <v>673</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124.4</v>
      </c>
      <c r="T38" s="80">
        <v>124.1</v>
      </c>
      <c r="U38" s="80">
        <v>123.3</v>
      </c>
      <c r="V38" s="80">
        <v>124.05</v>
      </c>
      <c r="W38" s="80">
        <v>124.95</v>
      </c>
      <c r="X38" s="80">
        <v>124.45</v>
      </c>
      <c r="Y38" s="80">
        <v>125.5</v>
      </c>
      <c r="Z38" s="80">
        <v>125.3</v>
      </c>
      <c r="AA38" s="80">
        <v>124.6855</v>
      </c>
      <c r="AB38" s="80">
        <v>2717.2354999999998</v>
      </c>
    </row>
    <row r="39" spans="1:28" x14ac:dyDescent="0.3">
      <c r="A39" s="1"/>
      <c r="B39" s="78" t="s">
        <v>276</v>
      </c>
      <c r="C39" s="78" t="s">
        <v>1252</v>
      </c>
      <c r="D39" s="78" t="s">
        <v>1253</v>
      </c>
      <c r="E39" s="79" t="s">
        <v>674</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535.20000000000005</v>
      </c>
      <c r="T39" s="80">
        <v>536.79999999999995</v>
      </c>
      <c r="U39" s="80">
        <v>538.25</v>
      </c>
      <c r="V39" s="80">
        <v>505.8</v>
      </c>
      <c r="W39" s="80">
        <v>536.5</v>
      </c>
      <c r="X39" s="80">
        <v>493.15</v>
      </c>
      <c r="Y39" s="80">
        <v>535.45000000000005</v>
      </c>
      <c r="Z39" s="80">
        <v>504.05</v>
      </c>
      <c r="AA39" s="80">
        <v>446.78250000000003</v>
      </c>
      <c r="AB39" s="80">
        <v>9645.7824999999993</v>
      </c>
    </row>
    <row r="40" spans="1:28" x14ac:dyDescent="0.3">
      <c r="A40" s="1"/>
      <c r="B40" s="78" t="s">
        <v>702</v>
      </c>
      <c r="C40" s="78" t="s">
        <v>1061</v>
      </c>
      <c r="D40" s="78" t="s">
        <v>79</v>
      </c>
      <c r="E40" s="79" t="s">
        <v>673</v>
      </c>
      <c r="F40" s="80">
        <v>56.85</v>
      </c>
      <c r="G40" s="80">
        <v>57.4</v>
      </c>
      <c r="H40" s="80">
        <v>57.45</v>
      </c>
      <c r="I40" s="80">
        <v>58.1</v>
      </c>
      <c r="J40" s="80">
        <v>57.75</v>
      </c>
      <c r="K40" s="80">
        <v>58.8</v>
      </c>
      <c r="L40" s="80">
        <v>58.2</v>
      </c>
      <c r="M40" s="80">
        <v>57.35</v>
      </c>
      <c r="N40" s="80">
        <v>56.35</v>
      </c>
      <c r="O40" s="80">
        <v>52.1</v>
      </c>
      <c r="P40" s="80">
        <v>54</v>
      </c>
      <c r="Q40" s="80">
        <v>54.05</v>
      </c>
      <c r="R40" s="80">
        <v>48.85</v>
      </c>
      <c r="S40" s="80">
        <v>54.9</v>
      </c>
      <c r="T40" s="80">
        <v>55.05</v>
      </c>
      <c r="U40" s="80">
        <v>55.5</v>
      </c>
      <c r="V40" s="80">
        <v>53.35</v>
      </c>
      <c r="W40" s="80">
        <v>50.8</v>
      </c>
      <c r="X40" s="80">
        <v>51.6</v>
      </c>
      <c r="Y40" s="80">
        <v>52.25</v>
      </c>
      <c r="Z40" s="80">
        <v>51.7</v>
      </c>
      <c r="AA40" s="80">
        <v>51.883000000000003</v>
      </c>
      <c r="AB40" s="80">
        <v>1204.2829999999999</v>
      </c>
    </row>
    <row r="41" spans="1:28" x14ac:dyDescent="0.3">
      <c r="A41" s="1"/>
      <c r="B41" s="78" t="s">
        <v>283</v>
      </c>
      <c r="C41" s="78" t="s">
        <v>1062</v>
      </c>
      <c r="D41" s="78" t="s">
        <v>79</v>
      </c>
      <c r="E41" s="79" t="s">
        <v>673</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15621.15</v>
      </c>
      <c r="T41" s="80">
        <v>15161.1</v>
      </c>
      <c r="U41" s="80">
        <v>15631.65</v>
      </c>
      <c r="V41" s="80">
        <v>15609.1</v>
      </c>
      <c r="W41" s="80">
        <v>15524.15</v>
      </c>
      <c r="X41" s="80">
        <v>14867.05</v>
      </c>
      <c r="Y41" s="80">
        <v>14571.05</v>
      </c>
      <c r="Z41" s="80">
        <v>15474.6</v>
      </c>
      <c r="AA41" s="80">
        <v>15575.985000000001</v>
      </c>
      <c r="AB41" s="80">
        <v>337779.63500000001</v>
      </c>
    </row>
    <row r="42" spans="1:28" x14ac:dyDescent="0.3">
      <c r="A42" s="1"/>
      <c r="B42" s="78" t="s">
        <v>283</v>
      </c>
      <c r="C42" s="78" t="s">
        <v>1063</v>
      </c>
      <c r="D42" s="78" t="s">
        <v>79</v>
      </c>
      <c r="E42" s="79" t="s">
        <v>673</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5197.3999999999996</v>
      </c>
      <c r="T42" s="80">
        <v>5074.6499999999996</v>
      </c>
      <c r="U42" s="80">
        <v>5044.8999999999996</v>
      </c>
      <c r="V42" s="80">
        <v>5198.6499999999996</v>
      </c>
      <c r="W42" s="80">
        <v>5179.8500000000004</v>
      </c>
      <c r="X42" s="80">
        <v>4996.8999999999996</v>
      </c>
      <c r="Y42" s="80">
        <v>4922</v>
      </c>
      <c r="Z42" s="80">
        <v>5170.1000000000004</v>
      </c>
      <c r="AA42" s="80">
        <v>5189.26</v>
      </c>
      <c r="AB42" s="80">
        <v>111833.26</v>
      </c>
    </row>
    <row r="43" spans="1:28" x14ac:dyDescent="0.3">
      <c r="A43" s="1"/>
      <c r="B43" s="78" t="s">
        <v>283</v>
      </c>
      <c r="C43" s="78" t="s">
        <v>1254</v>
      </c>
      <c r="D43" s="78" t="s">
        <v>1255</v>
      </c>
      <c r="E43" s="79" t="s">
        <v>674</v>
      </c>
      <c r="F43" s="80">
        <v>43</v>
      </c>
      <c r="G43" s="80">
        <v>19.05</v>
      </c>
      <c r="H43" s="80"/>
      <c r="I43" s="80"/>
      <c r="J43" s="80"/>
      <c r="K43" s="80"/>
      <c r="L43" s="80"/>
      <c r="M43" s="80"/>
      <c r="N43" s="80"/>
      <c r="O43" s="80"/>
      <c r="P43" s="80"/>
      <c r="Q43" s="80"/>
      <c r="R43" s="80"/>
      <c r="S43" s="80"/>
      <c r="T43" s="80"/>
      <c r="U43" s="80"/>
      <c r="V43" s="80"/>
      <c r="W43" s="80"/>
      <c r="X43" s="80"/>
      <c r="Y43" s="80"/>
      <c r="Z43" s="80"/>
      <c r="AA43" s="80">
        <v>0</v>
      </c>
      <c r="AB43" s="80">
        <v>62.05</v>
      </c>
    </row>
    <row r="44" spans="1:28" x14ac:dyDescent="0.3">
      <c r="A44" s="1"/>
      <c r="B44" s="78" t="s">
        <v>283</v>
      </c>
      <c r="C44" s="78" t="s">
        <v>1254</v>
      </c>
      <c r="D44" s="78" t="s">
        <v>1256</v>
      </c>
      <c r="E44" s="79" t="s">
        <v>674</v>
      </c>
      <c r="F44" s="80">
        <v>43.7</v>
      </c>
      <c r="G44" s="80">
        <v>19.5</v>
      </c>
      <c r="H44" s="80"/>
      <c r="I44" s="80"/>
      <c r="J44" s="80"/>
      <c r="K44" s="80"/>
      <c r="L44" s="80"/>
      <c r="M44" s="80"/>
      <c r="N44" s="80"/>
      <c r="O44" s="80"/>
      <c r="P44" s="80"/>
      <c r="Q44" s="80"/>
      <c r="R44" s="80"/>
      <c r="S44" s="80"/>
      <c r="T44" s="80"/>
      <c r="U44" s="80"/>
      <c r="V44" s="80"/>
      <c r="W44" s="80"/>
      <c r="X44" s="80"/>
      <c r="Y44" s="80"/>
      <c r="Z44" s="80"/>
      <c r="AA44" s="80">
        <v>0</v>
      </c>
      <c r="AB44" s="80">
        <v>63.2</v>
      </c>
    </row>
    <row r="45" spans="1:28" ht="27.6" x14ac:dyDescent="0.3">
      <c r="A45" s="1"/>
      <c r="B45" s="78" t="s">
        <v>692</v>
      </c>
      <c r="C45" s="78" t="s">
        <v>1064</v>
      </c>
      <c r="D45" s="78" t="s">
        <v>79</v>
      </c>
      <c r="E45" s="79" t="s">
        <v>673</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58.5</v>
      </c>
      <c r="T45" s="80">
        <v>62.1</v>
      </c>
      <c r="U45" s="80">
        <v>61.662500000000001</v>
      </c>
      <c r="V45" s="80">
        <v>60.7</v>
      </c>
      <c r="W45" s="80">
        <v>59.85</v>
      </c>
      <c r="X45" s="80">
        <v>60.05</v>
      </c>
      <c r="Y45" s="80">
        <v>60.596499999999999</v>
      </c>
      <c r="Z45" s="80">
        <v>61</v>
      </c>
      <c r="AA45" s="80">
        <v>60.4345</v>
      </c>
      <c r="AB45" s="80">
        <v>1336.2435</v>
      </c>
    </row>
    <row r="46" spans="1:28" ht="27.6" x14ac:dyDescent="0.3">
      <c r="A46" s="1"/>
      <c r="B46" s="78" t="s">
        <v>693</v>
      </c>
      <c r="C46" s="78" t="s">
        <v>1065</v>
      </c>
      <c r="D46" s="78" t="s">
        <v>79</v>
      </c>
      <c r="E46" s="79" t="s">
        <v>673</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402.75</v>
      </c>
      <c r="T46" s="80">
        <v>353.25</v>
      </c>
      <c r="U46" s="80">
        <v>334.55</v>
      </c>
      <c r="V46" s="80">
        <v>391.6</v>
      </c>
      <c r="W46" s="80">
        <v>360.4</v>
      </c>
      <c r="X46" s="80">
        <v>429.55</v>
      </c>
      <c r="Y46" s="80">
        <v>373</v>
      </c>
      <c r="Z46" s="80">
        <v>409.95</v>
      </c>
      <c r="AA46" s="80">
        <v>439.98079000000001</v>
      </c>
      <c r="AB46" s="80">
        <v>9157.1307899999993</v>
      </c>
    </row>
    <row r="47" spans="1:28" x14ac:dyDescent="0.3">
      <c r="A47" s="1"/>
      <c r="B47" s="78" t="s">
        <v>50</v>
      </c>
      <c r="C47" s="78" t="s">
        <v>89</v>
      </c>
      <c r="D47" s="78" t="s">
        <v>79</v>
      </c>
      <c r="E47" s="79" t="s">
        <v>673</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2571.8000000000002</v>
      </c>
      <c r="T47" s="80">
        <v>2570.75</v>
      </c>
      <c r="U47" s="80">
        <v>2524.5500000000002</v>
      </c>
      <c r="V47" s="80">
        <v>2018.65</v>
      </c>
      <c r="W47" s="80">
        <v>2799.15</v>
      </c>
      <c r="X47" s="80">
        <v>2228.9499999999998</v>
      </c>
      <c r="Y47" s="80">
        <v>1379.2</v>
      </c>
      <c r="Z47" s="80">
        <v>1895</v>
      </c>
      <c r="AA47" s="80">
        <v>1163.2438549999999</v>
      </c>
      <c r="AB47" s="80">
        <v>56723.943854999998</v>
      </c>
    </row>
    <row r="48" spans="1:28" x14ac:dyDescent="0.3">
      <c r="A48" s="1"/>
      <c r="B48" s="78" t="s">
        <v>50</v>
      </c>
      <c r="C48" s="78" t="s">
        <v>1066</v>
      </c>
      <c r="D48" s="78" t="s">
        <v>79</v>
      </c>
      <c r="E48" s="79" t="s">
        <v>673</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156</v>
      </c>
      <c r="T48" s="80">
        <v>156</v>
      </c>
      <c r="U48" s="80">
        <v>156</v>
      </c>
      <c r="V48" s="80">
        <v>156.05000000000001</v>
      </c>
      <c r="W48" s="80">
        <v>156</v>
      </c>
      <c r="X48" s="80">
        <v>156</v>
      </c>
      <c r="Y48" s="80">
        <v>156</v>
      </c>
      <c r="Z48" s="80">
        <v>156</v>
      </c>
      <c r="AA48" s="80">
        <v>153.26282</v>
      </c>
      <c r="AB48" s="80">
        <v>3421.41282</v>
      </c>
    </row>
    <row r="49" spans="1:28" x14ac:dyDescent="0.3">
      <c r="A49" s="1"/>
      <c r="B49" s="78" t="s">
        <v>1067</v>
      </c>
      <c r="C49" s="78" t="s">
        <v>1068</v>
      </c>
      <c r="D49" s="78" t="s">
        <v>79</v>
      </c>
      <c r="E49" s="79" t="s">
        <v>673</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1572.95</v>
      </c>
      <c r="T49" s="80">
        <v>1534.95</v>
      </c>
      <c r="U49" s="80">
        <v>1596.05</v>
      </c>
      <c r="V49" s="80">
        <v>1594.45</v>
      </c>
      <c r="W49" s="80">
        <v>1699.4</v>
      </c>
      <c r="X49" s="80">
        <v>1654.85</v>
      </c>
      <c r="Y49" s="80">
        <v>1629.7</v>
      </c>
      <c r="Z49" s="80">
        <v>1391.65</v>
      </c>
      <c r="AA49" s="80">
        <v>1389.4</v>
      </c>
      <c r="AB49" s="80">
        <v>33430.449999999997</v>
      </c>
    </row>
    <row r="50" spans="1:28" x14ac:dyDescent="0.3">
      <c r="A50" s="1"/>
      <c r="B50" s="78" t="s">
        <v>694</v>
      </c>
      <c r="C50" s="78" t="s">
        <v>1069</v>
      </c>
      <c r="D50" s="78" t="s">
        <v>79</v>
      </c>
      <c r="E50" s="79" t="s">
        <v>673</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93.3</v>
      </c>
      <c r="T50" s="80">
        <v>87.35</v>
      </c>
      <c r="U50" s="80">
        <v>80.05</v>
      </c>
      <c r="V50" s="80">
        <v>82.85</v>
      </c>
      <c r="W50" s="80">
        <v>76.8</v>
      </c>
      <c r="X50" s="80">
        <v>78.599999999999994</v>
      </c>
      <c r="Y50" s="80">
        <v>85</v>
      </c>
      <c r="Z50" s="80">
        <v>85.9</v>
      </c>
      <c r="AA50" s="80">
        <v>80.774500000000003</v>
      </c>
      <c r="AB50" s="80">
        <v>2001.1745000000001</v>
      </c>
    </row>
    <row r="51" spans="1:28" x14ac:dyDescent="0.3">
      <c r="A51" s="1"/>
      <c r="B51" s="78" t="s">
        <v>695</v>
      </c>
      <c r="C51" s="78" t="s">
        <v>1070</v>
      </c>
      <c r="D51" s="78" t="s">
        <v>79</v>
      </c>
      <c r="E51" s="79" t="s">
        <v>673</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60.85</v>
      </c>
      <c r="T51" s="80">
        <v>66.2</v>
      </c>
      <c r="U51" s="80">
        <v>63.1</v>
      </c>
      <c r="V51" s="80">
        <v>65.349999999999994</v>
      </c>
      <c r="W51" s="80">
        <v>61.35</v>
      </c>
      <c r="X51" s="80">
        <v>69.5</v>
      </c>
      <c r="Y51" s="80">
        <v>53</v>
      </c>
      <c r="Z51" s="80"/>
      <c r="AA51" s="80">
        <v>0</v>
      </c>
      <c r="AB51" s="80">
        <v>1369</v>
      </c>
    </row>
    <row r="52" spans="1:28" x14ac:dyDescent="0.3">
      <c r="A52" s="1"/>
      <c r="B52" s="78" t="s">
        <v>91</v>
      </c>
      <c r="C52" s="78" t="s">
        <v>1257</v>
      </c>
      <c r="D52" s="78" t="s">
        <v>294</v>
      </c>
      <c r="E52" s="79" t="s">
        <v>674</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988.6</v>
      </c>
      <c r="T52" s="80">
        <v>731.45</v>
      </c>
      <c r="U52" s="80">
        <v>1015.3775000000001</v>
      </c>
      <c r="V52" s="80">
        <v>1015.741</v>
      </c>
      <c r="W52" s="80">
        <v>1030.95</v>
      </c>
      <c r="X52" s="80">
        <v>1037.55</v>
      </c>
      <c r="Y52" s="80">
        <v>972.9</v>
      </c>
      <c r="Z52" s="80">
        <v>1007.35</v>
      </c>
      <c r="AA52" s="80">
        <v>1009.6715</v>
      </c>
      <c r="AB52" s="80">
        <v>22175.34</v>
      </c>
    </row>
    <row r="53" spans="1:28" x14ac:dyDescent="0.3">
      <c r="A53" s="1"/>
      <c r="B53" s="78" t="s">
        <v>91</v>
      </c>
      <c r="C53" s="78" t="s">
        <v>1258</v>
      </c>
      <c r="D53" s="78" t="s">
        <v>97</v>
      </c>
      <c r="E53" s="79" t="s">
        <v>674</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155.94999999999999</v>
      </c>
      <c r="T53" s="80">
        <v>136.5</v>
      </c>
      <c r="U53" s="80">
        <v>193.184</v>
      </c>
      <c r="V53" s="80">
        <v>167.84800000000001</v>
      </c>
      <c r="W53" s="80">
        <v>182.55</v>
      </c>
      <c r="X53" s="80">
        <v>175.05</v>
      </c>
      <c r="Y53" s="80">
        <v>208.75</v>
      </c>
      <c r="Z53" s="80">
        <v>142.80000000000001</v>
      </c>
      <c r="AA53" s="80">
        <v>173.99350000000001</v>
      </c>
      <c r="AB53" s="80">
        <v>4485.5254999999997</v>
      </c>
    </row>
    <row r="54" spans="1:28" x14ac:dyDescent="0.3">
      <c r="A54" s="1"/>
      <c r="B54" s="78" t="s">
        <v>91</v>
      </c>
      <c r="C54" s="78" t="s">
        <v>1259</v>
      </c>
      <c r="D54" s="78" t="s">
        <v>1260</v>
      </c>
      <c r="E54" s="79" t="s">
        <v>674</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2533.5</v>
      </c>
      <c r="T54" s="80">
        <v>3698.7</v>
      </c>
      <c r="U54" s="80">
        <v>1198.9635000000001</v>
      </c>
      <c r="V54" s="80">
        <v>2563.3434999999999</v>
      </c>
      <c r="W54" s="80">
        <v>220.45</v>
      </c>
      <c r="X54" s="80"/>
      <c r="Y54" s="80">
        <v>1607.8</v>
      </c>
      <c r="Z54" s="80"/>
      <c r="AA54" s="80">
        <v>0</v>
      </c>
      <c r="AB54" s="80">
        <v>35123.656999999999</v>
      </c>
    </row>
    <row r="55" spans="1:28" x14ac:dyDescent="0.3">
      <c r="A55" s="1"/>
      <c r="B55" s="78" t="s">
        <v>708</v>
      </c>
      <c r="C55" s="78" t="s">
        <v>1128</v>
      </c>
      <c r="D55" s="78" t="s">
        <v>79</v>
      </c>
      <c r="E55" s="79" t="s">
        <v>675</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275.3</v>
      </c>
      <c r="T55" s="80">
        <v>224.8</v>
      </c>
      <c r="U55" s="80">
        <v>270.45</v>
      </c>
      <c r="V55" s="80">
        <v>415.95</v>
      </c>
      <c r="W55" s="80">
        <v>437.15</v>
      </c>
      <c r="X55" s="80">
        <v>98.15</v>
      </c>
      <c r="Y55" s="80">
        <v>648.29999999999995</v>
      </c>
      <c r="Z55" s="80">
        <v>1239.8499999999999</v>
      </c>
      <c r="AA55" s="80">
        <v>824.28215499999999</v>
      </c>
      <c r="AB55" s="80">
        <v>10320.032155000001</v>
      </c>
    </row>
    <row r="56" spans="1:28" x14ac:dyDescent="0.3">
      <c r="A56" s="1"/>
      <c r="B56" s="78" t="s">
        <v>708</v>
      </c>
      <c r="C56" s="78" t="s">
        <v>1129</v>
      </c>
      <c r="D56" s="78" t="s">
        <v>79</v>
      </c>
      <c r="E56" s="79" t="s">
        <v>675</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327.45</v>
      </c>
      <c r="T56" s="80">
        <v>413.55</v>
      </c>
      <c r="U56" s="80">
        <v>505.85</v>
      </c>
      <c r="V56" s="80">
        <v>561.20000000000005</v>
      </c>
      <c r="W56" s="80">
        <v>427.75</v>
      </c>
      <c r="X56" s="80">
        <v>167.85</v>
      </c>
      <c r="Y56" s="80">
        <v>212</v>
      </c>
      <c r="Z56" s="80">
        <v>484.05</v>
      </c>
      <c r="AA56" s="80">
        <v>409.94423499999999</v>
      </c>
      <c r="AB56" s="80">
        <v>7495.7442350000001</v>
      </c>
    </row>
    <row r="57" spans="1:28" x14ac:dyDescent="0.3">
      <c r="A57" s="1"/>
      <c r="B57" s="78" t="s">
        <v>296</v>
      </c>
      <c r="C57" s="78" t="s">
        <v>1261</v>
      </c>
      <c r="D57" s="78" t="s">
        <v>79</v>
      </c>
      <c r="E57" s="79" t="s">
        <v>675</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430.75</v>
      </c>
      <c r="T57" s="80">
        <v>316.60000000000002</v>
      </c>
      <c r="U57" s="80">
        <v>543.20000000000005</v>
      </c>
      <c r="V57" s="80">
        <v>1404.5</v>
      </c>
      <c r="W57" s="80">
        <v>237.4</v>
      </c>
      <c r="X57" s="80">
        <v>199.35</v>
      </c>
      <c r="Y57" s="80">
        <v>167.1</v>
      </c>
      <c r="Z57" s="80">
        <v>1633.45</v>
      </c>
      <c r="AA57" s="80">
        <v>2589.6064999999999</v>
      </c>
      <c r="AB57" s="80">
        <v>24781.2565</v>
      </c>
    </row>
    <row r="58" spans="1:28" x14ac:dyDescent="0.3">
      <c r="A58" s="1"/>
      <c r="B58" s="78" t="s">
        <v>99</v>
      </c>
      <c r="C58" s="78" t="s">
        <v>1134</v>
      </c>
      <c r="D58" s="78" t="s">
        <v>1262</v>
      </c>
      <c r="E58" s="79" t="s">
        <v>675</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307.95</v>
      </c>
      <c r="T58" s="80">
        <v>100.7</v>
      </c>
      <c r="U58" s="80">
        <v>466.25</v>
      </c>
      <c r="V58" s="80">
        <v>1193.5</v>
      </c>
      <c r="W58" s="80">
        <v>199.8</v>
      </c>
      <c r="X58" s="80">
        <v>60.15</v>
      </c>
      <c r="Y58" s="80">
        <v>255.95</v>
      </c>
      <c r="Z58" s="80">
        <v>1461.3</v>
      </c>
      <c r="AA58" s="80">
        <v>2194.5260199999998</v>
      </c>
      <c r="AB58" s="80">
        <v>20531.676019999999</v>
      </c>
    </row>
    <row r="59" spans="1:28" x14ac:dyDescent="0.3">
      <c r="A59" s="1"/>
      <c r="B59" s="78" t="s">
        <v>99</v>
      </c>
      <c r="C59" s="78" t="s">
        <v>1134</v>
      </c>
      <c r="D59" s="78" t="s">
        <v>1263</v>
      </c>
      <c r="E59" s="79" t="s">
        <v>675</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571.4</v>
      </c>
      <c r="T59" s="80">
        <v>207.35</v>
      </c>
      <c r="U59" s="80">
        <v>600.6</v>
      </c>
      <c r="V59" s="80">
        <v>1572.6</v>
      </c>
      <c r="W59" s="80">
        <v>297.85000000000002</v>
      </c>
      <c r="X59" s="80">
        <v>71.75</v>
      </c>
      <c r="Y59" s="80">
        <v>396.75</v>
      </c>
      <c r="Z59" s="80">
        <v>1730.105</v>
      </c>
      <c r="AA59" s="80">
        <v>2496.5957149999999</v>
      </c>
      <c r="AB59" s="80">
        <v>24259.400715</v>
      </c>
    </row>
    <row r="60" spans="1:28" x14ac:dyDescent="0.3">
      <c r="A60" s="1"/>
      <c r="B60" s="78" t="s">
        <v>99</v>
      </c>
      <c r="C60" s="78" t="s">
        <v>1264</v>
      </c>
      <c r="D60" s="78" t="s">
        <v>1265</v>
      </c>
      <c r="E60" s="79" t="s">
        <v>675</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30.4</v>
      </c>
      <c r="T60" s="80">
        <v>6.6</v>
      </c>
      <c r="U60" s="80">
        <v>60.9</v>
      </c>
      <c r="V60" s="80">
        <v>160.75</v>
      </c>
      <c r="W60" s="80">
        <v>24.65</v>
      </c>
      <c r="X60" s="80">
        <v>9.4499999999999993</v>
      </c>
      <c r="Y60" s="80">
        <v>25.95</v>
      </c>
      <c r="Z60" s="80">
        <v>215.72</v>
      </c>
      <c r="AA60" s="80">
        <v>331.64800500000001</v>
      </c>
      <c r="AB60" s="80">
        <v>2641.3180050000001</v>
      </c>
    </row>
    <row r="61" spans="1:28" x14ac:dyDescent="0.3">
      <c r="A61" s="1"/>
      <c r="B61" s="78" t="s">
        <v>99</v>
      </c>
      <c r="C61" s="78" t="s">
        <v>1264</v>
      </c>
      <c r="D61" s="78" t="s">
        <v>1266</v>
      </c>
      <c r="E61" s="79" t="s">
        <v>675</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15.85</v>
      </c>
      <c r="T61" s="80">
        <v>4.3499999999999996</v>
      </c>
      <c r="U61" s="80">
        <v>38.799999999999997</v>
      </c>
      <c r="V61" s="80">
        <v>113.3</v>
      </c>
      <c r="W61" s="80">
        <v>14.8</v>
      </c>
      <c r="X61" s="80">
        <v>6.75</v>
      </c>
      <c r="Y61" s="80">
        <v>19.75</v>
      </c>
      <c r="Z61" s="80">
        <v>152.85</v>
      </c>
      <c r="AA61" s="80">
        <v>230.70699999999999</v>
      </c>
      <c r="AB61" s="80">
        <v>2054.357</v>
      </c>
    </row>
    <row r="62" spans="1:28" x14ac:dyDescent="0.3">
      <c r="A62" s="1"/>
      <c r="B62" s="78" t="s">
        <v>99</v>
      </c>
      <c r="C62" s="78" t="s">
        <v>1071</v>
      </c>
      <c r="D62" s="78" t="s">
        <v>79</v>
      </c>
      <c r="E62" s="79" t="s">
        <v>673</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c r="T62" s="80"/>
      <c r="U62" s="80"/>
      <c r="V62" s="80"/>
      <c r="W62" s="80"/>
      <c r="X62" s="80"/>
      <c r="Y62" s="80"/>
      <c r="Z62" s="80"/>
      <c r="AA62" s="80">
        <v>0</v>
      </c>
      <c r="AB62" s="80">
        <v>1053.4000000000001</v>
      </c>
    </row>
    <row r="63" spans="1:28" x14ac:dyDescent="0.3">
      <c r="A63" s="1"/>
      <c r="B63" s="78" t="s">
        <v>99</v>
      </c>
      <c r="C63" s="78" t="s">
        <v>1072</v>
      </c>
      <c r="D63" s="78" t="s">
        <v>79</v>
      </c>
      <c r="E63" s="79" t="s">
        <v>673</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1521.6</v>
      </c>
      <c r="T63" s="80">
        <v>1574.5</v>
      </c>
      <c r="U63" s="80">
        <v>1570.45</v>
      </c>
      <c r="V63" s="80">
        <v>1568.8</v>
      </c>
      <c r="W63" s="80">
        <v>1577.4</v>
      </c>
      <c r="X63" s="80">
        <v>1455.85</v>
      </c>
      <c r="Y63" s="80">
        <v>1633.1</v>
      </c>
      <c r="Z63" s="80">
        <v>1509.0450000000001</v>
      </c>
      <c r="AA63" s="80">
        <v>1644.254895</v>
      </c>
      <c r="AB63" s="80">
        <v>34831.649895000002</v>
      </c>
    </row>
    <row r="64" spans="1:28" x14ac:dyDescent="0.3">
      <c r="A64" s="1"/>
      <c r="B64" s="78" t="s">
        <v>99</v>
      </c>
      <c r="C64" s="78" t="s">
        <v>1267</v>
      </c>
      <c r="D64" s="78" t="s">
        <v>79</v>
      </c>
      <c r="E64" s="79" t="s">
        <v>676</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12.653105</v>
      </c>
      <c r="T64" s="80">
        <v>348.05</v>
      </c>
      <c r="U64" s="80">
        <v>351.2</v>
      </c>
      <c r="V64" s="80">
        <v>181.25</v>
      </c>
      <c r="W64" s="80">
        <v>320.14999999999998</v>
      </c>
      <c r="X64" s="80">
        <v>345.95</v>
      </c>
      <c r="Y64" s="80">
        <v>12.45</v>
      </c>
      <c r="Z64" s="80">
        <v>12.55</v>
      </c>
      <c r="AA64" s="80">
        <v>12.467269999999999</v>
      </c>
      <c r="AB64" s="80">
        <v>5702.3670750000001</v>
      </c>
    </row>
    <row r="65" spans="1:28" x14ac:dyDescent="0.3">
      <c r="A65" s="1"/>
      <c r="B65" s="78" t="s">
        <v>99</v>
      </c>
      <c r="C65" s="78" t="s">
        <v>1135</v>
      </c>
      <c r="D65" s="78" t="s">
        <v>79</v>
      </c>
      <c r="E65" s="79" t="s">
        <v>676</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261.64999999999998</v>
      </c>
      <c r="T65" s="80">
        <v>263.8</v>
      </c>
      <c r="U65" s="80">
        <v>266.10000000000002</v>
      </c>
      <c r="V65" s="80">
        <v>266.14999999999998</v>
      </c>
      <c r="W65" s="80">
        <v>267.60000000000002</v>
      </c>
      <c r="X65" s="80">
        <v>262.75</v>
      </c>
      <c r="Y65" s="80">
        <v>264.05</v>
      </c>
      <c r="Z65" s="80">
        <v>277.3</v>
      </c>
      <c r="AA65" s="80">
        <v>267.47157499999997</v>
      </c>
      <c r="AB65" s="80">
        <v>5713.9215750000003</v>
      </c>
    </row>
    <row r="66" spans="1:28" x14ac:dyDescent="0.3">
      <c r="A66" s="1"/>
      <c r="B66" s="78" t="s">
        <v>99</v>
      </c>
      <c r="C66" s="78" t="s">
        <v>106</v>
      </c>
      <c r="D66" s="78" t="s">
        <v>1268</v>
      </c>
      <c r="E66" s="79" t="s">
        <v>674</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4022.05</v>
      </c>
      <c r="T66" s="80">
        <v>4012.05</v>
      </c>
      <c r="U66" s="80">
        <v>4001.2</v>
      </c>
      <c r="V66" s="80">
        <v>3940.75</v>
      </c>
      <c r="W66" s="80">
        <v>4027.85</v>
      </c>
      <c r="X66" s="80">
        <v>4066</v>
      </c>
      <c r="Y66" s="80">
        <v>4030.8</v>
      </c>
      <c r="Z66" s="80">
        <v>4040.665</v>
      </c>
      <c r="AA66" s="80">
        <v>3847.0828499999998</v>
      </c>
      <c r="AB66" s="80">
        <v>88016.24785</v>
      </c>
    </row>
    <row r="67" spans="1:28" x14ac:dyDescent="0.3">
      <c r="A67" s="1"/>
      <c r="B67" s="78" t="s">
        <v>99</v>
      </c>
      <c r="C67" s="78" t="s">
        <v>106</v>
      </c>
      <c r="D67" s="78" t="s">
        <v>1269</v>
      </c>
      <c r="E67" s="79" t="s">
        <v>674</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3974.15</v>
      </c>
      <c r="T67" s="80">
        <v>3966.85</v>
      </c>
      <c r="U67" s="80">
        <v>3955.05</v>
      </c>
      <c r="V67" s="80">
        <v>3898.05</v>
      </c>
      <c r="W67" s="80">
        <v>3992.15</v>
      </c>
      <c r="X67" s="80">
        <v>4018.65</v>
      </c>
      <c r="Y67" s="80">
        <v>3985.7</v>
      </c>
      <c r="Z67" s="80">
        <v>3988.55</v>
      </c>
      <c r="AA67" s="80">
        <v>3806.6544600000002</v>
      </c>
      <c r="AB67" s="80">
        <v>87047.354460000002</v>
      </c>
    </row>
    <row r="68" spans="1:28" x14ac:dyDescent="0.3">
      <c r="A68" s="1"/>
      <c r="B68" s="78" t="s">
        <v>99</v>
      </c>
      <c r="C68" s="78" t="s">
        <v>106</v>
      </c>
      <c r="D68" s="78" t="s">
        <v>1270</v>
      </c>
      <c r="E68" s="79" t="s">
        <v>674</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4526.3999999999996</v>
      </c>
      <c r="T68" s="80">
        <v>4536.95</v>
      </c>
      <c r="U68" s="80">
        <v>4614.2</v>
      </c>
      <c r="V68" s="80">
        <v>4515.5</v>
      </c>
      <c r="W68" s="80">
        <v>4548.8999999999996</v>
      </c>
      <c r="X68" s="80">
        <v>4777.5</v>
      </c>
      <c r="Y68" s="80">
        <v>4638.3</v>
      </c>
      <c r="Z68" s="80">
        <v>4749.9799999999996</v>
      </c>
      <c r="AA68" s="80">
        <v>4439.3225149999998</v>
      </c>
      <c r="AB68" s="80">
        <v>100833.302515</v>
      </c>
    </row>
    <row r="69" spans="1:28" x14ac:dyDescent="0.3">
      <c r="A69" s="1"/>
      <c r="B69" s="78" t="s">
        <v>99</v>
      </c>
      <c r="C69" s="78" t="s">
        <v>106</v>
      </c>
      <c r="D69" s="78" t="s">
        <v>1241</v>
      </c>
      <c r="E69" s="79" t="s">
        <v>674</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6120.25</v>
      </c>
      <c r="T69" s="80">
        <v>6111.85</v>
      </c>
      <c r="U69" s="80">
        <v>6091.8</v>
      </c>
      <c r="V69" s="80">
        <v>6041</v>
      </c>
      <c r="W69" s="80">
        <v>6110.7</v>
      </c>
      <c r="X69" s="80">
        <v>6221.8</v>
      </c>
      <c r="Y69" s="80">
        <v>6121.75</v>
      </c>
      <c r="Z69" s="80">
        <v>6127.36</v>
      </c>
      <c r="AA69" s="80">
        <v>5977.957555</v>
      </c>
      <c r="AB69" s="80">
        <v>135206.267555</v>
      </c>
    </row>
    <row r="70" spans="1:28" x14ac:dyDescent="0.3">
      <c r="A70" s="1"/>
      <c r="B70" s="78" t="s">
        <v>99</v>
      </c>
      <c r="C70" s="78" t="s">
        <v>109</v>
      </c>
      <c r="D70" s="78" t="s">
        <v>1271</v>
      </c>
      <c r="E70" s="79" t="s">
        <v>674</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1676.1</v>
      </c>
      <c r="T70" s="80">
        <v>1679.15</v>
      </c>
      <c r="U70" s="80">
        <v>1711.15</v>
      </c>
      <c r="V70" s="80">
        <v>1650.2</v>
      </c>
      <c r="W70" s="80">
        <v>1655.45</v>
      </c>
      <c r="X70" s="80">
        <v>1652.4</v>
      </c>
      <c r="Y70" s="80">
        <v>1656.2</v>
      </c>
      <c r="Z70" s="80">
        <v>1655.94</v>
      </c>
      <c r="AA70" s="80">
        <v>1542.0398049999999</v>
      </c>
      <c r="AB70" s="80">
        <v>32719.979804999999</v>
      </c>
    </row>
    <row r="71" spans="1:28" x14ac:dyDescent="0.3">
      <c r="A71" s="1"/>
      <c r="B71" s="78" t="s">
        <v>99</v>
      </c>
      <c r="C71" s="78" t="s">
        <v>109</v>
      </c>
      <c r="D71" s="78" t="s">
        <v>1272</v>
      </c>
      <c r="E71" s="79" t="s">
        <v>674</v>
      </c>
      <c r="F71" s="80">
        <v>812.75</v>
      </c>
      <c r="G71" s="80">
        <v>794.3</v>
      </c>
      <c r="H71" s="80">
        <v>804.7</v>
      </c>
      <c r="I71" s="80">
        <v>772.7</v>
      </c>
      <c r="J71" s="80">
        <v>227.7</v>
      </c>
      <c r="K71" s="80"/>
      <c r="L71" s="80"/>
      <c r="M71" s="80">
        <v>450.5</v>
      </c>
      <c r="N71" s="80">
        <v>819.85</v>
      </c>
      <c r="O71" s="80">
        <v>816.95</v>
      </c>
      <c r="P71" s="80">
        <v>815.35</v>
      </c>
      <c r="Q71" s="80">
        <v>797.9</v>
      </c>
      <c r="R71" s="80">
        <v>822.8</v>
      </c>
      <c r="S71" s="80">
        <v>819.7</v>
      </c>
      <c r="T71" s="80">
        <v>823.15</v>
      </c>
      <c r="U71" s="80">
        <v>835</v>
      </c>
      <c r="V71" s="80">
        <v>817.1</v>
      </c>
      <c r="W71" s="80">
        <v>819.95</v>
      </c>
      <c r="X71" s="80">
        <v>822.45</v>
      </c>
      <c r="Y71" s="80">
        <v>817.9</v>
      </c>
      <c r="Z71" s="80">
        <v>817.44</v>
      </c>
      <c r="AA71" s="80">
        <v>798.48519999999996</v>
      </c>
      <c r="AB71" s="80">
        <v>15306.6752</v>
      </c>
    </row>
    <row r="72" spans="1:28" x14ac:dyDescent="0.3">
      <c r="A72" s="1"/>
      <c r="B72" s="78" t="s">
        <v>99</v>
      </c>
      <c r="C72" s="78" t="s">
        <v>1273</v>
      </c>
      <c r="D72" s="78" t="s">
        <v>1271</v>
      </c>
      <c r="E72" s="79" t="s">
        <v>674</v>
      </c>
      <c r="F72" s="80"/>
      <c r="G72" s="80"/>
      <c r="H72" s="80"/>
      <c r="I72" s="80"/>
      <c r="J72" s="80"/>
      <c r="K72" s="80"/>
      <c r="L72" s="80"/>
      <c r="M72" s="80"/>
      <c r="N72" s="80"/>
      <c r="O72" s="80"/>
      <c r="P72" s="80"/>
      <c r="Q72" s="80"/>
      <c r="R72" s="80"/>
      <c r="S72" s="80"/>
      <c r="T72" s="80"/>
      <c r="U72" s="80"/>
      <c r="V72" s="80">
        <v>497.05</v>
      </c>
      <c r="W72" s="80"/>
      <c r="X72" s="80"/>
      <c r="Y72" s="80"/>
      <c r="Z72" s="80">
        <v>673.6</v>
      </c>
      <c r="AA72" s="80">
        <v>0</v>
      </c>
      <c r="AB72" s="80">
        <v>1170.6500000000001</v>
      </c>
    </row>
    <row r="73" spans="1:28" x14ac:dyDescent="0.3">
      <c r="A73" s="1"/>
      <c r="B73" s="78" t="s">
        <v>99</v>
      </c>
      <c r="C73" s="78" t="s">
        <v>1273</v>
      </c>
      <c r="D73" s="78" t="s">
        <v>1274</v>
      </c>
      <c r="E73" s="79" t="s">
        <v>674</v>
      </c>
      <c r="F73" s="80"/>
      <c r="G73" s="80">
        <v>497.2</v>
      </c>
      <c r="H73" s="80"/>
      <c r="I73" s="80"/>
      <c r="J73" s="80"/>
      <c r="K73" s="80"/>
      <c r="L73" s="80"/>
      <c r="M73" s="80"/>
      <c r="N73" s="80"/>
      <c r="O73" s="80"/>
      <c r="P73" s="80"/>
      <c r="Q73" s="80"/>
      <c r="R73" s="80"/>
      <c r="S73" s="80"/>
      <c r="T73" s="80"/>
      <c r="U73" s="80"/>
      <c r="V73" s="80"/>
      <c r="W73" s="80"/>
      <c r="X73" s="80"/>
      <c r="Y73" s="80"/>
      <c r="Z73" s="80">
        <v>717.25</v>
      </c>
      <c r="AA73" s="80">
        <v>0</v>
      </c>
      <c r="AB73" s="80">
        <v>1214.45</v>
      </c>
    </row>
    <row r="74" spans="1:28" x14ac:dyDescent="0.3">
      <c r="A74" s="1"/>
      <c r="B74" s="78" t="s">
        <v>99</v>
      </c>
      <c r="C74" s="78" t="s">
        <v>1273</v>
      </c>
      <c r="D74" s="78" t="s">
        <v>1275</v>
      </c>
      <c r="E74" s="79" t="s">
        <v>674</v>
      </c>
      <c r="F74" s="80"/>
      <c r="G74" s="80"/>
      <c r="H74" s="80"/>
      <c r="I74" s="80"/>
      <c r="J74" s="80"/>
      <c r="K74" s="80"/>
      <c r="L74" s="80"/>
      <c r="M74" s="80"/>
      <c r="N74" s="80"/>
      <c r="O74" s="80"/>
      <c r="P74" s="80"/>
      <c r="Q74" s="80"/>
      <c r="R74" s="80"/>
      <c r="S74" s="80"/>
      <c r="T74" s="80"/>
      <c r="U74" s="80"/>
      <c r="V74" s="80"/>
      <c r="W74" s="80"/>
      <c r="X74" s="80"/>
      <c r="Y74" s="80"/>
      <c r="Z74" s="80"/>
      <c r="AA74" s="80">
        <v>0</v>
      </c>
      <c r="AB74" s="80">
        <v>0</v>
      </c>
    </row>
    <row r="75" spans="1:28" x14ac:dyDescent="0.3">
      <c r="A75" s="1"/>
      <c r="B75" s="78" t="s">
        <v>99</v>
      </c>
      <c r="C75" s="78" t="s">
        <v>1276</v>
      </c>
      <c r="D75" s="78" t="s">
        <v>1277</v>
      </c>
      <c r="E75" s="79" t="s">
        <v>674</v>
      </c>
      <c r="F75" s="80"/>
      <c r="G75" s="80"/>
      <c r="H75" s="80"/>
      <c r="I75" s="80"/>
      <c r="J75" s="80"/>
      <c r="K75" s="80"/>
      <c r="L75" s="80"/>
      <c r="M75" s="80"/>
      <c r="N75" s="80"/>
      <c r="O75" s="80"/>
      <c r="P75" s="80"/>
      <c r="Q75" s="80"/>
      <c r="R75" s="80"/>
      <c r="S75" s="80"/>
      <c r="T75" s="80"/>
      <c r="U75" s="80"/>
      <c r="V75" s="80"/>
      <c r="W75" s="80"/>
      <c r="X75" s="80"/>
      <c r="Y75" s="80"/>
      <c r="Z75" s="80"/>
      <c r="AA75" s="80">
        <v>0</v>
      </c>
      <c r="AB75" s="80">
        <v>0</v>
      </c>
    </row>
    <row r="76" spans="1:28" x14ac:dyDescent="0.3">
      <c r="A76" s="1"/>
      <c r="B76" s="78" t="s">
        <v>99</v>
      </c>
      <c r="C76" s="78" t="s">
        <v>1276</v>
      </c>
      <c r="D76" s="78" t="s">
        <v>1278</v>
      </c>
      <c r="E76" s="79" t="s">
        <v>674</v>
      </c>
      <c r="F76" s="80"/>
      <c r="G76" s="80"/>
      <c r="H76" s="80"/>
      <c r="I76" s="80"/>
      <c r="J76" s="80"/>
      <c r="K76" s="80"/>
      <c r="L76" s="80"/>
      <c r="M76" s="80"/>
      <c r="N76" s="80"/>
      <c r="O76" s="80"/>
      <c r="P76" s="80"/>
      <c r="Q76" s="80"/>
      <c r="R76" s="80"/>
      <c r="S76" s="80"/>
      <c r="T76" s="80"/>
      <c r="U76" s="80"/>
      <c r="V76" s="80"/>
      <c r="W76" s="80"/>
      <c r="X76" s="80"/>
      <c r="Y76" s="80"/>
      <c r="Z76" s="80"/>
      <c r="AA76" s="80">
        <v>0</v>
      </c>
      <c r="AB76" s="80">
        <v>0</v>
      </c>
    </row>
    <row r="77" spans="1:28" x14ac:dyDescent="0.3">
      <c r="A77" s="1"/>
      <c r="B77" s="78" t="s">
        <v>99</v>
      </c>
      <c r="C77" s="78" t="s">
        <v>1276</v>
      </c>
      <c r="D77" s="78" t="s">
        <v>1270</v>
      </c>
      <c r="E77" s="79" t="s">
        <v>674</v>
      </c>
      <c r="F77" s="80"/>
      <c r="G77" s="80"/>
      <c r="H77" s="80"/>
      <c r="I77" s="80"/>
      <c r="J77" s="80"/>
      <c r="K77" s="80"/>
      <c r="L77" s="80"/>
      <c r="M77" s="80"/>
      <c r="N77" s="80"/>
      <c r="O77" s="80"/>
      <c r="P77" s="80"/>
      <c r="Q77" s="80"/>
      <c r="R77" s="80"/>
      <c r="S77" s="80"/>
      <c r="T77" s="80"/>
      <c r="U77" s="80"/>
      <c r="V77" s="80"/>
      <c r="W77" s="80"/>
      <c r="X77" s="80"/>
      <c r="Y77" s="80"/>
      <c r="Z77" s="80"/>
      <c r="AA77" s="80">
        <v>321.45759500000003</v>
      </c>
      <c r="AB77" s="80">
        <v>321.45759500000003</v>
      </c>
    </row>
    <row r="78" spans="1:28" x14ac:dyDescent="0.3">
      <c r="A78" s="1"/>
      <c r="B78" s="78" t="s">
        <v>110</v>
      </c>
      <c r="C78" s="78" t="s">
        <v>111</v>
      </c>
      <c r="D78" s="78" t="s">
        <v>1279</v>
      </c>
      <c r="E78" s="79" t="s">
        <v>674</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4271</v>
      </c>
      <c r="T78" s="80">
        <v>4313.55</v>
      </c>
      <c r="U78" s="80">
        <v>4289.3</v>
      </c>
      <c r="V78" s="80">
        <v>4172.2</v>
      </c>
      <c r="W78" s="80">
        <v>4350.8500000000004</v>
      </c>
      <c r="X78" s="80">
        <v>4023.25</v>
      </c>
      <c r="Y78" s="80">
        <v>4395.45</v>
      </c>
      <c r="Z78" s="80">
        <v>4275.8</v>
      </c>
      <c r="AA78" s="80">
        <v>4250.9214549999997</v>
      </c>
      <c r="AB78" s="80">
        <v>92132.921455000003</v>
      </c>
    </row>
    <row r="79" spans="1:28" x14ac:dyDescent="0.3">
      <c r="A79" s="1"/>
      <c r="B79" s="78" t="s">
        <v>110</v>
      </c>
      <c r="C79" s="78" t="s">
        <v>111</v>
      </c>
      <c r="D79" s="78" t="s">
        <v>1280</v>
      </c>
      <c r="E79" s="79" t="s">
        <v>674</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4279.8</v>
      </c>
      <c r="T79" s="80">
        <v>4317.8500000000004</v>
      </c>
      <c r="U79" s="80">
        <v>4296.75</v>
      </c>
      <c r="V79" s="80">
        <v>4183.95</v>
      </c>
      <c r="W79" s="80">
        <v>4359.95</v>
      </c>
      <c r="X79" s="80">
        <v>4014.15</v>
      </c>
      <c r="Y79" s="80">
        <v>4401.05</v>
      </c>
      <c r="Z79" s="80">
        <v>4286.55</v>
      </c>
      <c r="AA79" s="80">
        <v>4260.1729599999999</v>
      </c>
      <c r="AB79" s="80">
        <v>92253.272960000002</v>
      </c>
    </row>
    <row r="80" spans="1:28" x14ac:dyDescent="0.3">
      <c r="A80" s="1"/>
      <c r="B80" s="78" t="s">
        <v>110</v>
      </c>
      <c r="C80" s="78" t="s">
        <v>111</v>
      </c>
      <c r="D80" s="78" t="s">
        <v>1281</v>
      </c>
      <c r="E80" s="79" t="s">
        <v>674</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4389.5</v>
      </c>
      <c r="T80" s="80">
        <v>4427.5</v>
      </c>
      <c r="U80" s="80">
        <v>4396.7</v>
      </c>
      <c r="V80" s="80">
        <v>4321.3500000000004</v>
      </c>
      <c r="W80" s="80">
        <v>4446.3500000000004</v>
      </c>
      <c r="X80" s="80">
        <v>4193.6000000000004</v>
      </c>
      <c r="Y80" s="80">
        <v>4476.55</v>
      </c>
      <c r="Z80" s="80">
        <v>4373.3500000000004</v>
      </c>
      <c r="AA80" s="80">
        <v>4340.4668799999999</v>
      </c>
      <c r="AB80" s="80">
        <v>95186.166880000004</v>
      </c>
    </row>
    <row r="81" spans="1:28" x14ac:dyDescent="0.3">
      <c r="A81" s="1"/>
      <c r="B81" s="78" t="s">
        <v>709</v>
      </c>
      <c r="C81" s="78" t="s">
        <v>1073</v>
      </c>
      <c r="D81" s="78" t="s">
        <v>79</v>
      </c>
      <c r="E81" s="79" t="s">
        <v>673</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118.1</v>
      </c>
      <c r="T81" s="80">
        <v>109.4</v>
      </c>
      <c r="U81" s="80">
        <v>100.9</v>
      </c>
      <c r="V81" s="80">
        <v>95.15</v>
      </c>
      <c r="W81" s="80">
        <v>106.7</v>
      </c>
      <c r="X81" s="80">
        <v>103.1</v>
      </c>
      <c r="Y81" s="80">
        <v>93.75</v>
      </c>
      <c r="Z81" s="80">
        <v>67.5</v>
      </c>
      <c r="AA81" s="80">
        <v>0</v>
      </c>
      <c r="AB81" s="80">
        <v>3281.9</v>
      </c>
    </row>
    <row r="82" spans="1:28" x14ac:dyDescent="0.3">
      <c r="A82" s="1"/>
      <c r="B82" s="78" t="s">
        <v>709</v>
      </c>
      <c r="C82" s="78" t="s">
        <v>1074</v>
      </c>
      <c r="D82" s="78" t="s">
        <v>79</v>
      </c>
      <c r="E82" s="79" t="s">
        <v>673</v>
      </c>
      <c r="F82" s="80">
        <v>48.15</v>
      </c>
      <c r="G82" s="80">
        <v>91.9</v>
      </c>
      <c r="H82" s="80">
        <v>149.6</v>
      </c>
      <c r="I82" s="80">
        <v>110.75</v>
      </c>
      <c r="J82" s="80">
        <v>65.8</v>
      </c>
      <c r="K82" s="80">
        <v>55.45</v>
      </c>
      <c r="L82" s="80">
        <v>53</v>
      </c>
      <c r="M82" s="80">
        <v>50.4</v>
      </c>
      <c r="N82" s="80">
        <v>49.75</v>
      </c>
      <c r="O82" s="80">
        <v>55.1</v>
      </c>
      <c r="P82" s="80">
        <v>51.1</v>
      </c>
      <c r="Q82" s="80">
        <v>46.95</v>
      </c>
      <c r="R82" s="80">
        <v>45.1</v>
      </c>
      <c r="S82" s="80">
        <v>43.9</v>
      </c>
      <c r="T82" s="80">
        <v>43.2</v>
      </c>
      <c r="U82" s="80">
        <v>42.15</v>
      </c>
      <c r="V82" s="80">
        <v>40.799999999999997</v>
      </c>
      <c r="W82" s="80">
        <v>40.799999999999997</v>
      </c>
      <c r="X82" s="80">
        <v>39.9</v>
      </c>
      <c r="Y82" s="80">
        <v>38.950000000000003</v>
      </c>
      <c r="Z82" s="80">
        <v>38.450000000000003</v>
      </c>
      <c r="AA82" s="80">
        <v>38.799500000000002</v>
      </c>
      <c r="AB82" s="80">
        <v>1239.9994999999999</v>
      </c>
    </row>
    <row r="83" spans="1:28" x14ac:dyDescent="0.3">
      <c r="A83" s="1"/>
      <c r="B83" s="78" t="s">
        <v>710</v>
      </c>
      <c r="C83" s="78" t="s">
        <v>1075</v>
      </c>
      <c r="D83" s="78" t="s">
        <v>79</v>
      </c>
      <c r="E83" s="79" t="s">
        <v>673</v>
      </c>
      <c r="F83" s="80">
        <v>100.55</v>
      </c>
      <c r="G83" s="80">
        <v>102.25</v>
      </c>
      <c r="H83" s="80">
        <v>104.1</v>
      </c>
      <c r="I83" s="80">
        <v>100.4</v>
      </c>
      <c r="J83" s="80">
        <v>95.5</v>
      </c>
      <c r="K83" s="80">
        <v>93.8</v>
      </c>
      <c r="L83" s="80">
        <v>92.85</v>
      </c>
      <c r="M83" s="80">
        <v>91.9</v>
      </c>
      <c r="N83" s="80">
        <v>89.9</v>
      </c>
      <c r="O83" s="80">
        <v>89.75</v>
      </c>
      <c r="P83" s="80">
        <v>87.15</v>
      </c>
      <c r="Q83" s="80">
        <v>84.55</v>
      </c>
      <c r="R83" s="80">
        <v>85.8</v>
      </c>
      <c r="S83" s="80">
        <v>85.45</v>
      </c>
      <c r="T83" s="80">
        <v>85.85</v>
      </c>
      <c r="U83" s="80">
        <v>83.65</v>
      </c>
      <c r="V83" s="80">
        <v>82.4</v>
      </c>
      <c r="W83" s="80">
        <v>85.25</v>
      </c>
      <c r="X83" s="80">
        <v>84.65</v>
      </c>
      <c r="Y83" s="80">
        <v>110.05</v>
      </c>
      <c r="Z83" s="80">
        <v>123.1</v>
      </c>
      <c r="AA83" s="80">
        <v>99.4</v>
      </c>
      <c r="AB83" s="80">
        <v>2058.3000000000002</v>
      </c>
    </row>
    <row r="84" spans="1:28" x14ac:dyDescent="0.3">
      <c r="A84" s="1"/>
      <c r="B84" s="78" t="s">
        <v>710</v>
      </c>
      <c r="C84" s="78" t="s">
        <v>1076</v>
      </c>
      <c r="D84" s="78" t="s">
        <v>79</v>
      </c>
      <c r="E84" s="79" t="s">
        <v>673</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96.75</v>
      </c>
      <c r="T84" s="80">
        <v>97.3</v>
      </c>
      <c r="U84" s="80">
        <v>96.4</v>
      </c>
      <c r="V84" s="80">
        <v>94</v>
      </c>
      <c r="W84" s="80">
        <v>96.55</v>
      </c>
      <c r="X84" s="80">
        <v>96.7</v>
      </c>
      <c r="Y84" s="80">
        <v>121.35</v>
      </c>
      <c r="Z84" s="80">
        <v>134.1</v>
      </c>
      <c r="AA84" s="80">
        <v>110.95</v>
      </c>
      <c r="AB84" s="80">
        <v>2324.1</v>
      </c>
    </row>
    <row r="85" spans="1:28" x14ac:dyDescent="0.3">
      <c r="A85" s="1"/>
      <c r="B85" s="78" t="s">
        <v>710</v>
      </c>
      <c r="C85" s="78" t="s">
        <v>1077</v>
      </c>
      <c r="D85" s="78" t="s">
        <v>79</v>
      </c>
      <c r="E85" s="79" t="s">
        <v>673</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100.3</v>
      </c>
      <c r="T85" s="80">
        <v>102.05</v>
      </c>
      <c r="U85" s="80">
        <v>99.35</v>
      </c>
      <c r="V85" s="80">
        <v>96.6</v>
      </c>
      <c r="W85" s="80">
        <v>98.8</v>
      </c>
      <c r="X85" s="80">
        <v>99.1</v>
      </c>
      <c r="Y85" s="80">
        <v>119.55</v>
      </c>
      <c r="Z85" s="80">
        <v>130.85</v>
      </c>
      <c r="AA85" s="80">
        <v>113.8</v>
      </c>
      <c r="AB85" s="80">
        <v>2381.4</v>
      </c>
    </row>
    <row r="86" spans="1:28" x14ac:dyDescent="0.3">
      <c r="A86" s="1"/>
      <c r="B86" s="78" t="s">
        <v>710</v>
      </c>
      <c r="C86" s="78" t="s">
        <v>1078</v>
      </c>
      <c r="D86" s="78" t="s">
        <v>79</v>
      </c>
      <c r="E86" s="79" t="s">
        <v>673</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169.8</v>
      </c>
      <c r="T86" s="80">
        <v>171.7</v>
      </c>
      <c r="U86" s="80">
        <v>172.95</v>
      </c>
      <c r="V86" s="80">
        <v>169.25</v>
      </c>
      <c r="W86" s="80">
        <v>184.9</v>
      </c>
      <c r="X86" s="80">
        <v>172.2</v>
      </c>
      <c r="Y86" s="80"/>
      <c r="Z86" s="80"/>
      <c r="AA86" s="80">
        <v>5.12</v>
      </c>
      <c r="AB86" s="80">
        <v>3235.42</v>
      </c>
    </row>
    <row r="87" spans="1:28" x14ac:dyDescent="0.3">
      <c r="A87" s="1"/>
      <c r="B87" s="78" t="s">
        <v>715</v>
      </c>
      <c r="C87" s="78" t="s">
        <v>1282</v>
      </c>
      <c r="D87" s="78" t="s">
        <v>1283</v>
      </c>
      <c r="E87" s="79" t="s">
        <v>674</v>
      </c>
      <c r="F87" s="80">
        <v>645.54999999999995</v>
      </c>
      <c r="G87" s="80">
        <v>649.85</v>
      </c>
      <c r="H87" s="80">
        <v>638.9</v>
      </c>
      <c r="I87" s="80">
        <v>647.20000000000005</v>
      </c>
      <c r="J87" s="80">
        <v>651.20000000000005</v>
      </c>
      <c r="K87" s="80">
        <v>452.8</v>
      </c>
      <c r="L87" s="80">
        <v>7.85</v>
      </c>
      <c r="M87" s="80"/>
      <c r="N87" s="80"/>
      <c r="O87" s="80"/>
      <c r="P87" s="80"/>
      <c r="Q87" s="80"/>
      <c r="R87" s="80"/>
      <c r="S87" s="80"/>
      <c r="T87" s="80"/>
      <c r="U87" s="80"/>
      <c r="V87" s="80"/>
      <c r="W87" s="80"/>
      <c r="X87" s="80"/>
      <c r="Y87" s="80"/>
      <c r="Z87" s="80"/>
      <c r="AA87" s="80">
        <v>0</v>
      </c>
      <c r="AB87" s="80">
        <v>3693.35</v>
      </c>
    </row>
    <row r="88" spans="1:28" x14ac:dyDescent="0.3">
      <c r="A88" s="1"/>
      <c r="B88" s="78" t="s">
        <v>715</v>
      </c>
      <c r="C88" s="78" t="s">
        <v>1282</v>
      </c>
      <c r="D88" s="78" t="s">
        <v>1284</v>
      </c>
      <c r="E88" s="79" t="s">
        <v>674</v>
      </c>
      <c r="F88" s="80">
        <v>358.75</v>
      </c>
      <c r="G88" s="80">
        <v>358.95</v>
      </c>
      <c r="H88" s="80">
        <v>369.6</v>
      </c>
      <c r="I88" s="80">
        <v>387.5</v>
      </c>
      <c r="J88" s="80">
        <v>395.65</v>
      </c>
      <c r="K88" s="80">
        <v>269.75</v>
      </c>
      <c r="L88" s="80"/>
      <c r="M88" s="80"/>
      <c r="N88" s="80"/>
      <c r="O88" s="80"/>
      <c r="P88" s="80"/>
      <c r="Q88" s="80"/>
      <c r="R88" s="80"/>
      <c r="S88" s="80"/>
      <c r="T88" s="80"/>
      <c r="U88" s="80"/>
      <c r="V88" s="80"/>
      <c r="W88" s="80"/>
      <c r="X88" s="80"/>
      <c r="Y88" s="80"/>
      <c r="Z88" s="80"/>
      <c r="AA88" s="80">
        <v>0</v>
      </c>
      <c r="AB88" s="80">
        <v>2140.1999999999998</v>
      </c>
    </row>
    <row r="89" spans="1:28" x14ac:dyDescent="0.3">
      <c r="A89" s="1"/>
      <c r="B89" s="78" t="s">
        <v>689</v>
      </c>
      <c r="C89" s="78" t="s">
        <v>1285</v>
      </c>
      <c r="D89" s="78" t="s">
        <v>1285</v>
      </c>
      <c r="E89" s="79" t="s">
        <v>676</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601.95000000000005</v>
      </c>
      <c r="T89" s="80">
        <v>610.4</v>
      </c>
      <c r="U89" s="80">
        <v>611.65</v>
      </c>
      <c r="V89" s="80">
        <v>614.6</v>
      </c>
      <c r="W89" s="80">
        <v>612.9</v>
      </c>
      <c r="X89" s="80">
        <v>631.65</v>
      </c>
      <c r="Y89" s="80">
        <v>617.15</v>
      </c>
      <c r="Z89" s="80">
        <v>640.5</v>
      </c>
      <c r="AA89" s="80">
        <v>617.19000000000005</v>
      </c>
      <c r="AB89" s="80">
        <v>13229.44</v>
      </c>
    </row>
    <row r="90" spans="1:28" x14ac:dyDescent="0.3">
      <c r="A90" s="1"/>
      <c r="B90" s="78" t="s">
        <v>323</v>
      </c>
      <c r="C90" s="78" t="s">
        <v>1142</v>
      </c>
      <c r="D90" s="78" t="s">
        <v>79</v>
      </c>
      <c r="E90" s="79" t="s">
        <v>675</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317.25</v>
      </c>
      <c r="T90" s="80">
        <v>313.2</v>
      </c>
      <c r="U90" s="80">
        <v>325.35000000000002</v>
      </c>
      <c r="V90" s="80">
        <v>281.60000000000002</v>
      </c>
      <c r="W90" s="80">
        <v>224.5</v>
      </c>
      <c r="X90" s="80">
        <v>148.6</v>
      </c>
      <c r="Y90" s="80">
        <v>89.4</v>
      </c>
      <c r="Z90" s="80">
        <v>191.55</v>
      </c>
      <c r="AA90" s="80">
        <v>213.83376000000001</v>
      </c>
      <c r="AB90" s="80">
        <v>5906.7837600000003</v>
      </c>
    </row>
    <row r="91" spans="1:28" x14ac:dyDescent="0.3">
      <c r="A91" s="1"/>
      <c r="B91" s="78" t="s">
        <v>327</v>
      </c>
      <c r="C91" s="78" t="s">
        <v>1143</v>
      </c>
      <c r="D91" s="78" t="s">
        <v>79</v>
      </c>
      <c r="E91" s="79" t="s">
        <v>675</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314.8</v>
      </c>
      <c r="T91" s="80">
        <v>298.5</v>
      </c>
      <c r="U91" s="80">
        <v>320.64999999999998</v>
      </c>
      <c r="V91" s="80">
        <v>292.39999999999998</v>
      </c>
      <c r="W91" s="80">
        <v>235.05</v>
      </c>
      <c r="X91" s="80">
        <v>160.15</v>
      </c>
      <c r="Y91" s="80">
        <v>102.65</v>
      </c>
      <c r="Z91" s="80">
        <v>205.2</v>
      </c>
      <c r="AA91" s="80">
        <v>253.48119</v>
      </c>
      <c r="AB91" s="80">
        <v>6039.7311900000004</v>
      </c>
    </row>
    <row r="92" spans="1:28" x14ac:dyDescent="0.3">
      <c r="A92" s="1"/>
      <c r="B92" s="78" t="s">
        <v>696</v>
      </c>
      <c r="C92" s="78" t="s">
        <v>1079</v>
      </c>
      <c r="D92" s="78" t="s">
        <v>1251</v>
      </c>
      <c r="E92" s="79" t="s">
        <v>673</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85.35</v>
      </c>
      <c r="T92" s="80">
        <v>82.65</v>
      </c>
      <c r="U92" s="80">
        <v>72.400000000000006</v>
      </c>
      <c r="V92" s="80">
        <v>85.45</v>
      </c>
      <c r="W92" s="80">
        <v>86.2</v>
      </c>
      <c r="X92" s="80">
        <v>87.35</v>
      </c>
      <c r="Y92" s="80">
        <v>87.25</v>
      </c>
      <c r="Z92" s="80">
        <v>85.5</v>
      </c>
      <c r="AA92" s="80">
        <v>85.909000000000006</v>
      </c>
      <c r="AB92" s="80">
        <v>1873.9090000000001</v>
      </c>
    </row>
    <row r="93" spans="1:28" x14ac:dyDescent="0.3">
      <c r="A93" s="1"/>
      <c r="B93" s="78" t="s">
        <v>682</v>
      </c>
      <c r="C93" s="78" t="s">
        <v>1080</v>
      </c>
      <c r="D93" s="78" t="s">
        <v>79</v>
      </c>
      <c r="E93" s="79" t="s">
        <v>673</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418.35</v>
      </c>
      <c r="T93" s="80">
        <v>417.85</v>
      </c>
      <c r="U93" s="80">
        <v>412.95</v>
      </c>
      <c r="V93" s="80">
        <v>420.6</v>
      </c>
      <c r="W93" s="80">
        <v>419.7</v>
      </c>
      <c r="X93" s="80">
        <v>176.9</v>
      </c>
      <c r="Y93" s="80">
        <v>420.2</v>
      </c>
      <c r="Z93" s="80">
        <v>419.35</v>
      </c>
      <c r="AA93" s="80">
        <v>416.68176</v>
      </c>
      <c r="AB93" s="80">
        <v>8990.3817600000002</v>
      </c>
    </row>
    <row r="94" spans="1:28" x14ac:dyDescent="0.3">
      <c r="A94" s="1"/>
      <c r="B94" s="78" t="s">
        <v>697</v>
      </c>
      <c r="C94" s="78" t="s">
        <v>1081</v>
      </c>
      <c r="D94" s="78" t="s">
        <v>79</v>
      </c>
      <c r="E94" s="79" t="s">
        <v>673</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370.9</v>
      </c>
      <c r="T94" s="80">
        <v>358.8</v>
      </c>
      <c r="U94" s="80">
        <v>368.9</v>
      </c>
      <c r="V94" s="80">
        <v>355.75</v>
      </c>
      <c r="W94" s="80">
        <v>370.25</v>
      </c>
      <c r="X94" s="80">
        <v>365.75</v>
      </c>
      <c r="Y94" s="80">
        <v>348.55</v>
      </c>
      <c r="Z94" s="80">
        <v>349.95</v>
      </c>
      <c r="AA94" s="80">
        <v>360.23500000000001</v>
      </c>
      <c r="AB94" s="80">
        <v>7876.9849999999997</v>
      </c>
    </row>
    <row r="95" spans="1:28" x14ac:dyDescent="0.3">
      <c r="A95" s="1"/>
      <c r="B95" s="78" t="s">
        <v>677</v>
      </c>
      <c r="C95" s="78" t="s">
        <v>1082</v>
      </c>
      <c r="D95" s="78" t="s">
        <v>79</v>
      </c>
      <c r="E95" s="79" t="s">
        <v>673</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1694.1</v>
      </c>
      <c r="T95" s="80">
        <v>1528.9</v>
      </c>
      <c r="U95" s="80">
        <v>1712.65</v>
      </c>
      <c r="V95" s="80">
        <v>1371</v>
      </c>
      <c r="W95" s="80">
        <v>1672.95</v>
      </c>
      <c r="X95" s="80">
        <v>1504.85</v>
      </c>
      <c r="Y95" s="80">
        <v>1847.5</v>
      </c>
      <c r="Z95" s="80">
        <v>1937.1</v>
      </c>
      <c r="AA95" s="80">
        <v>1837.0550000000001</v>
      </c>
      <c r="AB95" s="80">
        <v>37718.555</v>
      </c>
    </row>
    <row r="96" spans="1:28" x14ac:dyDescent="0.3">
      <c r="A96" s="1"/>
      <c r="B96" s="78" t="s">
        <v>339</v>
      </c>
      <c r="C96" s="78" t="s">
        <v>1286</v>
      </c>
      <c r="D96" s="78" t="s">
        <v>79</v>
      </c>
      <c r="E96" s="79" t="s">
        <v>674</v>
      </c>
      <c r="F96" s="80"/>
      <c r="G96" s="80"/>
      <c r="H96" s="80"/>
      <c r="I96" s="80">
        <v>0.85</v>
      </c>
      <c r="J96" s="80"/>
      <c r="K96" s="80"/>
      <c r="L96" s="80"/>
      <c r="M96" s="80"/>
      <c r="N96" s="80"/>
      <c r="O96" s="80"/>
      <c r="P96" s="80">
        <v>0.9</v>
      </c>
      <c r="Q96" s="80"/>
      <c r="R96" s="80"/>
      <c r="S96" s="80"/>
      <c r="T96" s="80"/>
      <c r="U96" s="80"/>
      <c r="V96" s="80"/>
      <c r="W96" s="80">
        <v>0.6</v>
      </c>
      <c r="X96" s="80"/>
      <c r="Y96" s="80"/>
      <c r="Z96" s="80"/>
      <c r="AA96" s="80">
        <v>0</v>
      </c>
      <c r="AB96" s="80">
        <v>2.35</v>
      </c>
    </row>
    <row r="97" spans="1:28" x14ac:dyDescent="0.3">
      <c r="A97" s="1"/>
      <c r="B97" s="78" t="s">
        <v>339</v>
      </c>
      <c r="C97" s="78" t="s">
        <v>1287</v>
      </c>
      <c r="D97" s="78" t="s">
        <v>79</v>
      </c>
      <c r="E97" s="79" t="s">
        <v>674</v>
      </c>
      <c r="F97" s="80"/>
      <c r="G97" s="80"/>
      <c r="H97" s="80"/>
      <c r="I97" s="80">
        <v>2.4500000000000002</v>
      </c>
      <c r="J97" s="80"/>
      <c r="K97" s="80"/>
      <c r="L97" s="80"/>
      <c r="M97" s="80"/>
      <c r="N97" s="80"/>
      <c r="O97" s="80"/>
      <c r="P97" s="80"/>
      <c r="Q97" s="80"/>
      <c r="R97" s="80"/>
      <c r="S97" s="80"/>
      <c r="T97" s="80"/>
      <c r="U97" s="80"/>
      <c r="V97" s="80"/>
      <c r="W97" s="80"/>
      <c r="X97" s="80"/>
      <c r="Y97" s="80">
        <v>4.3</v>
      </c>
      <c r="Z97" s="80"/>
      <c r="AA97" s="80">
        <v>1.6559999999999999</v>
      </c>
      <c r="AB97" s="80">
        <v>8.4060000000000006</v>
      </c>
    </row>
    <row r="98" spans="1:28" x14ac:dyDescent="0.3">
      <c r="A98" s="1"/>
      <c r="B98" s="78" t="s">
        <v>684</v>
      </c>
      <c r="C98" s="78" t="s">
        <v>1083</v>
      </c>
      <c r="D98" s="78" t="s">
        <v>79</v>
      </c>
      <c r="E98" s="79" t="s">
        <v>673</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1368.05</v>
      </c>
      <c r="T98" s="80">
        <v>1367.05</v>
      </c>
      <c r="U98" s="80">
        <v>1363.2</v>
      </c>
      <c r="V98" s="80">
        <v>1361.4</v>
      </c>
      <c r="W98" s="80">
        <v>1365.1</v>
      </c>
      <c r="X98" s="80">
        <v>1363.05</v>
      </c>
      <c r="Y98" s="80">
        <v>1378.85</v>
      </c>
      <c r="Z98" s="80">
        <v>1367.25</v>
      </c>
      <c r="AA98" s="80">
        <v>1357.895</v>
      </c>
      <c r="AB98" s="80">
        <v>31338.794999999998</v>
      </c>
    </row>
    <row r="99" spans="1:28" x14ac:dyDescent="0.3">
      <c r="A99" s="1"/>
      <c r="B99" s="78" t="s">
        <v>687</v>
      </c>
      <c r="C99" s="78" t="s">
        <v>1084</v>
      </c>
      <c r="D99" s="78" t="s">
        <v>79</v>
      </c>
      <c r="E99" s="79" t="s">
        <v>673</v>
      </c>
      <c r="F99" s="80">
        <v>81.599999999999994</v>
      </c>
      <c r="G99" s="80">
        <v>81.599999999999994</v>
      </c>
      <c r="H99" s="80">
        <v>81.599999999999994</v>
      </c>
      <c r="I99" s="80">
        <v>81.599999999999994</v>
      </c>
      <c r="J99" s="80">
        <v>37.35</v>
      </c>
      <c r="K99" s="80">
        <v>81.599999999999994</v>
      </c>
      <c r="L99" s="80">
        <v>81.599999999999994</v>
      </c>
      <c r="M99" s="80">
        <v>81.599999999999994</v>
      </c>
      <c r="N99" s="80">
        <v>81.599999999999994</v>
      </c>
      <c r="O99" s="80">
        <v>81.599999999999994</v>
      </c>
      <c r="P99" s="80">
        <v>81.599999999999994</v>
      </c>
      <c r="Q99" s="80">
        <v>61</v>
      </c>
      <c r="R99" s="80">
        <v>86.4</v>
      </c>
      <c r="S99" s="80">
        <v>86.4</v>
      </c>
      <c r="T99" s="80">
        <v>105.7</v>
      </c>
      <c r="U99" s="80">
        <v>108</v>
      </c>
      <c r="V99" s="80">
        <v>83.3</v>
      </c>
      <c r="W99" s="80">
        <v>105.449</v>
      </c>
      <c r="X99" s="80">
        <v>108</v>
      </c>
      <c r="Y99" s="80">
        <v>108</v>
      </c>
      <c r="Z99" s="80">
        <v>108</v>
      </c>
      <c r="AA99" s="80">
        <v>105.4265</v>
      </c>
      <c r="AB99" s="80">
        <v>1919.0255</v>
      </c>
    </row>
    <row r="100" spans="1:28" x14ac:dyDescent="0.3">
      <c r="A100" s="1"/>
      <c r="B100" s="78" t="s">
        <v>687</v>
      </c>
      <c r="C100" s="78" t="s">
        <v>1085</v>
      </c>
      <c r="D100" s="78" t="s">
        <v>79</v>
      </c>
      <c r="E100" s="79" t="s">
        <v>673</v>
      </c>
      <c r="F100" s="80">
        <v>72</v>
      </c>
      <c r="G100" s="80">
        <v>71.55</v>
      </c>
      <c r="H100" s="80">
        <v>72.8</v>
      </c>
      <c r="I100" s="80">
        <v>62.75</v>
      </c>
      <c r="J100" s="80">
        <v>62.15</v>
      </c>
      <c r="K100" s="80">
        <v>62.4</v>
      </c>
      <c r="L100" s="80">
        <v>62.4</v>
      </c>
      <c r="M100" s="80">
        <v>62.4</v>
      </c>
      <c r="N100" s="80">
        <v>62.25</v>
      </c>
      <c r="O100" s="80">
        <v>62.75</v>
      </c>
      <c r="P100" s="80">
        <v>62.95</v>
      </c>
      <c r="Q100" s="80">
        <v>62.4</v>
      </c>
      <c r="R100" s="80">
        <v>53.25</v>
      </c>
      <c r="S100" s="80">
        <v>29.9</v>
      </c>
      <c r="T100" s="80">
        <v>28</v>
      </c>
      <c r="U100" s="80">
        <v>26.3</v>
      </c>
      <c r="V100" s="80">
        <v>27.25</v>
      </c>
      <c r="W100" s="80">
        <v>23.624500000000001</v>
      </c>
      <c r="X100" s="80">
        <v>8.3000000000000007</v>
      </c>
      <c r="Y100" s="80">
        <v>2.4</v>
      </c>
      <c r="Z100" s="80">
        <v>2.2999999999999998</v>
      </c>
      <c r="AA100" s="80">
        <v>10.657500000000001</v>
      </c>
      <c r="AB100" s="80">
        <v>990.78200000000004</v>
      </c>
    </row>
    <row r="101" spans="1:28" x14ac:dyDescent="0.3">
      <c r="A101" s="1"/>
      <c r="B101" s="78" t="s">
        <v>354</v>
      </c>
      <c r="C101" s="78" t="s">
        <v>1288</v>
      </c>
      <c r="D101" s="78" t="s">
        <v>79</v>
      </c>
      <c r="E101" s="79" t="s">
        <v>676</v>
      </c>
      <c r="F101" s="80">
        <v>1817.65</v>
      </c>
      <c r="G101" s="80">
        <v>1527.05</v>
      </c>
      <c r="H101" s="80">
        <v>1755.9</v>
      </c>
      <c r="I101" s="80">
        <v>1541.15</v>
      </c>
      <c r="J101" s="80">
        <v>1826.6</v>
      </c>
      <c r="K101" s="80">
        <v>1855.55</v>
      </c>
      <c r="L101" s="80">
        <v>1745.1</v>
      </c>
      <c r="M101" s="80">
        <v>1881.65</v>
      </c>
      <c r="N101" s="80">
        <v>1933.8</v>
      </c>
      <c r="O101" s="80">
        <v>1939.6</v>
      </c>
      <c r="P101" s="80">
        <v>1942.55</v>
      </c>
      <c r="Q101" s="80">
        <v>1958.25</v>
      </c>
      <c r="R101" s="80">
        <v>1935.2</v>
      </c>
      <c r="S101" s="80">
        <v>1883.5</v>
      </c>
      <c r="T101" s="80">
        <v>1909.9</v>
      </c>
      <c r="U101" s="80">
        <v>1905.4</v>
      </c>
      <c r="V101" s="80">
        <v>1935.45</v>
      </c>
      <c r="W101" s="80">
        <v>1903.6</v>
      </c>
      <c r="X101" s="80">
        <v>1961.6</v>
      </c>
      <c r="Y101" s="80">
        <v>1923.95</v>
      </c>
      <c r="Z101" s="80">
        <v>1998.35</v>
      </c>
      <c r="AA101" s="80">
        <v>1997.1605</v>
      </c>
      <c r="AB101" s="80">
        <v>41078.960500000001</v>
      </c>
    </row>
    <row r="102" spans="1:28" x14ac:dyDescent="0.3">
      <c r="A102" s="1"/>
      <c r="B102" s="78" t="s">
        <v>113</v>
      </c>
      <c r="C102" s="78" t="s">
        <v>114</v>
      </c>
      <c r="D102" s="78" t="s">
        <v>79</v>
      </c>
      <c r="E102" s="79" t="s">
        <v>673</v>
      </c>
      <c r="F102" s="80">
        <v>8057.95</v>
      </c>
      <c r="G102" s="80">
        <v>8285.5</v>
      </c>
      <c r="H102" s="80">
        <v>6332.4</v>
      </c>
      <c r="I102" s="80">
        <v>7164.2</v>
      </c>
      <c r="J102" s="80">
        <v>5238.8</v>
      </c>
      <c r="K102" s="80">
        <v>6887.25</v>
      </c>
      <c r="L102" s="80">
        <v>9653.25</v>
      </c>
      <c r="M102" s="80">
        <v>7334.65</v>
      </c>
      <c r="N102" s="80">
        <v>8083.7</v>
      </c>
      <c r="O102" s="80">
        <v>9273</v>
      </c>
      <c r="P102" s="80">
        <v>7223.45</v>
      </c>
      <c r="Q102" s="80">
        <v>4788.05</v>
      </c>
      <c r="R102" s="80">
        <v>7886.1</v>
      </c>
      <c r="S102" s="80">
        <v>7723.95</v>
      </c>
      <c r="T102" s="80">
        <v>7615</v>
      </c>
      <c r="U102" s="80">
        <v>7297.8</v>
      </c>
      <c r="V102" s="80">
        <v>6321.55</v>
      </c>
      <c r="W102" s="80">
        <v>8465.35</v>
      </c>
      <c r="X102" s="80">
        <v>9447.4500000000007</v>
      </c>
      <c r="Y102" s="80">
        <v>6589.4</v>
      </c>
      <c r="Z102" s="80">
        <v>4803.55</v>
      </c>
      <c r="AA102" s="80">
        <v>5366.39</v>
      </c>
      <c r="AB102" s="80">
        <v>159838.74</v>
      </c>
    </row>
    <row r="103" spans="1:28" x14ac:dyDescent="0.3">
      <c r="A103" s="1"/>
      <c r="B103" s="78" t="s">
        <v>113</v>
      </c>
      <c r="C103" s="78" t="s">
        <v>1289</v>
      </c>
      <c r="D103" s="78" t="s">
        <v>79</v>
      </c>
      <c r="E103" s="79" t="s">
        <v>676</v>
      </c>
      <c r="F103" s="80">
        <v>1466.95</v>
      </c>
      <c r="G103" s="80">
        <v>1166.8</v>
      </c>
      <c r="H103" s="80">
        <v>1422.65</v>
      </c>
      <c r="I103" s="80">
        <v>1407.3</v>
      </c>
      <c r="J103" s="80">
        <v>1448.95</v>
      </c>
      <c r="K103" s="80">
        <v>1469.95</v>
      </c>
      <c r="L103" s="80">
        <v>1500.35</v>
      </c>
      <c r="M103" s="80">
        <v>1499.05</v>
      </c>
      <c r="N103" s="80">
        <v>1552.3</v>
      </c>
      <c r="O103" s="80">
        <v>1559.05</v>
      </c>
      <c r="P103" s="80">
        <v>1568.75</v>
      </c>
      <c r="Q103" s="80">
        <v>1574.6</v>
      </c>
      <c r="R103" s="80">
        <v>1558.45</v>
      </c>
      <c r="S103" s="80">
        <v>1509.3</v>
      </c>
      <c r="T103" s="80">
        <v>1539.15</v>
      </c>
      <c r="U103" s="80">
        <v>1534.15</v>
      </c>
      <c r="V103" s="80">
        <v>1558.2</v>
      </c>
      <c r="W103" s="80">
        <v>1535.3</v>
      </c>
      <c r="X103" s="80">
        <v>1571.35</v>
      </c>
      <c r="Y103" s="80">
        <v>1531.75</v>
      </c>
      <c r="Z103" s="80">
        <v>1602.2</v>
      </c>
      <c r="AA103" s="80">
        <v>1581.3050000000001</v>
      </c>
      <c r="AB103" s="80">
        <v>33157.855000000003</v>
      </c>
    </row>
    <row r="104" spans="1:28" x14ac:dyDescent="0.3">
      <c r="A104" s="1"/>
      <c r="B104" s="78" t="s">
        <v>113</v>
      </c>
      <c r="C104" s="78" t="s">
        <v>1290</v>
      </c>
      <c r="D104" s="78" t="s">
        <v>79</v>
      </c>
      <c r="E104" s="79" t="s">
        <v>676</v>
      </c>
      <c r="F104" s="80">
        <v>742.5</v>
      </c>
      <c r="G104" s="80">
        <v>609.5</v>
      </c>
      <c r="H104" s="80">
        <v>716.9</v>
      </c>
      <c r="I104" s="80">
        <v>696.25</v>
      </c>
      <c r="J104" s="80">
        <v>741.3</v>
      </c>
      <c r="K104" s="80">
        <v>750.85</v>
      </c>
      <c r="L104" s="80">
        <v>751.7</v>
      </c>
      <c r="M104" s="80">
        <v>765.3</v>
      </c>
      <c r="N104" s="80">
        <v>784.25</v>
      </c>
      <c r="O104" s="80">
        <v>789.1</v>
      </c>
      <c r="P104" s="80">
        <v>781.05</v>
      </c>
      <c r="Q104" s="80">
        <v>798.85</v>
      </c>
      <c r="R104" s="80">
        <v>790.05</v>
      </c>
      <c r="S104" s="80">
        <v>764.9</v>
      </c>
      <c r="T104" s="80">
        <v>775.95</v>
      </c>
      <c r="U104" s="80">
        <v>781.7</v>
      </c>
      <c r="V104" s="80">
        <v>788.2</v>
      </c>
      <c r="W104" s="80">
        <v>780.25</v>
      </c>
      <c r="X104" s="80">
        <v>800.35</v>
      </c>
      <c r="Y104" s="80">
        <v>784.05</v>
      </c>
      <c r="Z104" s="80">
        <v>807.05</v>
      </c>
      <c r="AA104" s="80">
        <v>803.81500000000005</v>
      </c>
      <c r="AB104" s="80">
        <v>16803.865000000002</v>
      </c>
    </row>
    <row r="105" spans="1:28" x14ac:dyDescent="0.3">
      <c r="A105" s="1"/>
      <c r="B105" s="78" t="s">
        <v>113</v>
      </c>
      <c r="C105" s="78" t="s">
        <v>120</v>
      </c>
      <c r="D105" s="78" t="s">
        <v>1268</v>
      </c>
      <c r="E105" s="79" t="s">
        <v>674</v>
      </c>
      <c r="F105" s="80">
        <v>4338.6499999999996</v>
      </c>
      <c r="G105" s="80">
        <v>4305.1499999999996</v>
      </c>
      <c r="H105" s="80">
        <v>4289.8500000000004</v>
      </c>
      <c r="I105" s="80">
        <v>3924.25</v>
      </c>
      <c r="J105" s="80">
        <v>3829.2</v>
      </c>
      <c r="K105" s="80">
        <v>4307.7</v>
      </c>
      <c r="L105" s="80">
        <v>4344.25</v>
      </c>
      <c r="M105" s="80">
        <v>4317</v>
      </c>
      <c r="N105" s="80">
        <v>4329.1000000000004</v>
      </c>
      <c r="O105" s="80">
        <v>4345.8</v>
      </c>
      <c r="P105" s="80">
        <v>4324.45</v>
      </c>
      <c r="Q105" s="80">
        <v>4281.7</v>
      </c>
      <c r="R105" s="80">
        <v>4279.55</v>
      </c>
      <c r="S105" s="80">
        <v>4283.95</v>
      </c>
      <c r="T105" s="80">
        <v>4297.3999999999996</v>
      </c>
      <c r="U105" s="80">
        <v>4291.3999999999996</v>
      </c>
      <c r="V105" s="80">
        <v>4314.95</v>
      </c>
      <c r="W105" s="80">
        <v>4323.05</v>
      </c>
      <c r="X105" s="80">
        <v>4257</v>
      </c>
      <c r="Y105" s="80">
        <v>4232.55</v>
      </c>
      <c r="Z105" s="80">
        <v>4293.3</v>
      </c>
      <c r="AA105" s="80">
        <v>4337.87</v>
      </c>
      <c r="AB105" s="80">
        <v>93848.12</v>
      </c>
    </row>
    <row r="106" spans="1:28" x14ac:dyDescent="0.3">
      <c r="A106" s="1"/>
      <c r="B106" s="78" t="s">
        <v>113</v>
      </c>
      <c r="C106" s="78" t="s">
        <v>120</v>
      </c>
      <c r="D106" s="78" t="s">
        <v>1269</v>
      </c>
      <c r="E106" s="79" t="s">
        <v>674</v>
      </c>
      <c r="F106" s="80">
        <v>4748.8999999999996</v>
      </c>
      <c r="G106" s="80">
        <v>4693.6499999999996</v>
      </c>
      <c r="H106" s="80">
        <v>4702.8</v>
      </c>
      <c r="I106" s="80">
        <v>4171.7</v>
      </c>
      <c r="J106" s="80">
        <v>4058.7</v>
      </c>
      <c r="K106" s="80">
        <v>4633.1499999999996</v>
      </c>
      <c r="L106" s="80">
        <v>4744.3500000000004</v>
      </c>
      <c r="M106" s="80">
        <v>4701.3</v>
      </c>
      <c r="N106" s="80">
        <v>4728.6499999999996</v>
      </c>
      <c r="O106" s="80">
        <v>4756.2</v>
      </c>
      <c r="P106" s="80">
        <v>4778.1499999999996</v>
      </c>
      <c r="Q106" s="80">
        <v>4633.6499999999996</v>
      </c>
      <c r="R106" s="80">
        <v>4729.95</v>
      </c>
      <c r="S106" s="80">
        <v>4714.6499999999996</v>
      </c>
      <c r="T106" s="80">
        <v>4724.3500000000004</v>
      </c>
      <c r="U106" s="80">
        <v>4735.1499999999996</v>
      </c>
      <c r="V106" s="80">
        <v>4762.05</v>
      </c>
      <c r="W106" s="80">
        <v>4761.5</v>
      </c>
      <c r="X106" s="80">
        <v>4661.45</v>
      </c>
      <c r="Y106" s="80">
        <v>4669.25</v>
      </c>
      <c r="Z106" s="80">
        <v>4726.8999999999996</v>
      </c>
      <c r="AA106" s="80">
        <v>4692.5200000000004</v>
      </c>
      <c r="AB106" s="80">
        <v>102528.97</v>
      </c>
    </row>
    <row r="107" spans="1:28" x14ac:dyDescent="0.3">
      <c r="A107" s="1"/>
      <c r="B107" s="78" t="s">
        <v>113</v>
      </c>
      <c r="C107" s="78" t="s">
        <v>120</v>
      </c>
      <c r="D107" s="78" t="s">
        <v>1270</v>
      </c>
      <c r="E107" s="79" t="s">
        <v>674</v>
      </c>
      <c r="F107" s="80">
        <v>4761.7</v>
      </c>
      <c r="G107" s="80">
        <v>4720.6000000000004</v>
      </c>
      <c r="H107" s="80">
        <v>4710.3500000000004</v>
      </c>
      <c r="I107" s="80">
        <v>4182</v>
      </c>
      <c r="J107" s="80">
        <v>4083.1</v>
      </c>
      <c r="K107" s="80">
        <v>4638.55</v>
      </c>
      <c r="L107" s="80">
        <v>4761.45</v>
      </c>
      <c r="M107" s="80">
        <v>4728.1499999999996</v>
      </c>
      <c r="N107" s="80">
        <v>4772.1499999999996</v>
      </c>
      <c r="O107" s="80">
        <v>4796.8</v>
      </c>
      <c r="P107" s="80">
        <v>4838.75</v>
      </c>
      <c r="Q107" s="80">
        <v>4689.95</v>
      </c>
      <c r="R107" s="80">
        <v>4774.3</v>
      </c>
      <c r="S107" s="80">
        <v>4772.3500000000004</v>
      </c>
      <c r="T107" s="80">
        <v>4798.8500000000004</v>
      </c>
      <c r="U107" s="80">
        <v>4810.05</v>
      </c>
      <c r="V107" s="80">
        <v>4792.8</v>
      </c>
      <c r="W107" s="80">
        <v>4826.5</v>
      </c>
      <c r="X107" s="80">
        <v>1541.8</v>
      </c>
      <c r="Y107" s="80">
        <v>4591.3999999999996</v>
      </c>
      <c r="Z107" s="80">
        <v>4771.3</v>
      </c>
      <c r="AA107" s="80">
        <v>4705.6750000000002</v>
      </c>
      <c r="AB107" s="80">
        <v>100068.575</v>
      </c>
    </row>
    <row r="108" spans="1:28" x14ac:dyDescent="0.3">
      <c r="A108" s="1"/>
      <c r="B108" s="78" t="s">
        <v>113</v>
      </c>
      <c r="C108" s="78" t="s">
        <v>120</v>
      </c>
      <c r="D108" s="78" t="s">
        <v>1241</v>
      </c>
      <c r="E108" s="79" t="s">
        <v>674</v>
      </c>
      <c r="F108" s="80">
        <v>6672.7</v>
      </c>
      <c r="G108" s="80">
        <v>6643.1</v>
      </c>
      <c r="H108" s="80">
        <v>6711.9</v>
      </c>
      <c r="I108" s="80">
        <v>6364.85</v>
      </c>
      <c r="J108" s="80">
        <v>6266.65</v>
      </c>
      <c r="K108" s="80">
        <v>6746.6</v>
      </c>
      <c r="L108" s="80">
        <v>6839.9</v>
      </c>
      <c r="M108" s="80">
        <v>6780.1</v>
      </c>
      <c r="N108" s="80">
        <v>6809.2</v>
      </c>
      <c r="O108" s="80">
        <v>6827.6</v>
      </c>
      <c r="P108" s="80">
        <v>6863.15</v>
      </c>
      <c r="Q108" s="80">
        <v>6752.8</v>
      </c>
      <c r="R108" s="80">
        <v>6830.6</v>
      </c>
      <c r="S108" s="80">
        <v>6770.9</v>
      </c>
      <c r="T108" s="80">
        <v>6746.15</v>
      </c>
      <c r="U108" s="80">
        <v>6751.7</v>
      </c>
      <c r="V108" s="80">
        <v>6788.2</v>
      </c>
      <c r="W108" s="80">
        <v>6850.1</v>
      </c>
      <c r="X108" s="80">
        <v>4906.1000000000004</v>
      </c>
      <c r="Y108" s="80">
        <v>6605.3</v>
      </c>
      <c r="Z108" s="80">
        <v>6591.1</v>
      </c>
      <c r="AA108" s="80">
        <v>6738.0050000000001</v>
      </c>
      <c r="AB108" s="80">
        <v>145856.70499999999</v>
      </c>
    </row>
    <row r="109" spans="1:28" x14ac:dyDescent="0.3">
      <c r="A109" s="1"/>
      <c r="B109" s="78" t="s">
        <v>113</v>
      </c>
      <c r="C109" s="78" t="s">
        <v>124</v>
      </c>
      <c r="D109" s="78" t="s">
        <v>1277</v>
      </c>
      <c r="E109" s="79" t="s">
        <v>674</v>
      </c>
      <c r="F109" s="80">
        <v>4945.3999999999996</v>
      </c>
      <c r="G109" s="80">
        <v>4934.7</v>
      </c>
      <c r="H109" s="80">
        <v>4930.5</v>
      </c>
      <c r="I109" s="80">
        <v>4950.25</v>
      </c>
      <c r="J109" s="80">
        <v>4950.8999999999996</v>
      </c>
      <c r="K109" s="80">
        <v>4976.1000000000004</v>
      </c>
      <c r="L109" s="80">
        <v>4957.1499999999996</v>
      </c>
      <c r="M109" s="80">
        <v>4962.8500000000004</v>
      </c>
      <c r="N109" s="80">
        <v>4973.1499999999996</v>
      </c>
      <c r="O109" s="80">
        <v>4966.55</v>
      </c>
      <c r="P109" s="80">
        <v>4936.55</v>
      </c>
      <c r="Q109" s="80">
        <v>4938.5</v>
      </c>
      <c r="R109" s="80">
        <v>4909.55</v>
      </c>
      <c r="S109" s="80">
        <v>4910.5</v>
      </c>
      <c r="T109" s="80">
        <v>4907.1499999999996</v>
      </c>
      <c r="U109" s="80">
        <v>4909.7</v>
      </c>
      <c r="V109" s="80">
        <v>4921.3999999999996</v>
      </c>
      <c r="W109" s="80">
        <v>4927.95</v>
      </c>
      <c r="X109" s="80">
        <v>4943.55</v>
      </c>
      <c r="Y109" s="80">
        <v>4912.1499999999996</v>
      </c>
      <c r="Z109" s="80">
        <v>4889.8500000000004</v>
      </c>
      <c r="AA109" s="80">
        <v>4788.96</v>
      </c>
      <c r="AB109" s="80">
        <v>108443.36</v>
      </c>
    </row>
    <row r="110" spans="1:28" x14ac:dyDescent="0.3">
      <c r="A110" s="1"/>
      <c r="B110" s="78" t="s">
        <v>113</v>
      </c>
      <c r="C110" s="78" t="s">
        <v>124</v>
      </c>
      <c r="D110" s="78" t="s">
        <v>1241</v>
      </c>
      <c r="E110" s="79" t="s">
        <v>674</v>
      </c>
      <c r="F110" s="80">
        <v>2551.9</v>
      </c>
      <c r="G110" s="80">
        <v>2506.65</v>
      </c>
      <c r="H110" s="80">
        <v>2560.6999999999998</v>
      </c>
      <c r="I110" s="80">
        <v>2569.4</v>
      </c>
      <c r="J110" s="80">
        <v>2568.9499999999998</v>
      </c>
      <c r="K110" s="80">
        <v>2565.4</v>
      </c>
      <c r="L110" s="80">
        <v>2556.1999999999998</v>
      </c>
      <c r="M110" s="80">
        <v>2555.35</v>
      </c>
      <c r="N110" s="80">
        <v>2558.9</v>
      </c>
      <c r="O110" s="80">
        <v>2550.0500000000002</v>
      </c>
      <c r="P110" s="80">
        <v>2544.4499999999998</v>
      </c>
      <c r="Q110" s="80">
        <v>2541.6</v>
      </c>
      <c r="R110" s="80">
        <v>2517.5</v>
      </c>
      <c r="S110" s="80">
        <v>2524.5500000000002</v>
      </c>
      <c r="T110" s="80">
        <v>2523.6</v>
      </c>
      <c r="U110" s="80">
        <v>2521.25</v>
      </c>
      <c r="V110" s="80">
        <v>2528.4499999999998</v>
      </c>
      <c r="W110" s="80">
        <v>2531.65</v>
      </c>
      <c r="X110" s="80">
        <v>2535.25</v>
      </c>
      <c r="Y110" s="80">
        <v>2523.25</v>
      </c>
      <c r="Z110" s="80">
        <v>2507.65</v>
      </c>
      <c r="AA110" s="80">
        <v>2460.3000000000002</v>
      </c>
      <c r="AB110" s="80">
        <v>55803</v>
      </c>
    </row>
    <row r="111" spans="1:28" x14ac:dyDescent="0.3">
      <c r="A111" s="1"/>
      <c r="B111" s="78" t="s">
        <v>113</v>
      </c>
      <c r="C111" s="78" t="s">
        <v>1086</v>
      </c>
      <c r="D111" s="78" t="s">
        <v>79</v>
      </c>
      <c r="E111" s="79" t="s">
        <v>673</v>
      </c>
      <c r="F111" s="80">
        <v>100.15</v>
      </c>
      <c r="G111" s="80">
        <v>99.9</v>
      </c>
      <c r="H111" s="80">
        <v>100.4</v>
      </c>
      <c r="I111" s="80">
        <v>100.45</v>
      </c>
      <c r="J111" s="80">
        <v>100</v>
      </c>
      <c r="K111" s="80">
        <v>100.25</v>
      </c>
      <c r="L111" s="80">
        <v>99.95</v>
      </c>
      <c r="M111" s="80">
        <v>100.05</v>
      </c>
      <c r="N111" s="80">
        <v>100.5</v>
      </c>
      <c r="O111" s="80">
        <v>100.2</v>
      </c>
      <c r="P111" s="80">
        <v>100.6</v>
      </c>
      <c r="Q111" s="80">
        <v>100.25</v>
      </c>
      <c r="R111" s="80">
        <v>100.4</v>
      </c>
      <c r="S111" s="80">
        <v>98.4</v>
      </c>
      <c r="T111" s="80">
        <v>100.75</v>
      </c>
      <c r="U111" s="80">
        <v>62.55</v>
      </c>
      <c r="V111" s="80">
        <v>95.1</v>
      </c>
      <c r="W111" s="80">
        <v>98.1</v>
      </c>
      <c r="X111" s="80">
        <v>54.9</v>
      </c>
      <c r="Y111" s="80">
        <v>98.2</v>
      </c>
      <c r="Z111" s="80">
        <v>97.95</v>
      </c>
      <c r="AA111" s="80">
        <v>97.61</v>
      </c>
      <c r="AB111" s="80">
        <v>2106.66</v>
      </c>
    </row>
    <row r="112" spans="1:28" x14ac:dyDescent="0.3">
      <c r="A112" s="1"/>
      <c r="B112" s="78" t="s">
        <v>367</v>
      </c>
      <c r="C112" s="78" t="s">
        <v>1291</v>
      </c>
      <c r="D112" s="78" t="s">
        <v>79</v>
      </c>
      <c r="E112" s="79" t="s">
        <v>676</v>
      </c>
      <c r="F112" s="80">
        <v>1.85</v>
      </c>
      <c r="G112" s="80">
        <v>2.7</v>
      </c>
      <c r="H112" s="80">
        <v>2.95</v>
      </c>
      <c r="I112" s="80">
        <v>2.5</v>
      </c>
      <c r="J112" s="80">
        <v>2.25</v>
      </c>
      <c r="K112" s="80">
        <v>2.8</v>
      </c>
      <c r="L112" s="80">
        <v>1.7</v>
      </c>
      <c r="M112" s="80">
        <v>1.95</v>
      </c>
      <c r="N112" s="80">
        <v>1.55</v>
      </c>
      <c r="O112" s="80">
        <v>2.6</v>
      </c>
      <c r="P112" s="80">
        <v>1.35</v>
      </c>
      <c r="Q112" s="80">
        <v>1.5</v>
      </c>
      <c r="R112" s="80">
        <v>1</v>
      </c>
      <c r="S112" s="80">
        <v>2.5</v>
      </c>
      <c r="T112" s="80">
        <v>2.9</v>
      </c>
      <c r="U112" s="80">
        <v>2.75</v>
      </c>
      <c r="V112" s="80">
        <v>2.0499999999999998</v>
      </c>
      <c r="W112" s="80">
        <v>2.6</v>
      </c>
      <c r="X112" s="80">
        <v>1.3</v>
      </c>
      <c r="Y112" s="80">
        <v>1.25</v>
      </c>
      <c r="Z112" s="80">
        <v>0.05</v>
      </c>
      <c r="AA112" s="80">
        <v>0</v>
      </c>
      <c r="AB112" s="80">
        <v>42.1</v>
      </c>
    </row>
    <row r="113" spans="1:28" x14ac:dyDescent="0.3">
      <c r="A113" s="1"/>
      <c r="B113" s="78" t="s">
        <v>681</v>
      </c>
      <c r="C113" s="78" t="s">
        <v>1087</v>
      </c>
      <c r="D113" s="78" t="s">
        <v>79</v>
      </c>
      <c r="E113" s="79" t="s">
        <v>673</v>
      </c>
      <c r="F113" s="80">
        <v>860.35</v>
      </c>
      <c r="G113" s="80">
        <v>880.3</v>
      </c>
      <c r="H113" s="80">
        <v>1146.75</v>
      </c>
      <c r="I113" s="80">
        <v>1060.7</v>
      </c>
      <c r="J113" s="80">
        <v>933.65</v>
      </c>
      <c r="K113" s="80">
        <v>894.4</v>
      </c>
      <c r="L113" s="80">
        <v>895.3</v>
      </c>
      <c r="M113" s="80">
        <v>875.6</v>
      </c>
      <c r="N113" s="80">
        <v>882.3</v>
      </c>
      <c r="O113" s="80">
        <v>881.25</v>
      </c>
      <c r="P113" s="80">
        <v>859.75</v>
      </c>
      <c r="Q113" s="80">
        <v>839.8</v>
      </c>
      <c r="R113" s="80">
        <v>823.1</v>
      </c>
      <c r="S113" s="80">
        <v>818.75</v>
      </c>
      <c r="T113" s="80">
        <v>882.05</v>
      </c>
      <c r="U113" s="80">
        <v>855.05</v>
      </c>
      <c r="V113" s="80">
        <v>815.4</v>
      </c>
      <c r="W113" s="80">
        <v>803</v>
      </c>
      <c r="X113" s="80">
        <v>790.85</v>
      </c>
      <c r="Y113" s="80">
        <v>785.15</v>
      </c>
      <c r="Z113" s="80">
        <v>768.75</v>
      </c>
      <c r="AA113" s="80">
        <v>761.01800000000003</v>
      </c>
      <c r="AB113" s="80">
        <v>19113.268</v>
      </c>
    </row>
    <row r="114" spans="1:28" x14ac:dyDescent="0.3">
      <c r="A114" s="1"/>
      <c r="B114" s="78" t="s">
        <v>691</v>
      </c>
      <c r="C114" s="78" t="s">
        <v>1088</v>
      </c>
      <c r="D114" s="78" t="s">
        <v>79</v>
      </c>
      <c r="E114" s="79" t="s">
        <v>673</v>
      </c>
      <c r="F114" s="80">
        <v>35.9</v>
      </c>
      <c r="G114" s="80">
        <v>35.200000000000003</v>
      </c>
      <c r="H114" s="80">
        <v>33.799999999999997</v>
      </c>
      <c r="I114" s="80">
        <v>34.9</v>
      </c>
      <c r="J114" s="80">
        <v>36.9</v>
      </c>
      <c r="K114" s="80">
        <v>36</v>
      </c>
      <c r="L114" s="80">
        <v>36.9</v>
      </c>
      <c r="M114" s="80">
        <v>35.200000000000003</v>
      </c>
      <c r="N114" s="80">
        <v>34.200000000000003</v>
      </c>
      <c r="O114" s="80">
        <v>31.75</v>
      </c>
      <c r="P114" s="80">
        <v>37.4</v>
      </c>
      <c r="Q114" s="80">
        <v>35.6</v>
      </c>
      <c r="R114" s="80">
        <v>29.45</v>
      </c>
      <c r="S114" s="80">
        <v>29.45</v>
      </c>
      <c r="T114" s="80">
        <v>29.6</v>
      </c>
      <c r="U114" s="80">
        <v>29.95</v>
      </c>
      <c r="V114" s="80">
        <v>30.6</v>
      </c>
      <c r="W114" s="80">
        <v>31.85</v>
      </c>
      <c r="X114" s="80">
        <v>31.85</v>
      </c>
      <c r="Y114" s="80">
        <v>22</v>
      </c>
      <c r="Z114" s="80">
        <v>23.75</v>
      </c>
      <c r="AA114" s="80">
        <v>24.56</v>
      </c>
      <c r="AB114" s="80">
        <v>706.81</v>
      </c>
    </row>
    <row r="115" spans="1:28" x14ac:dyDescent="0.3">
      <c r="A115" s="1"/>
      <c r="B115" s="78" t="s">
        <v>711</v>
      </c>
      <c r="C115" s="78" t="s">
        <v>1292</v>
      </c>
      <c r="D115" s="78" t="s">
        <v>79</v>
      </c>
      <c r="E115" s="79" t="s">
        <v>676</v>
      </c>
      <c r="F115" s="80">
        <v>116.55</v>
      </c>
      <c r="G115" s="80">
        <v>100.5</v>
      </c>
      <c r="H115" s="80">
        <v>102.9</v>
      </c>
      <c r="I115" s="80">
        <v>111.45</v>
      </c>
      <c r="J115" s="80">
        <v>113.25</v>
      </c>
      <c r="K115" s="80">
        <v>114.05</v>
      </c>
      <c r="L115" s="80">
        <v>116.15</v>
      </c>
      <c r="M115" s="80">
        <v>116.25</v>
      </c>
      <c r="N115" s="80">
        <v>118.95</v>
      </c>
      <c r="O115" s="80">
        <v>121.2</v>
      </c>
      <c r="P115" s="80">
        <v>116.7</v>
      </c>
      <c r="Q115" s="80">
        <v>121.85</v>
      </c>
      <c r="R115" s="80">
        <v>121.3</v>
      </c>
      <c r="S115" s="80">
        <v>117.35</v>
      </c>
      <c r="T115" s="80">
        <v>110.65</v>
      </c>
      <c r="U115" s="80">
        <v>118.85</v>
      </c>
      <c r="V115" s="80">
        <v>117.6</v>
      </c>
      <c r="W115" s="80">
        <v>116.85</v>
      </c>
      <c r="X115" s="80">
        <v>110.3</v>
      </c>
      <c r="Y115" s="80">
        <v>114.05</v>
      </c>
      <c r="Z115" s="80">
        <v>119</v>
      </c>
      <c r="AA115" s="80">
        <v>119.505</v>
      </c>
      <c r="AB115" s="80">
        <v>2535.2550000000001</v>
      </c>
    </row>
    <row r="116" spans="1:28" x14ac:dyDescent="0.3">
      <c r="A116" s="1"/>
      <c r="B116" s="78" t="s">
        <v>378</v>
      </c>
      <c r="C116" s="78" t="s">
        <v>1293</v>
      </c>
      <c r="D116" s="78" t="s">
        <v>79</v>
      </c>
      <c r="E116" s="79" t="s">
        <v>674</v>
      </c>
      <c r="F116" s="80">
        <v>203</v>
      </c>
      <c r="G116" s="80">
        <v>903.1</v>
      </c>
      <c r="H116" s="80">
        <v>879.1</v>
      </c>
      <c r="I116" s="80">
        <v>464.75</v>
      </c>
      <c r="J116" s="80"/>
      <c r="K116" s="80"/>
      <c r="L116" s="80"/>
      <c r="M116" s="80"/>
      <c r="N116" s="80"/>
      <c r="O116" s="80"/>
      <c r="P116" s="80"/>
      <c r="Q116" s="80"/>
      <c r="R116" s="80"/>
      <c r="S116" s="80"/>
      <c r="T116" s="80"/>
      <c r="U116" s="80"/>
      <c r="V116" s="80"/>
      <c r="W116" s="80"/>
      <c r="X116" s="80"/>
      <c r="Y116" s="80"/>
      <c r="Z116" s="80"/>
      <c r="AA116" s="80">
        <v>0</v>
      </c>
      <c r="AB116" s="80">
        <v>2449.9499999999998</v>
      </c>
    </row>
    <row r="117" spans="1:28" x14ac:dyDescent="0.3">
      <c r="A117" s="1"/>
      <c r="B117" s="78" t="s">
        <v>698</v>
      </c>
      <c r="C117" s="78" t="s">
        <v>1152</v>
      </c>
      <c r="D117" s="78" t="s">
        <v>79</v>
      </c>
      <c r="E117" s="79" t="s">
        <v>676</v>
      </c>
      <c r="F117" s="80">
        <v>87.4</v>
      </c>
      <c r="G117" s="80">
        <v>89</v>
      </c>
      <c r="H117" s="80">
        <v>100.2</v>
      </c>
      <c r="I117" s="80">
        <v>105.75</v>
      </c>
      <c r="J117" s="80">
        <v>110.15</v>
      </c>
      <c r="K117" s="80">
        <v>111.25</v>
      </c>
      <c r="L117" s="80">
        <v>112.1</v>
      </c>
      <c r="M117" s="80">
        <v>114.15</v>
      </c>
      <c r="N117" s="80">
        <v>115.35</v>
      </c>
      <c r="O117" s="80">
        <v>115.95</v>
      </c>
      <c r="P117" s="80">
        <v>115.9</v>
      </c>
      <c r="Q117" s="80">
        <v>107.55</v>
      </c>
      <c r="R117" s="80">
        <v>117</v>
      </c>
      <c r="S117" s="80">
        <v>20.059999999999999</v>
      </c>
      <c r="T117" s="80">
        <v>112.9</v>
      </c>
      <c r="U117" s="80">
        <v>116.95</v>
      </c>
      <c r="V117" s="80">
        <v>116.1</v>
      </c>
      <c r="W117" s="80">
        <v>115.1</v>
      </c>
      <c r="X117" s="80">
        <v>114</v>
      </c>
      <c r="Y117" s="80">
        <v>114</v>
      </c>
      <c r="Z117" s="80">
        <v>114.7</v>
      </c>
      <c r="AA117" s="80">
        <v>117.89305</v>
      </c>
      <c r="AB117" s="80">
        <v>2343.4530500000001</v>
      </c>
    </row>
    <row r="118" spans="1:28" x14ac:dyDescent="0.3">
      <c r="A118" s="1"/>
      <c r="B118" s="78" t="s">
        <v>127</v>
      </c>
      <c r="C118" s="78" t="s">
        <v>1089</v>
      </c>
      <c r="D118" s="78" t="s">
        <v>79</v>
      </c>
      <c r="E118" s="79" t="s">
        <v>673</v>
      </c>
      <c r="F118" s="80">
        <v>42.65</v>
      </c>
      <c r="G118" s="80">
        <v>38.6</v>
      </c>
      <c r="H118" s="80">
        <v>37.4</v>
      </c>
      <c r="I118" s="80">
        <v>38.700000000000003</v>
      </c>
      <c r="J118" s="80">
        <v>40.799999999999997</v>
      </c>
      <c r="K118" s="80">
        <v>37.549999999999997</v>
      </c>
      <c r="L118" s="80">
        <v>39.4</v>
      </c>
      <c r="M118" s="80">
        <v>31.7</v>
      </c>
      <c r="N118" s="80">
        <v>30.8</v>
      </c>
      <c r="O118" s="80">
        <v>39.9</v>
      </c>
      <c r="P118" s="80">
        <v>38.1</v>
      </c>
      <c r="Q118" s="80">
        <v>34.4</v>
      </c>
      <c r="R118" s="80">
        <v>33.25</v>
      </c>
      <c r="S118" s="80">
        <v>33.799999999999997</v>
      </c>
      <c r="T118" s="80">
        <v>28.35</v>
      </c>
      <c r="U118" s="80">
        <v>34.4</v>
      </c>
      <c r="V118" s="80">
        <v>34.799999999999997</v>
      </c>
      <c r="W118" s="80"/>
      <c r="X118" s="80"/>
      <c r="Y118" s="80"/>
      <c r="Z118" s="80"/>
      <c r="AA118" s="80">
        <v>0</v>
      </c>
      <c r="AB118" s="80">
        <v>614.6</v>
      </c>
    </row>
    <row r="119" spans="1:28" x14ac:dyDescent="0.3">
      <c r="A119" s="1"/>
      <c r="B119" s="78" t="s">
        <v>127</v>
      </c>
      <c r="C119" s="78" t="s">
        <v>1091</v>
      </c>
      <c r="D119" s="78" t="s">
        <v>79</v>
      </c>
      <c r="E119" s="79" t="s">
        <v>673</v>
      </c>
      <c r="F119" s="80">
        <v>2074.5500000000002</v>
      </c>
      <c r="G119" s="80">
        <v>1992.4</v>
      </c>
      <c r="H119" s="80">
        <v>2018.25</v>
      </c>
      <c r="I119" s="80">
        <v>2045.25</v>
      </c>
      <c r="J119" s="80">
        <v>2142</v>
      </c>
      <c r="K119" s="80">
        <v>2090.35</v>
      </c>
      <c r="L119" s="80">
        <v>2075.6999999999998</v>
      </c>
      <c r="M119" s="80">
        <v>2091.3000000000002</v>
      </c>
      <c r="N119" s="80">
        <v>2120.65</v>
      </c>
      <c r="O119" s="80">
        <v>2125.85</v>
      </c>
      <c r="P119" s="80">
        <v>2170.4499999999998</v>
      </c>
      <c r="Q119" s="80">
        <v>2174.65</v>
      </c>
      <c r="R119" s="80">
        <v>2163.5</v>
      </c>
      <c r="S119" s="80">
        <v>2158.3000000000002</v>
      </c>
      <c r="T119" s="80">
        <v>2147.0500000000002</v>
      </c>
      <c r="U119" s="80">
        <v>2062.15</v>
      </c>
      <c r="V119" s="80">
        <v>2035.95</v>
      </c>
      <c r="W119" s="80">
        <v>1984.65</v>
      </c>
      <c r="X119" s="80">
        <v>1946.25</v>
      </c>
      <c r="Y119" s="80">
        <v>2016.2</v>
      </c>
      <c r="Z119" s="80">
        <v>1819.7</v>
      </c>
      <c r="AA119" s="80">
        <v>2217.5</v>
      </c>
      <c r="AB119" s="80">
        <v>45672.65</v>
      </c>
    </row>
    <row r="120" spans="1:28" x14ac:dyDescent="0.3">
      <c r="A120" s="1"/>
      <c r="B120" s="78" t="s">
        <v>127</v>
      </c>
      <c r="C120" s="78" t="s">
        <v>132</v>
      </c>
      <c r="D120" s="78" t="s">
        <v>79</v>
      </c>
      <c r="E120" s="79" t="s">
        <v>673</v>
      </c>
      <c r="F120" s="80">
        <v>538.5</v>
      </c>
      <c r="G120" s="80">
        <v>507.5</v>
      </c>
      <c r="H120" s="80">
        <v>481.35</v>
      </c>
      <c r="I120" s="80">
        <v>445.5</v>
      </c>
      <c r="J120" s="80">
        <v>469.3</v>
      </c>
      <c r="K120" s="80">
        <v>428.45</v>
      </c>
      <c r="L120" s="80">
        <v>460.5</v>
      </c>
      <c r="M120" s="80">
        <v>340.6</v>
      </c>
      <c r="N120" s="80">
        <v>334.55</v>
      </c>
      <c r="O120" s="80">
        <v>469.9</v>
      </c>
      <c r="P120" s="80">
        <v>398.45</v>
      </c>
      <c r="Q120" s="80">
        <v>473.15</v>
      </c>
      <c r="R120" s="80">
        <v>372.2</v>
      </c>
      <c r="S120" s="80">
        <v>404.85</v>
      </c>
      <c r="T120" s="80">
        <v>316.3</v>
      </c>
      <c r="U120" s="80">
        <v>386.3</v>
      </c>
      <c r="V120" s="80">
        <v>424.95</v>
      </c>
      <c r="W120" s="80">
        <v>420.35</v>
      </c>
      <c r="X120" s="80">
        <v>430.8</v>
      </c>
      <c r="Y120" s="80">
        <v>348.35</v>
      </c>
      <c r="Z120" s="80">
        <v>363.45</v>
      </c>
      <c r="AA120" s="80">
        <v>660.55</v>
      </c>
      <c r="AB120" s="80">
        <v>9475.85</v>
      </c>
    </row>
    <row r="121" spans="1:28" x14ac:dyDescent="0.3">
      <c r="A121" s="1"/>
      <c r="B121" s="78" t="s">
        <v>127</v>
      </c>
      <c r="C121" s="78" t="s">
        <v>1094</v>
      </c>
      <c r="D121" s="78" t="s">
        <v>79</v>
      </c>
      <c r="E121" s="79" t="s">
        <v>673</v>
      </c>
      <c r="F121" s="80">
        <v>173.75</v>
      </c>
      <c r="G121" s="80">
        <v>169.5</v>
      </c>
      <c r="H121" s="80">
        <v>178.75</v>
      </c>
      <c r="I121" s="80">
        <v>173.6</v>
      </c>
      <c r="J121" s="80">
        <v>163.69999999999999</v>
      </c>
      <c r="K121" s="80">
        <v>161.19999999999999</v>
      </c>
      <c r="L121" s="80">
        <v>183.3</v>
      </c>
      <c r="M121" s="80">
        <v>172.95</v>
      </c>
      <c r="N121" s="80">
        <v>173.45</v>
      </c>
      <c r="O121" s="80">
        <v>183.55</v>
      </c>
      <c r="P121" s="80">
        <v>163.85</v>
      </c>
      <c r="Q121" s="80">
        <v>155.80000000000001</v>
      </c>
      <c r="R121" s="80">
        <v>158.69999999999999</v>
      </c>
      <c r="S121" s="80">
        <v>158.65</v>
      </c>
      <c r="T121" s="80">
        <v>153.6</v>
      </c>
      <c r="U121" s="80">
        <v>168.75</v>
      </c>
      <c r="V121" s="80">
        <v>146.80000000000001</v>
      </c>
      <c r="W121" s="80">
        <v>144.69999999999999</v>
      </c>
      <c r="X121" s="80">
        <v>124</v>
      </c>
      <c r="Y121" s="80">
        <v>163.80000000000001</v>
      </c>
      <c r="Z121" s="80"/>
      <c r="AA121" s="80">
        <v>0</v>
      </c>
      <c r="AB121" s="80">
        <v>3272.4</v>
      </c>
    </row>
    <row r="122" spans="1:28" x14ac:dyDescent="0.3">
      <c r="A122" s="1"/>
      <c r="B122" s="78" t="s">
        <v>134</v>
      </c>
      <c r="C122" s="78" t="s">
        <v>1155</v>
      </c>
      <c r="D122" s="78" t="s">
        <v>79</v>
      </c>
      <c r="E122" s="79" t="s">
        <v>675</v>
      </c>
      <c r="F122" s="80">
        <v>1529.05</v>
      </c>
      <c r="G122" s="80">
        <v>1949.85</v>
      </c>
      <c r="H122" s="80">
        <v>1826.6</v>
      </c>
      <c r="I122" s="80">
        <v>2224.1999999999998</v>
      </c>
      <c r="J122" s="80">
        <v>1879.6</v>
      </c>
      <c r="K122" s="80">
        <v>2323.6</v>
      </c>
      <c r="L122" s="80">
        <v>948.6</v>
      </c>
      <c r="M122" s="80">
        <v>1426.65</v>
      </c>
      <c r="N122" s="80">
        <v>856.6</v>
      </c>
      <c r="O122" s="80">
        <v>340.65</v>
      </c>
      <c r="P122" s="80">
        <v>701.9</v>
      </c>
      <c r="Q122" s="80">
        <v>252.5</v>
      </c>
      <c r="R122" s="80">
        <v>357.5</v>
      </c>
      <c r="S122" s="80">
        <v>550.20000000000005</v>
      </c>
      <c r="T122" s="80">
        <v>516.85</v>
      </c>
      <c r="U122" s="80">
        <v>564.54999999999995</v>
      </c>
      <c r="V122" s="80">
        <v>1529.7</v>
      </c>
      <c r="W122" s="80">
        <v>700.9</v>
      </c>
      <c r="X122" s="80">
        <v>614.29999999999995</v>
      </c>
      <c r="Y122" s="80">
        <v>666.5</v>
      </c>
      <c r="Z122" s="80">
        <v>1694.05</v>
      </c>
      <c r="AA122" s="80">
        <v>2380.404</v>
      </c>
      <c r="AB122" s="80">
        <v>25834.754000000001</v>
      </c>
    </row>
    <row r="123" spans="1:28" x14ac:dyDescent="0.3">
      <c r="A123" s="1"/>
      <c r="B123" s="78" t="s">
        <v>134</v>
      </c>
      <c r="C123" s="78" t="s">
        <v>1156</v>
      </c>
      <c r="D123" s="78" t="s">
        <v>79</v>
      </c>
      <c r="E123" s="79" t="s">
        <v>675</v>
      </c>
      <c r="F123" s="80">
        <v>1429.15</v>
      </c>
      <c r="G123" s="80">
        <v>1918.4</v>
      </c>
      <c r="H123" s="80">
        <v>1769.3</v>
      </c>
      <c r="I123" s="80">
        <v>1888.3</v>
      </c>
      <c r="J123" s="80">
        <v>1695.7</v>
      </c>
      <c r="K123" s="80">
        <v>2277.25</v>
      </c>
      <c r="L123" s="80">
        <v>897.65</v>
      </c>
      <c r="M123" s="80">
        <v>1303.8499999999999</v>
      </c>
      <c r="N123" s="80">
        <v>783.6</v>
      </c>
      <c r="O123" s="80">
        <v>453.75</v>
      </c>
      <c r="P123" s="80">
        <v>700.4</v>
      </c>
      <c r="Q123" s="80">
        <v>323.35000000000002</v>
      </c>
      <c r="R123" s="80">
        <v>422.3</v>
      </c>
      <c r="S123" s="80">
        <v>530.79999999999995</v>
      </c>
      <c r="T123" s="80">
        <v>504.25</v>
      </c>
      <c r="U123" s="80">
        <v>491.65</v>
      </c>
      <c r="V123" s="80">
        <v>1434.3</v>
      </c>
      <c r="W123" s="80">
        <v>709.2</v>
      </c>
      <c r="X123" s="80">
        <v>613.54999999999995</v>
      </c>
      <c r="Y123" s="80">
        <v>637.15</v>
      </c>
      <c r="Z123" s="80">
        <v>1548.35</v>
      </c>
      <c r="AA123" s="80">
        <v>2234.7384999999999</v>
      </c>
      <c r="AB123" s="80">
        <v>24566.988499999999</v>
      </c>
    </row>
    <row r="124" spans="1:28" x14ac:dyDescent="0.3">
      <c r="A124" s="1"/>
      <c r="B124" s="78" t="s">
        <v>134</v>
      </c>
      <c r="C124" s="78" t="s">
        <v>1095</v>
      </c>
      <c r="D124" s="78" t="s">
        <v>79</v>
      </c>
      <c r="E124" s="79" t="s">
        <v>673</v>
      </c>
      <c r="F124" s="80">
        <v>1646.2</v>
      </c>
      <c r="G124" s="80">
        <v>1671.9</v>
      </c>
      <c r="H124" s="80">
        <v>1572.85</v>
      </c>
      <c r="I124" s="80">
        <v>1511.65</v>
      </c>
      <c r="J124" s="80">
        <v>1523.6</v>
      </c>
      <c r="K124" s="80">
        <v>1553.7</v>
      </c>
      <c r="L124" s="80">
        <v>1720.2</v>
      </c>
      <c r="M124" s="80">
        <v>1720.95</v>
      </c>
      <c r="N124" s="80">
        <v>1709.7</v>
      </c>
      <c r="O124" s="80">
        <v>1725</v>
      </c>
      <c r="P124" s="80">
        <v>1721.3</v>
      </c>
      <c r="Q124" s="80">
        <v>1738.75</v>
      </c>
      <c r="R124" s="80">
        <v>1560.35</v>
      </c>
      <c r="S124" s="80">
        <v>1619.05</v>
      </c>
      <c r="T124" s="80">
        <v>1684.1</v>
      </c>
      <c r="U124" s="80">
        <v>1704.6</v>
      </c>
      <c r="V124" s="80">
        <v>1725.55</v>
      </c>
      <c r="W124" s="80">
        <v>1720.65</v>
      </c>
      <c r="X124" s="80">
        <v>1100.9000000000001</v>
      </c>
      <c r="Y124" s="80">
        <v>874.85</v>
      </c>
      <c r="Z124" s="80">
        <v>870.95</v>
      </c>
      <c r="AA124" s="80">
        <v>1116.5229999999999</v>
      </c>
      <c r="AB124" s="80">
        <v>33793.322999999997</v>
      </c>
    </row>
    <row r="125" spans="1:28" x14ac:dyDescent="0.3">
      <c r="A125" s="1"/>
      <c r="B125" s="78" t="s">
        <v>134</v>
      </c>
      <c r="C125" s="78" t="s">
        <v>1096</v>
      </c>
      <c r="D125" s="78" t="s">
        <v>1251</v>
      </c>
      <c r="E125" s="79" t="s">
        <v>673</v>
      </c>
      <c r="F125" s="80">
        <v>13.65</v>
      </c>
      <c r="G125" s="80">
        <v>14.4</v>
      </c>
      <c r="H125" s="80">
        <v>14.45</v>
      </c>
      <c r="I125" s="80">
        <v>14.4</v>
      </c>
      <c r="J125" s="80">
        <v>14.4</v>
      </c>
      <c r="K125" s="80">
        <v>14.4</v>
      </c>
      <c r="L125" s="80">
        <v>14.4</v>
      </c>
      <c r="M125" s="80">
        <v>14.4</v>
      </c>
      <c r="N125" s="80">
        <v>14.4</v>
      </c>
      <c r="O125" s="80">
        <v>13.8</v>
      </c>
      <c r="P125" s="80">
        <v>14.4</v>
      </c>
      <c r="Q125" s="80">
        <v>14.4</v>
      </c>
      <c r="R125" s="80">
        <v>14.4</v>
      </c>
      <c r="S125" s="80">
        <v>14.4</v>
      </c>
      <c r="T125" s="80">
        <v>14.4</v>
      </c>
      <c r="U125" s="80">
        <v>14.4</v>
      </c>
      <c r="V125" s="80">
        <v>14.4</v>
      </c>
      <c r="W125" s="80">
        <v>14.4</v>
      </c>
      <c r="X125" s="80">
        <v>14.4</v>
      </c>
      <c r="Y125" s="80">
        <v>14.4</v>
      </c>
      <c r="Z125" s="80">
        <v>14.35</v>
      </c>
      <c r="AA125" s="80">
        <v>13.7415</v>
      </c>
      <c r="AB125" s="80">
        <v>314.79149999999998</v>
      </c>
    </row>
    <row r="126" spans="1:28" x14ac:dyDescent="0.3">
      <c r="A126" s="1"/>
      <c r="B126" s="78" t="s">
        <v>134</v>
      </c>
      <c r="C126" s="78" t="s">
        <v>1097</v>
      </c>
      <c r="D126" s="78" t="s">
        <v>79</v>
      </c>
      <c r="E126" s="79" t="s">
        <v>673</v>
      </c>
      <c r="F126" s="80">
        <v>690.45</v>
      </c>
      <c r="G126" s="80">
        <v>700</v>
      </c>
      <c r="H126" s="80">
        <v>704.95</v>
      </c>
      <c r="I126" s="80">
        <v>706.6</v>
      </c>
      <c r="J126" s="80">
        <v>710.4</v>
      </c>
      <c r="K126" s="80">
        <v>711.25</v>
      </c>
      <c r="L126" s="80">
        <v>712.15</v>
      </c>
      <c r="M126" s="80">
        <v>705.3</v>
      </c>
      <c r="N126" s="80">
        <v>713.35</v>
      </c>
      <c r="O126" s="80">
        <v>699.55</v>
      </c>
      <c r="P126" s="80">
        <v>724.15</v>
      </c>
      <c r="Q126" s="80">
        <v>719.45</v>
      </c>
      <c r="R126" s="80">
        <v>708.6</v>
      </c>
      <c r="S126" s="80">
        <v>712</v>
      </c>
      <c r="T126" s="80">
        <v>713.1</v>
      </c>
      <c r="U126" s="80">
        <v>711.9</v>
      </c>
      <c r="V126" s="80">
        <v>713.85</v>
      </c>
      <c r="W126" s="80">
        <v>712.95</v>
      </c>
      <c r="X126" s="80">
        <v>720.05</v>
      </c>
      <c r="Y126" s="80">
        <v>734.4</v>
      </c>
      <c r="Z126" s="80">
        <v>712.35</v>
      </c>
      <c r="AA126" s="80">
        <v>686.4425</v>
      </c>
      <c r="AB126" s="80">
        <v>15623.2425</v>
      </c>
    </row>
    <row r="127" spans="1:28" x14ac:dyDescent="0.3">
      <c r="A127" s="1"/>
      <c r="B127" s="78" t="s">
        <v>134</v>
      </c>
      <c r="C127" s="78" t="s">
        <v>135</v>
      </c>
      <c r="D127" s="78" t="s">
        <v>79</v>
      </c>
      <c r="E127" s="79" t="s">
        <v>673</v>
      </c>
      <c r="F127" s="80">
        <v>3063.9</v>
      </c>
      <c r="G127" s="80">
        <v>2725.5</v>
      </c>
      <c r="H127" s="80">
        <v>2712.95</v>
      </c>
      <c r="I127" s="80">
        <v>3061.15</v>
      </c>
      <c r="J127" s="80">
        <v>2811.75</v>
      </c>
      <c r="K127" s="80">
        <v>3158.4</v>
      </c>
      <c r="L127" s="80">
        <v>3079.25</v>
      </c>
      <c r="M127" s="80">
        <v>3089.95</v>
      </c>
      <c r="N127" s="80">
        <v>3165.05</v>
      </c>
      <c r="O127" s="80">
        <v>3181.95</v>
      </c>
      <c r="P127" s="80">
        <v>3224.65</v>
      </c>
      <c r="Q127" s="80">
        <v>3013.25</v>
      </c>
      <c r="R127" s="80">
        <v>3198.65</v>
      </c>
      <c r="S127" s="80">
        <v>3228.4475000000002</v>
      </c>
      <c r="T127" s="80">
        <v>3017.7</v>
      </c>
      <c r="U127" s="80">
        <v>3261.4</v>
      </c>
      <c r="V127" s="80">
        <v>3359.55</v>
      </c>
      <c r="W127" s="80">
        <v>3359.35</v>
      </c>
      <c r="X127" s="80">
        <v>3733.1</v>
      </c>
      <c r="Y127" s="80">
        <v>3211.95</v>
      </c>
      <c r="Z127" s="80">
        <v>3089.2</v>
      </c>
      <c r="AA127" s="80">
        <v>3123.5520000000001</v>
      </c>
      <c r="AB127" s="80">
        <v>68870.6495</v>
      </c>
    </row>
    <row r="128" spans="1:28" x14ac:dyDescent="0.3">
      <c r="A128" s="1"/>
      <c r="B128" s="78" t="s">
        <v>134</v>
      </c>
      <c r="C128" s="78" t="s">
        <v>137</v>
      </c>
      <c r="D128" s="78" t="s">
        <v>79</v>
      </c>
      <c r="E128" s="79" t="s">
        <v>673</v>
      </c>
      <c r="F128" s="80">
        <v>1885.5</v>
      </c>
      <c r="G128" s="80">
        <v>1964.7</v>
      </c>
      <c r="H128" s="80">
        <v>2188.65</v>
      </c>
      <c r="I128" s="80">
        <v>2300.6999999999998</v>
      </c>
      <c r="J128" s="80">
        <v>2225.15</v>
      </c>
      <c r="K128" s="80">
        <v>2215.4499999999998</v>
      </c>
      <c r="L128" s="80">
        <v>2117.9499999999998</v>
      </c>
      <c r="M128" s="80">
        <v>2124.1</v>
      </c>
      <c r="N128" s="80">
        <v>2182.3000000000002</v>
      </c>
      <c r="O128" s="80">
        <v>2168.1999999999998</v>
      </c>
      <c r="P128" s="80">
        <v>2151.1</v>
      </c>
      <c r="Q128" s="80">
        <v>2185.6</v>
      </c>
      <c r="R128" s="80">
        <v>2123.3000000000002</v>
      </c>
      <c r="S128" s="80">
        <v>2102.25</v>
      </c>
      <c r="T128" s="80">
        <v>2090.25</v>
      </c>
      <c r="U128" s="80">
        <v>2064.1</v>
      </c>
      <c r="V128" s="80">
        <v>2206.65</v>
      </c>
      <c r="W128" s="80">
        <v>2157.5</v>
      </c>
      <c r="X128" s="80">
        <v>2096.15</v>
      </c>
      <c r="Y128" s="80">
        <v>2160.85</v>
      </c>
      <c r="Z128" s="80">
        <v>2112.3000000000002</v>
      </c>
      <c r="AA128" s="80">
        <v>2167.2984999999999</v>
      </c>
      <c r="AB128" s="80">
        <v>46990.048499999997</v>
      </c>
    </row>
    <row r="129" spans="1:28" x14ac:dyDescent="0.3">
      <c r="A129" s="1"/>
      <c r="B129" s="78" t="s">
        <v>134</v>
      </c>
      <c r="C129" s="78" t="s">
        <v>1098</v>
      </c>
      <c r="D129" s="78" t="s">
        <v>79</v>
      </c>
      <c r="E129" s="79" t="s">
        <v>673</v>
      </c>
      <c r="F129" s="80">
        <v>1527.15</v>
      </c>
      <c r="G129" s="80">
        <v>1528.45</v>
      </c>
      <c r="H129" s="80">
        <v>1532.75</v>
      </c>
      <c r="I129" s="80">
        <v>1527</v>
      </c>
      <c r="J129" s="80">
        <v>1527.1</v>
      </c>
      <c r="K129" s="80">
        <v>1536.7</v>
      </c>
      <c r="L129" s="80">
        <v>1539.45</v>
      </c>
      <c r="M129" s="80">
        <v>1515.45</v>
      </c>
      <c r="N129" s="80">
        <v>1537.9</v>
      </c>
      <c r="O129" s="80">
        <v>1501.25</v>
      </c>
      <c r="P129" s="80">
        <v>1540.4</v>
      </c>
      <c r="Q129" s="80">
        <v>1527.8</v>
      </c>
      <c r="R129" s="80">
        <v>1533.7</v>
      </c>
      <c r="S129" s="80">
        <v>1528.8</v>
      </c>
      <c r="T129" s="80">
        <v>1525.2</v>
      </c>
      <c r="U129" s="80">
        <v>1529.75</v>
      </c>
      <c r="V129" s="80">
        <v>1518.8</v>
      </c>
      <c r="W129" s="80">
        <v>1530.4</v>
      </c>
      <c r="X129" s="80">
        <v>1371.05</v>
      </c>
      <c r="Y129" s="80">
        <v>1299</v>
      </c>
      <c r="Z129" s="80">
        <v>1080.95</v>
      </c>
      <c r="AA129" s="80">
        <v>1170.825</v>
      </c>
      <c r="AB129" s="80">
        <v>32429.875</v>
      </c>
    </row>
    <row r="130" spans="1:28" x14ac:dyDescent="0.3">
      <c r="A130" s="1"/>
      <c r="B130" s="78" t="s">
        <v>134</v>
      </c>
      <c r="C130" s="78" t="s">
        <v>1294</v>
      </c>
      <c r="D130" s="78" t="s">
        <v>1295</v>
      </c>
      <c r="E130" s="79" t="s">
        <v>676</v>
      </c>
      <c r="F130" s="80">
        <v>752.4</v>
      </c>
      <c r="G130" s="80">
        <v>658.05</v>
      </c>
      <c r="H130" s="80">
        <v>726.4</v>
      </c>
      <c r="I130" s="80">
        <v>700.8</v>
      </c>
      <c r="J130" s="80">
        <v>755.3</v>
      </c>
      <c r="K130" s="80">
        <v>757.75</v>
      </c>
      <c r="L130" s="80">
        <v>776.2</v>
      </c>
      <c r="M130" s="80">
        <v>783.55</v>
      </c>
      <c r="N130" s="80">
        <v>789</v>
      </c>
      <c r="O130" s="80">
        <v>795.6</v>
      </c>
      <c r="P130" s="80">
        <v>797</v>
      </c>
      <c r="Q130" s="80">
        <v>800.6</v>
      </c>
      <c r="R130" s="80">
        <v>795.4</v>
      </c>
      <c r="S130" s="80">
        <v>776.35</v>
      </c>
      <c r="T130" s="80">
        <v>779.45</v>
      </c>
      <c r="U130" s="80">
        <v>780.45</v>
      </c>
      <c r="V130" s="80">
        <v>788.15</v>
      </c>
      <c r="W130" s="80">
        <v>784.95</v>
      </c>
      <c r="X130" s="80">
        <v>789.6</v>
      </c>
      <c r="Y130" s="80">
        <v>781.15</v>
      </c>
      <c r="Z130" s="80">
        <v>818.55</v>
      </c>
      <c r="AA130" s="80">
        <v>792.76599999999996</v>
      </c>
      <c r="AB130" s="80">
        <v>16979.466</v>
      </c>
    </row>
    <row r="131" spans="1:28" x14ac:dyDescent="0.3">
      <c r="A131" s="1"/>
      <c r="B131" s="78" t="s">
        <v>134</v>
      </c>
      <c r="C131" s="78" t="s">
        <v>1158</v>
      </c>
      <c r="D131" s="78" t="s">
        <v>79</v>
      </c>
      <c r="E131" s="79" t="s">
        <v>676</v>
      </c>
      <c r="F131" s="80">
        <v>1004.3</v>
      </c>
      <c r="G131" s="80">
        <v>881.9</v>
      </c>
      <c r="H131" s="80">
        <v>991</v>
      </c>
      <c r="I131" s="80">
        <v>974.2</v>
      </c>
      <c r="J131" s="80">
        <v>1011.5</v>
      </c>
      <c r="K131" s="80">
        <v>1014.15</v>
      </c>
      <c r="L131" s="80">
        <v>1030.1500000000001</v>
      </c>
      <c r="M131" s="80">
        <v>1043.3499999999999</v>
      </c>
      <c r="N131" s="80">
        <v>1050.6500000000001</v>
      </c>
      <c r="O131" s="80">
        <v>1058.6500000000001</v>
      </c>
      <c r="P131" s="80">
        <v>1066.95</v>
      </c>
      <c r="Q131" s="80">
        <v>1062.5</v>
      </c>
      <c r="R131" s="80">
        <v>1058.3</v>
      </c>
      <c r="S131" s="80">
        <v>1034.75</v>
      </c>
      <c r="T131" s="80">
        <v>1040.75</v>
      </c>
      <c r="U131" s="80">
        <v>1048.1500000000001</v>
      </c>
      <c r="V131" s="80">
        <v>1054.9000000000001</v>
      </c>
      <c r="W131" s="80">
        <v>1046.8499999999999</v>
      </c>
      <c r="X131" s="80">
        <v>1055.8</v>
      </c>
      <c r="Y131" s="80">
        <v>1040.4000000000001</v>
      </c>
      <c r="Z131" s="80">
        <v>1095.6500000000001</v>
      </c>
      <c r="AA131" s="80">
        <v>1047.4894999999999</v>
      </c>
      <c r="AB131" s="80">
        <v>22712.339499999998</v>
      </c>
    </row>
    <row r="132" spans="1:28" x14ac:dyDescent="0.3">
      <c r="A132" s="1"/>
      <c r="B132" s="78" t="s">
        <v>134</v>
      </c>
      <c r="C132" s="78" t="s">
        <v>1296</v>
      </c>
      <c r="D132" s="78" t="s">
        <v>143</v>
      </c>
      <c r="E132" s="79" t="s">
        <v>674</v>
      </c>
      <c r="F132" s="80">
        <v>391.1</v>
      </c>
      <c r="G132" s="80"/>
      <c r="H132" s="80">
        <v>837.75</v>
      </c>
      <c r="I132" s="80">
        <v>32.85</v>
      </c>
      <c r="J132" s="80"/>
      <c r="K132" s="80"/>
      <c r="L132" s="80">
        <v>697.35</v>
      </c>
      <c r="M132" s="80">
        <v>1282.5999999999999</v>
      </c>
      <c r="N132" s="80">
        <v>1192.45</v>
      </c>
      <c r="O132" s="80">
        <v>898.55</v>
      </c>
      <c r="P132" s="80">
        <v>1694.9</v>
      </c>
      <c r="Q132" s="80">
        <v>1357</v>
      </c>
      <c r="R132" s="80">
        <v>2693.7</v>
      </c>
      <c r="S132" s="80">
        <v>2724.45</v>
      </c>
      <c r="T132" s="80">
        <v>2808.65</v>
      </c>
      <c r="U132" s="80">
        <v>2802.1</v>
      </c>
      <c r="V132" s="80">
        <v>1769.9</v>
      </c>
      <c r="W132" s="80">
        <v>2816.05</v>
      </c>
      <c r="X132" s="80">
        <v>2696.05</v>
      </c>
      <c r="Y132" s="80">
        <v>2796.95</v>
      </c>
      <c r="Z132" s="80">
        <v>2774.45</v>
      </c>
      <c r="AA132" s="80">
        <v>666.82650000000001</v>
      </c>
      <c r="AB132" s="80">
        <v>32933.676500000001</v>
      </c>
    </row>
    <row r="133" spans="1:28" x14ac:dyDescent="0.3">
      <c r="A133" s="1"/>
      <c r="B133" s="78" t="s">
        <v>134</v>
      </c>
      <c r="C133" s="78" t="s">
        <v>1296</v>
      </c>
      <c r="D133" s="78" t="s">
        <v>418</v>
      </c>
      <c r="E133" s="79" t="s">
        <v>674</v>
      </c>
      <c r="F133" s="80"/>
      <c r="G133" s="80"/>
      <c r="H133" s="80"/>
      <c r="I133" s="80"/>
      <c r="J133" s="80"/>
      <c r="K133" s="80"/>
      <c r="L133" s="80">
        <v>356.65</v>
      </c>
      <c r="M133" s="80">
        <v>74.25</v>
      </c>
      <c r="N133" s="80">
        <v>288.95</v>
      </c>
      <c r="O133" s="80">
        <v>319.89999999999998</v>
      </c>
      <c r="P133" s="80">
        <v>368.15</v>
      </c>
      <c r="Q133" s="80">
        <v>391.9</v>
      </c>
      <c r="R133" s="80">
        <v>640.15</v>
      </c>
      <c r="S133" s="80">
        <v>662.6</v>
      </c>
      <c r="T133" s="80">
        <v>1162.45</v>
      </c>
      <c r="U133" s="80">
        <v>1155.4000000000001</v>
      </c>
      <c r="V133" s="80">
        <v>1084.4000000000001</v>
      </c>
      <c r="W133" s="80">
        <v>1162.6500000000001</v>
      </c>
      <c r="X133" s="80">
        <v>1127.55</v>
      </c>
      <c r="Y133" s="80">
        <v>1147.95</v>
      </c>
      <c r="Z133" s="80">
        <v>1094.9000000000001</v>
      </c>
      <c r="AA133" s="80">
        <v>242.96850000000001</v>
      </c>
      <c r="AB133" s="80">
        <v>11280.818499999999</v>
      </c>
    </row>
    <row r="134" spans="1:28" x14ac:dyDescent="0.3">
      <c r="A134" s="1"/>
      <c r="B134" s="78" t="s">
        <v>134</v>
      </c>
      <c r="C134" s="78" t="s">
        <v>1296</v>
      </c>
      <c r="D134" s="78" t="s">
        <v>1297</v>
      </c>
      <c r="E134" s="79" t="s">
        <v>674</v>
      </c>
      <c r="F134" s="80"/>
      <c r="G134" s="80"/>
      <c r="H134" s="80"/>
      <c r="I134" s="80"/>
      <c r="J134" s="80"/>
      <c r="K134" s="80"/>
      <c r="L134" s="80">
        <v>329.1</v>
      </c>
      <c r="M134" s="80">
        <v>109</v>
      </c>
      <c r="N134" s="80">
        <v>307.35000000000002</v>
      </c>
      <c r="O134" s="80"/>
      <c r="P134" s="80">
        <v>401.7</v>
      </c>
      <c r="Q134" s="80">
        <v>422.25</v>
      </c>
      <c r="R134" s="80">
        <v>651.15</v>
      </c>
      <c r="S134" s="80">
        <v>672.75</v>
      </c>
      <c r="T134" s="80">
        <v>1180.25</v>
      </c>
      <c r="U134" s="80">
        <v>1175.5</v>
      </c>
      <c r="V134" s="80">
        <v>451.9</v>
      </c>
      <c r="W134" s="80">
        <v>648.70000000000005</v>
      </c>
      <c r="X134" s="80">
        <v>1142.3499999999999</v>
      </c>
      <c r="Y134" s="80">
        <v>1164.95</v>
      </c>
      <c r="Z134" s="80">
        <v>1133.1500000000001</v>
      </c>
      <c r="AA134" s="80">
        <v>223.22</v>
      </c>
      <c r="AB134" s="80">
        <v>10013.32</v>
      </c>
    </row>
    <row r="135" spans="1:28" x14ac:dyDescent="0.3">
      <c r="A135" s="1"/>
      <c r="B135" s="78" t="s">
        <v>134</v>
      </c>
      <c r="C135" s="78" t="s">
        <v>146</v>
      </c>
      <c r="D135" s="78" t="s">
        <v>147</v>
      </c>
      <c r="E135" s="79" t="s">
        <v>674</v>
      </c>
      <c r="F135" s="80">
        <v>3061.25</v>
      </c>
      <c r="G135" s="80">
        <v>1657.15</v>
      </c>
      <c r="H135" s="80">
        <v>2185.1999999999998</v>
      </c>
      <c r="I135" s="80"/>
      <c r="J135" s="80"/>
      <c r="K135" s="80">
        <v>1102.5999999999999</v>
      </c>
      <c r="L135" s="80">
        <v>4109</v>
      </c>
      <c r="M135" s="80">
        <v>3971.5</v>
      </c>
      <c r="N135" s="80">
        <v>3573.6</v>
      </c>
      <c r="O135" s="80">
        <v>3194.75</v>
      </c>
      <c r="P135" s="80">
        <v>4404.2</v>
      </c>
      <c r="Q135" s="80">
        <v>2967.1</v>
      </c>
      <c r="R135" s="80">
        <v>4363.8500000000004</v>
      </c>
      <c r="S135" s="80">
        <v>4338.6499999999996</v>
      </c>
      <c r="T135" s="80">
        <v>4368.7</v>
      </c>
      <c r="U135" s="80">
        <v>4338.8999999999996</v>
      </c>
      <c r="V135" s="80">
        <v>4153.5</v>
      </c>
      <c r="W135" s="80">
        <v>4395.7</v>
      </c>
      <c r="X135" s="80">
        <v>4255.75</v>
      </c>
      <c r="Y135" s="80">
        <v>4366.7</v>
      </c>
      <c r="Z135" s="80">
        <v>4352.45</v>
      </c>
      <c r="AA135" s="80">
        <v>4247.26</v>
      </c>
      <c r="AB135" s="80">
        <v>73407.81</v>
      </c>
    </row>
    <row r="136" spans="1:28" x14ac:dyDescent="0.3">
      <c r="A136" s="1"/>
      <c r="B136" s="78" t="s">
        <v>134</v>
      </c>
      <c r="C136" s="78" t="s">
        <v>150</v>
      </c>
      <c r="D136" s="78" t="s">
        <v>1270</v>
      </c>
      <c r="E136" s="79" t="s">
        <v>674</v>
      </c>
      <c r="F136" s="80">
        <v>3377</v>
      </c>
      <c r="G136" s="80">
        <v>3378.05</v>
      </c>
      <c r="H136" s="80">
        <v>3380</v>
      </c>
      <c r="I136" s="80">
        <v>3380.3</v>
      </c>
      <c r="J136" s="80">
        <v>2975.2</v>
      </c>
      <c r="K136" s="80">
        <v>3387.75</v>
      </c>
      <c r="L136" s="80">
        <v>3384.7</v>
      </c>
      <c r="M136" s="80">
        <v>3388.15</v>
      </c>
      <c r="N136" s="80">
        <v>3398.65</v>
      </c>
      <c r="O136" s="80">
        <v>3386.5</v>
      </c>
      <c r="P136" s="80">
        <v>3379.95</v>
      </c>
      <c r="Q136" s="80">
        <v>3367.3</v>
      </c>
      <c r="R136" s="80">
        <v>3354.1</v>
      </c>
      <c r="S136" s="80">
        <v>3346.9</v>
      </c>
      <c r="T136" s="80">
        <v>3361.4</v>
      </c>
      <c r="U136" s="80">
        <v>3357.55</v>
      </c>
      <c r="V136" s="80">
        <v>3368.3</v>
      </c>
      <c r="W136" s="80">
        <v>3376.05</v>
      </c>
      <c r="X136" s="80">
        <v>3383.65</v>
      </c>
      <c r="Y136" s="80">
        <v>3353.95</v>
      </c>
      <c r="Z136" s="80">
        <v>3353.65</v>
      </c>
      <c r="AA136" s="80">
        <v>3375.817</v>
      </c>
      <c r="AB136" s="80">
        <v>73814.917000000001</v>
      </c>
    </row>
    <row r="137" spans="1:28" x14ac:dyDescent="0.3">
      <c r="A137" s="1"/>
      <c r="B137" s="78" t="s">
        <v>134</v>
      </c>
      <c r="C137" s="78" t="s">
        <v>150</v>
      </c>
      <c r="D137" s="78" t="s">
        <v>97</v>
      </c>
      <c r="E137" s="79" t="s">
        <v>674</v>
      </c>
      <c r="F137" s="80">
        <v>3444.8</v>
      </c>
      <c r="G137" s="80">
        <v>3442.35</v>
      </c>
      <c r="H137" s="80">
        <v>3445.7</v>
      </c>
      <c r="I137" s="80">
        <v>3450.2</v>
      </c>
      <c r="J137" s="80">
        <v>3003.05</v>
      </c>
      <c r="K137" s="80">
        <v>3454.9</v>
      </c>
      <c r="L137" s="80">
        <v>3452.8</v>
      </c>
      <c r="M137" s="80">
        <v>3457.55</v>
      </c>
      <c r="N137" s="80">
        <v>3465.6</v>
      </c>
      <c r="O137" s="80">
        <v>3451.3</v>
      </c>
      <c r="P137" s="80">
        <v>3444.05</v>
      </c>
      <c r="Q137" s="80">
        <v>3432.45</v>
      </c>
      <c r="R137" s="80">
        <v>3420.1</v>
      </c>
      <c r="S137" s="80">
        <v>3412.95</v>
      </c>
      <c r="T137" s="80">
        <v>3427.9</v>
      </c>
      <c r="U137" s="80">
        <v>3423.5</v>
      </c>
      <c r="V137" s="80">
        <v>3434.85</v>
      </c>
      <c r="W137" s="80">
        <v>3442.45</v>
      </c>
      <c r="X137" s="80">
        <v>3450.5</v>
      </c>
      <c r="Y137" s="80">
        <v>3421.75</v>
      </c>
      <c r="Z137" s="80">
        <v>3424.95</v>
      </c>
      <c r="AA137" s="80">
        <v>3446.9295000000002</v>
      </c>
      <c r="AB137" s="80">
        <v>75250.629499999995</v>
      </c>
    </row>
    <row r="138" spans="1:28" x14ac:dyDescent="0.3">
      <c r="A138" s="1"/>
      <c r="B138" s="78" t="s">
        <v>134</v>
      </c>
      <c r="C138" s="78" t="s">
        <v>150</v>
      </c>
      <c r="D138" s="78" t="s">
        <v>1298</v>
      </c>
      <c r="E138" s="79" t="s">
        <v>674</v>
      </c>
      <c r="F138" s="80">
        <v>4036.1</v>
      </c>
      <c r="G138" s="80">
        <v>3947.8</v>
      </c>
      <c r="H138" s="80">
        <v>3980.75</v>
      </c>
      <c r="I138" s="80">
        <v>3605.8</v>
      </c>
      <c r="J138" s="80">
        <v>3262.05</v>
      </c>
      <c r="K138" s="80">
        <v>3800.6</v>
      </c>
      <c r="L138" s="80">
        <v>4041.65</v>
      </c>
      <c r="M138" s="80">
        <v>4044.3</v>
      </c>
      <c r="N138" s="80">
        <v>3547.05</v>
      </c>
      <c r="O138" s="80">
        <v>3928.45</v>
      </c>
      <c r="P138" s="80">
        <v>4053.9</v>
      </c>
      <c r="Q138" s="80">
        <v>3897.85</v>
      </c>
      <c r="R138" s="80">
        <v>4033.15</v>
      </c>
      <c r="S138" s="80">
        <v>4016.75</v>
      </c>
      <c r="T138" s="80">
        <v>4014.3</v>
      </c>
      <c r="U138" s="80">
        <v>4020.6</v>
      </c>
      <c r="V138" s="80">
        <v>4034.45</v>
      </c>
      <c r="W138" s="80">
        <v>4038.35</v>
      </c>
      <c r="X138" s="80">
        <v>4043</v>
      </c>
      <c r="Y138" s="80">
        <v>4029.05</v>
      </c>
      <c r="Z138" s="80">
        <v>4009.65</v>
      </c>
      <c r="AA138" s="80">
        <v>3990.9169999999999</v>
      </c>
      <c r="AB138" s="80">
        <v>86376.517000000007</v>
      </c>
    </row>
    <row r="139" spans="1:28" x14ac:dyDescent="0.3">
      <c r="A139" s="1"/>
      <c r="B139" s="78" t="s">
        <v>1199</v>
      </c>
      <c r="C139" s="78" t="s">
        <v>1224</v>
      </c>
      <c r="D139" s="78" t="s">
        <v>79</v>
      </c>
      <c r="E139" s="79" t="s">
        <v>676</v>
      </c>
      <c r="F139" s="80">
        <v>107.5</v>
      </c>
      <c r="G139" s="80">
        <v>107.45</v>
      </c>
      <c r="H139" s="80">
        <v>122.75</v>
      </c>
      <c r="I139" s="80">
        <v>132.35</v>
      </c>
      <c r="J139" s="80">
        <v>138.55000000000001</v>
      </c>
      <c r="K139" s="80">
        <v>139.05000000000001</v>
      </c>
      <c r="L139" s="80">
        <v>139.85</v>
      </c>
      <c r="M139" s="80">
        <v>143.55000000000001</v>
      </c>
      <c r="N139" s="80">
        <v>143.75</v>
      </c>
      <c r="O139" s="80">
        <v>145</v>
      </c>
      <c r="P139" s="80">
        <v>144.80000000000001</v>
      </c>
      <c r="Q139" s="80">
        <v>129.25</v>
      </c>
      <c r="R139" s="80">
        <v>147.4</v>
      </c>
      <c r="S139" s="80">
        <v>217.49</v>
      </c>
      <c r="T139" s="80">
        <v>142.55000000000001</v>
      </c>
      <c r="U139" s="80">
        <v>145.44999999999999</v>
      </c>
      <c r="V139" s="80">
        <v>143.94999999999999</v>
      </c>
      <c r="W139" s="80">
        <v>143</v>
      </c>
      <c r="X139" s="80">
        <v>142.30000000000001</v>
      </c>
      <c r="Y139" s="80">
        <v>142.4</v>
      </c>
      <c r="Z139" s="80">
        <v>148.75</v>
      </c>
      <c r="AA139" s="80">
        <v>146.84885</v>
      </c>
      <c r="AB139" s="80">
        <v>3113.9888500000002</v>
      </c>
    </row>
    <row r="140" spans="1:28" x14ac:dyDescent="0.3">
      <c r="A140" s="1"/>
      <c r="B140" s="78" t="s">
        <v>700</v>
      </c>
      <c r="C140" s="78" t="s">
        <v>1161</v>
      </c>
      <c r="D140" s="78" t="s">
        <v>79</v>
      </c>
      <c r="E140" s="79" t="s">
        <v>675</v>
      </c>
      <c r="F140" s="80">
        <v>336.85</v>
      </c>
      <c r="G140" s="80">
        <v>558.35</v>
      </c>
      <c r="H140" s="80">
        <v>568.1</v>
      </c>
      <c r="I140" s="80">
        <v>684.55</v>
      </c>
      <c r="J140" s="80">
        <v>602</v>
      </c>
      <c r="K140" s="80">
        <v>659.8</v>
      </c>
      <c r="L140" s="80">
        <v>288.14999999999998</v>
      </c>
      <c r="M140" s="80">
        <v>365.15</v>
      </c>
      <c r="N140" s="80">
        <v>255.9</v>
      </c>
      <c r="O140" s="80">
        <v>70.7</v>
      </c>
      <c r="P140" s="80">
        <v>91.4</v>
      </c>
      <c r="Q140" s="80">
        <v>53.25</v>
      </c>
      <c r="R140" s="80">
        <v>34.049999999999997</v>
      </c>
      <c r="S140" s="80">
        <v>47.4</v>
      </c>
      <c r="T140" s="80">
        <v>51.6</v>
      </c>
      <c r="U140" s="80">
        <v>110.6</v>
      </c>
      <c r="V140" s="80">
        <v>380.7</v>
      </c>
      <c r="W140" s="80">
        <v>57.95</v>
      </c>
      <c r="X140" s="80">
        <v>42.35</v>
      </c>
      <c r="Y140" s="80">
        <v>39.1</v>
      </c>
      <c r="Z140" s="80">
        <v>428.6</v>
      </c>
      <c r="AA140" s="80">
        <v>658.28049999999996</v>
      </c>
      <c r="AB140" s="80">
        <v>6384.8305</v>
      </c>
    </row>
    <row r="141" spans="1:28" x14ac:dyDescent="0.3">
      <c r="A141" s="1"/>
      <c r="B141" s="78" t="s">
        <v>431</v>
      </c>
      <c r="C141" s="78" t="s">
        <v>1299</v>
      </c>
      <c r="D141" s="78" t="s">
        <v>79</v>
      </c>
      <c r="E141" s="79" t="s">
        <v>675</v>
      </c>
      <c r="F141" s="80">
        <v>966.3</v>
      </c>
      <c r="G141" s="80">
        <v>1478.4</v>
      </c>
      <c r="H141" s="80">
        <v>1422.55</v>
      </c>
      <c r="I141" s="80">
        <v>1745.2</v>
      </c>
      <c r="J141" s="80">
        <v>1559</v>
      </c>
      <c r="K141" s="80">
        <v>1686.4</v>
      </c>
      <c r="L141" s="80">
        <v>728</v>
      </c>
      <c r="M141" s="80">
        <v>963.95</v>
      </c>
      <c r="N141" s="80">
        <v>661.7</v>
      </c>
      <c r="O141" s="80">
        <v>224.55</v>
      </c>
      <c r="P141" s="80">
        <v>263</v>
      </c>
      <c r="Q141" s="80">
        <v>172.4</v>
      </c>
      <c r="R141" s="80">
        <v>81.400000000000006</v>
      </c>
      <c r="S141" s="80">
        <v>178.95</v>
      </c>
      <c r="T141" s="80">
        <v>131.69999999999999</v>
      </c>
      <c r="U141" s="80">
        <v>390.8</v>
      </c>
      <c r="V141" s="80">
        <v>1043.25</v>
      </c>
      <c r="W141" s="80">
        <v>190.35</v>
      </c>
      <c r="X141" s="80">
        <v>165.75</v>
      </c>
      <c r="Y141" s="80">
        <v>133.44999999999999</v>
      </c>
      <c r="Z141" s="80">
        <v>1119.95</v>
      </c>
      <c r="AA141" s="80">
        <v>1740.59</v>
      </c>
      <c r="AB141" s="80">
        <v>17047.64</v>
      </c>
    </row>
    <row r="142" spans="1:28" x14ac:dyDescent="0.3">
      <c r="A142" s="1"/>
      <c r="B142" s="78" t="s">
        <v>442</v>
      </c>
      <c r="C142" s="78" t="s">
        <v>1163</v>
      </c>
      <c r="D142" s="78" t="s">
        <v>79</v>
      </c>
      <c r="E142" s="79" t="s">
        <v>674</v>
      </c>
      <c r="F142" s="80">
        <v>107.9</v>
      </c>
      <c r="G142" s="80">
        <v>97.35</v>
      </c>
      <c r="H142" s="80">
        <v>100.05</v>
      </c>
      <c r="I142" s="80">
        <v>108</v>
      </c>
      <c r="J142" s="80">
        <v>108</v>
      </c>
      <c r="K142" s="80">
        <v>102.1</v>
      </c>
      <c r="L142" s="80">
        <v>108.05</v>
      </c>
      <c r="M142" s="80">
        <v>108.1</v>
      </c>
      <c r="N142" s="80">
        <v>108.1</v>
      </c>
      <c r="O142" s="80">
        <v>97.5</v>
      </c>
      <c r="P142" s="80">
        <v>93.6</v>
      </c>
      <c r="Q142" s="80">
        <v>93.6</v>
      </c>
      <c r="R142" s="80">
        <v>93.2</v>
      </c>
      <c r="S142" s="80">
        <v>92.95</v>
      </c>
      <c r="T142" s="80">
        <v>93.3</v>
      </c>
      <c r="U142" s="80">
        <v>39.4</v>
      </c>
      <c r="V142" s="80">
        <v>93.2</v>
      </c>
      <c r="W142" s="80">
        <v>85.25</v>
      </c>
      <c r="X142" s="80">
        <v>92.05</v>
      </c>
      <c r="Y142" s="80">
        <v>92.1</v>
      </c>
      <c r="Z142" s="80">
        <v>93.05</v>
      </c>
      <c r="AA142" s="80">
        <v>67.984999999999999</v>
      </c>
      <c r="AB142" s="80">
        <v>2074.835</v>
      </c>
    </row>
    <row r="143" spans="1:28" x14ac:dyDescent="0.3">
      <c r="A143" s="1"/>
      <c r="B143" s="78" t="s">
        <v>442</v>
      </c>
      <c r="C143" s="78" t="s">
        <v>1300</v>
      </c>
      <c r="D143" s="78" t="s">
        <v>79</v>
      </c>
      <c r="E143" s="79" t="s">
        <v>674</v>
      </c>
      <c r="F143" s="80">
        <v>8.4</v>
      </c>
      <c r="G143" s="80">
        <v>0.45</v>
      </c>
      <c r="H143" s="80">
        <v>33.85</v>
      </c>
      <c r="I143" s="80">
        <v>33.6</v>
      </c>
      <c r="J143" s="80">
        <v>33.6</v>
      </c>
      <c r="K143" s="80">
        <v>33.6</v>
      </c>
      <c r="L143" s="80">
        <v>33.6</v>
      </c>
      <c r="M143" s="80">
        <v>33.6</v>
      </c>
      <c r="N143" s="80">
        <v>33.6</v>
      </c>
      <c r="O143" s="80">
        <v>29.5</v>
      </c>
      <c r="P143" s="80">
        <v>28.8</v>
      </c>
      <c r="Q143" s="80">
        <v>28.8</v>
      </c>
      <c r="R143" s="80">
        <v>28.8</v>
      </c>
      <c r="S143" s="80">
        <v>24</v>
      </c>
      <c r="T143" s="80">
        <v>24</v>
      </c>
      <c r="U143" s="80">
        <v>11.65</v>
      </c>
      <c r="V143" s="80">
        <v>24</v>
      </c>
      <c r="W143" s="80">
        <v>23.15</v>
      </c>
      <c r="X143" s="80">
        <v>24.5</v>
      </c>
      <c r="Y143" s="80">
        <v>23.8</v>
      </c>
      <c r="Z143" s="80">
        <v>24</v>
      </c>
      <c r="AA143" s="80">
        <v>24.72</v>
      </c>
      <c r="AB143" s="80">
        <v>564.02</v>
      </c>
    </row>
    <row r="144" spans="1:28" x14ac:dyDescent="0.3">
      <c r="A144" s="1"/>
      <c r="B144" s="78" t="s">
        <v>442</v>
      </c>
      <c r="C144" s="78" t="s">
        <v>1301</v>
      </c>
      <c r="D144" s="78" t="s">
        <v>79</v>
      </c>
      <c r="E144" s="79" t="s">
        <v>674</v>
      </c>
      <c r="F144" s="80">
        <v>28.8</v>
      </c>
      <c r="G144" s="80">
        <v>28.8</v>
      </c>
      <c r="H144" s="80">
        <v>19.3</v>
      </c>
      <c r="I144" s="80">
        <v>28.8</v>
      </c>
      <c r="J144" s="80">
        <v>28.8</v>
      </c>
      <c r="K144" s="80">
        <v>28.8</v>
      </c>
      <c r="L144" s="80">
        <v>28.8</v>
      </c>
      <c r="M144" s="80">
        <v>28.8</v>
      </c>
      <c r="N144" s="80">
        <v>28.8</v>
      </c>
      <c r="O144" s="80">
        <v>43.8</v>
      </c>
      <c r="P144" s="80">
        <v>52.8</v>
      </c>
      <c r="Q144" s="80">
        <v>52.8</v>
      </c>
      <c r="R144" s="80">
        <v>52.8</v>
      </c>
      <c r="S144" s="80">
        <v>57.6</v>
      </c>
      <c r="T144" s="80">
        <v>57.6</v>
      </c>
      <c r="U144" s="80">
        <v>21.45</v>
      </c>
      <c r="V144" s="80">
        <v>57.6</v>
      </c>
      <c r="W144" s="80">
        <v>51.75</v>
      </c>
      <c r="X144" s="80">
        <v>56.6</v>
      </c>
      <c r="Y144" s="80">
        <v>56.7</v>
      </c>
      <c r="Z144" s="80">
        <v>57.6</v>
      </c>
      <c r="AA144" s="80">
        <v>54.74</v>
      </c>
      <c r="AB144" s="80">
        <v>923.54</v>
      </c>
    </row>
    <row r="145" spans="1:28" x14ac:dyDescent="0.3">
      <c r="A145" s="1"/>
      <c r="B145" s="78" t="s">
        <v>442</v>
      </c>
      <c r="C145" s="78" t="s">
        <v>1302</v>
      </c>
      <c r="D145" s="78" t="s">
        <v>79</v>
      </c>
      <c r="E145" s="79" t="s">
        <v>674</v>
      </c>
      <c r="F145" s="80">
        <v>54.9</v>
      </c>
      <c r="G145" s="80">
        <v>55.2</v>
      </c>
      <c r="H145" s="80">
        <v>53.95</v>
      </c>
      <c r="I145" s="80">
        <v>57.6</v>
      </c>
      <c r="J145" s="80">
        <v>57.6</v>
      </c>
      <c r="K145" s="80">
        <v>57.6</v>
      </c>
      <c r="L145" s="80">
        <v>57.25</v>
      </c>
      <c r="M145" s="80">
        <v>44.65</v>
      </c>
      <c r="N145" s="80">
        <v>57.6</v>
      </c>
      <c r="O145" s="80">
        <v>57.6</v>
      </c>
      <c r="P145" s="80">
        <v>57.6</v>
      </c>
      <c r="Q145" s="80">
        <v>57.6</v>
      </c>
      <c r="R145" s="80">
        <v>50.8</v>
      </c>
      <c r="S145" s="80">
        <v>55.2</v>
      </c>
      <c r="T145" s="80">
        <v>51.9</v>
      </c>
      <c r="U145" s="80">
        <v>55.35</v>
      </c>
      <c r="V145" s="80">
        <v>56.05</v>
      </c>
      <c r="W145" s="80">
        <v>54.8</v>
      </c>
      <c r="X145" s="80">
        <v>52.8</v>
      </c>
      <c r="Y145" s="80">
        <v>24.3</v>
      </c>
      <c r="Z145" s="80">
        <v>54.15</v>
      </c>
      <c r="AA145" s="80">
        <v>55.2</v>
      </c>
      <c r="AB145" s="80">
        <v>1179.7</v>
      </c>
    </row>
    <row r="146" spans="1:28" ht="27.6" x14ac:dyDescent="0.3">
      <c r="A146" s="1"/>
      <c r="B146" s="78" t="s">
        <v>680</v>
      </c>
      <c r="C146" s="78" t="s">
        <v>1303</v>
      </c>
      <c r="D146" s="78" t="s">
        <v>1304</v>
      </c>
      <c r="E146" s="79" t="s">
        <v>674</v>
      </c>
      <c r="F146" s="80"/>
      <c r="G146" s="80"/>
      <c r="H146" s="80"/>
      <c r="I146" s="80"/>
      <c r="J146" s="80">
        <v>987.85</v>
      </c>
      <c r="K146" s="80"/>
      <c r="L146" s="80">
        <v>566</v>
      </c>
      <c r="M146" s="80"/>
      <c r="N146" s="80">
        <v>2484</v>
      </c>
      <c r="O146" s="80"/>
      <c r="P146" s="80">
        <v>861.1</v>
      </c>
      <c r="Q146" s="80"/>
      <c r="R146" s="80"/>
      <c r="S146" s="80">
        <v>2041.65</v>
      </c>
      <c r="T146" s="80"/>
      <c r="U146" s="80"/>
      <c r="V146" s="80"/>
      <c r="W146" s="80">
        <v>391.85</v>
      </c>
      <c r="X146" s="80"/>
      <c r="Y146" s="80"/>
      <c r="Z146" s="80">
        <v>1006.6</v>
      </c>
      <c r="AA146" s="80">
        <v>1208.7815499999999</v>
      </c>
      <c r="AB146" s="80">
        <v>9547.8315500000008</v>
      </c>
    </row>
    <row r="147" spans="1:28" ht="27.6" x14ac:dyDescent="0.3">
      <c r="A147" s="1"/>
      <c r="B147" s="78" t="s">
        <v>680</v>
      </c>
      <c r="C147" s="78" t="s">
        <v>1303</v>
      </c>
      <c r="D147" s="78" t="s">
        <v>1305</v>
      </c>
      <c r="E147" s="79" t="s">
        <v>674</v>
      </c>
      <c r="F147" s="80"/>
      <c r="G147" s="80"/>
      <c r="H147" s="80"/>
      <c r="I147" s="80"/>
      <c r="J147" s="80"/>
      <c r="K147" s="80"/>
      <c r="L147" s="80"/>
      <c r="M147" s="80">
        <v>67.900000000000006</v>
      </c>
      <c r="N147" s="80">
        <v>30.25</v>
      </c>
      <c r="O147" s="80"/>
      <c r="P147" s="80"/>
      <c r="Q147" s="80"/>
      <c r="R147" s="80">
        <v>144.5</v>
      </c>
      <c r="S147" s="80">
        <v>25.5</v>
      </c>
      <c r="T147" s="80">
        <v>148.30000000000001</v>
      </c>
      <c r="U147" s="80">
        <v>199.05</v>
      </c>
      <c r="V147" s="80">
        <v>118.65</v>
      </c>
      <c r="W147" s="80">
        <v>21.25</v>
      </c>
      <c r="X147" s="80"/>
      <c r="Y147" s="80"/>
      <c r="Z147" s="80"/>
      <c r="AA147" s="80">
        <v>0</v>
      </c>
      <c r="AB147" s="80">
        <v>755.4</v>
      </c>
    </row>
    <row r="148" spans="1:28" x14ac:dyDescent="0.3">
      <c r="A148" s="1"/>
      <c r="B148" s="78" t="s">
        <v>712</v>
      </c>
      <c r="C148" s="78" t="s">
        <v>1167</v>
      </c>
      <c r="D148" s="78" t="s">
        <v>79</v>
      </c>
      <c r="E148" s="79" t="s">
        <v>676</v>
      </c>
      <c r="F148" s="80">
        <v>105.4</v>
      </c>
      <c r="G148" s="80">
        <v>83.3</v>
      </c>
      <c r="H148" s="80">
        <v>103.9</v>
      </c>
      <c r="I148" s="80">
        <v>101.45</v>
      </c>
      <c r="J148" s="80">
        <v>105.7</v>
      </c>
      <c r="K148" s="80">
        <v>106.8</v>
      </c>
      <c r="L148" s="80">
        <v>107.1275</v>
      </c>
      <c r="M148" s="80">
        <v>106.8</v>
      </c>
      <c r="N148" s="80">
        <v>111.45</v>
      </c>
      <c r="O148" s="80">
        <v>101.45</v>
      </c>
      <c r="P148" s="80">
        <v>111.5</v>
      </c>
      <c r="Q148" s="80">
        <v>112</v>
      </c>
      <c r="R148" s="80">
        <v>110</v>
      </c>
      <c r="S148" s="80">
        <v>106.95</v>
      </c>
      <c r="T148" s="80">
        <v>108.85</v>
      </c>
      <c r="U148" s="80">
        <v>109.6</v>
      </c>
      <c r="V148" s="80">
        <v>113.45</v>
      </c>
      <c r="W148" s="80">
        <v>111.7</v>
      </c>
      <c r="X148" s="80">
        <v>115.3</v>
      </c>
      <c r="Y148" s="80">
        <v>112.6</v>
      </c>
      <c r="Z148" s="80">
        <v>117.35</v>
      </c>
      <c r="AA148" s="80">
        <v>113.44</v>
      </c>
      <c r="AB148" s="80">
        <v>2376.1174999999998</v>
      </c>
    </row>
    <row r="149" spans="1:28" x14ac:dyDescent="0.3">
      <c r="A149" s="1"/>
      <c r="B149" s="78" t="s">
        <v>153</v>
      </c>
      <c r="C149" s="78" t="s">
        <v>154</v>
      </c>
      <c r="D149" s="78" t="s">
        <v>1277</v>
      </c>
      <c r="E149" s="79" t="s">
        <v>674</v>
      </c>
      <c r="F149" s="80"/>
      <c r="G149" s="80"/>
      <c r="H149" s="80"/>
      <c r="I149" s="80"/>
      <c r="J149" s="80"/>
      <c r="K149" s="80"/>
      <c r="L149" s="80"/>
      <c r="M149" s="80"/>
      <c r="N149" s="80"/>
      <c r="O149" s="80"/>
      <c r="P149" s="80">
        <v>267.75</v>
      </c>
      <c r="Q149" s="80"/>
      <c r="R149" s="80">
        <v>1024.3499999999999</v>
      </c>
      <c r="S149" s="80">
        <v>1089.05</v>
      </c>
      <c r="T149" s="80">
        <v>1709.2</v>
      </c>
      <c r="U149" s="80">
        <v>1291.5999999999999</v>
      </c>
      <c r="V149" s="80"/>
      <c r="W149" s="80">
        <v>1960</v>
      </c>
      <c r="X149" s="80">
        <v>698.05</v>
      </c>
      <c r="Y149" s="80">
        <v>2394.4499999999998</v>
      </c>
      <c r="Z149" s="80">
        <v>1046.2</v>
      </c>
      <c r="AA149" s="80">
        <v>0</v>
      </c>
      <c r="AB149" s="80">
        <v>11480.65</v>
      </c>
    </row>
    <row r="150" spans="1:28" x14ac:dyDescent="0.3">
      <c r="A150" s="1"/>
      <c r="B150" s="78" t="s">
        <v>153</v>
      </c>
      <c r="C150" s="78" t="s">
        <v>154</v>
      </c>
      <c r="D150" s="78" t="s">
        <v>1278</v>
      </c>
      <c r="E150" s="79" t="s">
        <v>674</v>
      </c>
      <c r="F150" s="80"/>
      <c r="G150" s="80"/>
      <c r="H150" s="80"/>
      <c r="I150" s="80"/>
      <c r="J150" s="80"/>
      <c r="K150" s="80"/>
      <c r="L150" s="80"/>
      <c r="M150" s="80"/>
      <c r="N150" s="80"/>
      <c r="O150" s="80"/>
      <c r="P150" s="80"/>
      <c r="Q150" s="80"/>
      <c r="R150" s="80"/>
      <c r="S150" s="80"/>
      <c r="T150" s="80">
        <v>1114.25</v>
      </c>
      <c r="U150" s="80">
        <v>570.29999999999995</v>
      </c>
      <c r="V150" s="80"/>
      <c r="W150" s="80"/>
      <c r="X150" s="80"/>
      <c r="Y150" s="80">
        <v>1833.35</v>
      </c>
      <c r="Z150" s="80"/>
      <c r="AA150" s="80">
        <v>0</v>
      </c>
      <c r="AB150" s="80">
        <v>3517.9</v>
      </c>
    </row>
    <row r="151" spans="1:28" x14ac:dyDescent="0.3">
      <c r="A151" s="1"/>
      <c r="B151" s="78" t="s">
        <v>153</v>
      </c>
      <c r="C151" s="78" t="s">
        <v>154</v>
      </c>
      <c r="D151" s="78" t="s">
        <v>1270</v>
      </c>
      <c r="E151" s="79" t="s">
        <v>674</v>
      </c>
      <c r="F151" s="80"/>
      <c r="G151" s="80"/>
      <c r="H151" s="80"/>
      <c r="I151" s="80"/>
      <c r="J151" s="80"/>
      <c r="K151" s="80"/>
      <c r="L151" s="80"/>
      <c r="M151" s="80"/>
      <c r="N151" s="80"/>
      <c r="O151" s="80"/>
      <c r="P151" s="80"/>
      <c r="Q151" s="80"/>
      <c r="R151" s="80"/>
      <c r="S151" s="80"/>
      <c r="T151" s="80">
        <v>1632.1</v>
      </c>
      <c r="U151" s="80">
        <v>1368.95</v>
      </c>
      <c r="V151" s="80"/>
      <c r="W151" s="80">
        <v>386.7</v>
      </c>
      <c r="X151" s="80"/>
      <c r="Y151" s="80">
        <v>2740.25</v>
      </c>
      <c r="Z151" s="80">
        <v>262.55</v>
      </c>
      <c r="AA151" s="80">
        <v>0</v>
      </c>
      <c r="AB151" s="80">
        <v>6390.55</v>
      </c>
    </row>
    <row r="152" spans="1:28" x14ac:dyDescent="0.3">
      <c r="A152" s="1"/>
      <c r="B152" s="78" t="s">
        <v>153</v>
      </c>
      <c r="C152" s="78" t="s">
        <v>154</v>
      </c>
      <c r="D152" s="78" t="s">
        <v>97</v>
      </c>
      <c r="E152" s="79" t="s">
        <v>674</v>
      </c>
      <c r="F152" s="80"/>
      <c r="G152" s="80"/>
      <c r="H152" s="80"/>
      <c r="I152" s="80"/>
      <c r="J152" s="80"/>
      <c r="K152" s="80"/>
      <c r="L152" s="80"/>
      <c r="M152" s="80"/>
      <c r="N152" s="80"/>
      <c r="O152" s="80"/>
      <c r="P152" s="80"/>
      <c r="Q152" s="80"/>
      <c r="R152" s="80"/>
      <c r="S152" s="80"/>
      <c r="T152" s="80"/>
      <c r="U152" s="80"/>
      <c r="V152" s="80"/>
      <c r="W152" s="80"/>
      <c r="X152" s="80"/>
      <c r="Y152" s="80">
        <v>496.4</v>
      </c>
      <c r="Z152" s="80"/>
      <c r="AA152" s="80">
        <v>0</v>
      </c>
      <c r="AB152" s="80">
        <v>496.4</v>
      </c>
    </row>
    <row r="153" spans="1:28" x14ac:dyDescent="0.3">
      <c r="A153" s="1"/>
      <c r="B153" s="78" t="s">
        <v>679</v>
      </c>
      <c r="C153" s="78" t="s">
        <v>1099</v>
      </c>
      <c r="D153" s="78" t="s">
        <v>79</v>
      </c>
      <c r="E153" s="79" t="s">
        <v>673</v>
      </c>
      <c r="F153" s="80">
        <v>1463.75</v>
      </c>
      <c r="G153" s="80">
        <v>1434.35</v>
      </c>
      <c r="H153" s="80">
        <v>1493.9</v>
      </c>
      <c r="I153" s="80">
        <v>1354.25</v>
      </c>
      <c r="J153" s="80">
        <v>1319.1</v>
      </c>
      <c r="K153" s="80">
        <v>1523.3</v>
      </c>
      <c r="L153" s="80">
        <v>1320.8</v>
      </c>
      <c r="M153" s="80">
        <v>1459.15</v>
      </c>
      <c r="N153" s="80">
        <v>1342.45</v>
      </c>
      <c r="O153" s="80">
        <v>1340.2</v>
      </c>
      <c r="P153" s="80">
        <v>1383.65</v>
      </c>
      <c r="Q153" s="80">
        <v>1367.95</v>
      </c>
      <c r="R153" s="80">
        <v>1363.6</v>
      </c>
      <c r="S153" s="80">
        <v>1374.9</v>
      </c>
      <c r="T153" s="80">
        <v>1366.75</v>
      </c>
      <c r="U153" s="80">
        <v>1357.3</v>
      </c>
      <c r="V153" s="80">
        <v>1341.4</v>
      </c>
      <c r="W153" s="80">
        <v>1330.5</v>
      </c>
      <c r="X153" s="80">
        <v>1291.6500000000001</v>
      </c>
      <c r="Y153" s="80">
        <v>1373.05</v>
      </c>
      <c r="Z153" s="80">
        <v>1366</v>
      </c>
      <c r="AA153" s="80">
        <v>1322.645</v>
      </c>
      <c r="AB153" s="80">
        <v>30290.645</v>
      </c>
    </row>
    <row r="154" spans="1:28" x14ac:dyDescent="0.3">
      <c r="A154" s="1"/>
      <c r="B154" s="78" t="s">
        <v>679</v>
      </c>
      <c r="C154" s="78" t="s">
        <v>1100</v>
      </c>
      <c r="D154" s="78" t="s">
        <v>79</v>
      </c>
      <c r="E154" s="79" t="s">
        <v>673</v>
      </c>
      <c r="F154" s="80">
        <v>15.75</v>
      </c>
      <c r="G154" s="80">
        <v>16.75</v>
      </c>
      <c r="H154" s="80">
        <v>11.1</v>
      </c>
      <c r="I154" s="80">
        <v>11.05</v>
      </c>
      <c r="J154" s="80">
        <v>14.4</v>
      </c>
      <c r="K154" s="80">
        <v>10.3</v>
      </c>
      <c r="L154" s="80">
        <v>10.45</v>
      </c>
      <c r="M154" s="80">
        <v>10.050000000000001</v>
      </c>
      <c r="N154" s="80">
        <v>8.6</v>
      </c>
      <c r="O154" s="80">
        <v>8.4499999999999993</v>
      </c>
      <c r="P154" s="80">
        <v>7.9</v>
      </c>
      <c r="Q154" s="80">
        <v>8.9499999999999993</v>
      </c>
      <c r="R154" s="80">
        <v>10.050000000000001</v>
      </c>
      <c r="S154" s="80">
        <v>9.6</v>
      </c>
      <c r="T154" s="80">
        <v>9.6</v>
      </c>
      <c r="U154" s="80">
        <v>9.6</v>
      </c>
      <c r="V154" s="80">
        <v>9.6</v>
      </c>
      <c r="W154" s="80">
        <v>6.5</v>
      </c>
      <c r="X154" s="80">
        <v>12</v>
      </c>
      <c r="Y154" s="80">
        <v>14.6</v>
      </c>
      <c r="Z154" s="80">
        <v>20.350000000000001</v>
      </c>
      <c r="AA154" s="80">
        <v>15.865</v>
      </c>
      <c r="AB154" s="80">
        <v>251.51499999999999</v>
      </c>
    </row>
    <row r="155" spans="1:28" x14ac:dyDescent="0.3">
      <c r="A155" s="1"/>
      <c r="B155" s="78" t="s">
        <v>678</v>
      </c>
      <c r="C155" s="78" t="s">
        <v>1306</v>
      </c>
      <c r="D155" s="78" t="s">
        <v>1307</v>
      </c>
      <c r="E155" s="79" t="s">
        <v>674</v>
      </c>
      <c r="F155" s="80"/>
      <c r="G155" s="80"/>
      <c r="H155" s="80"/>
      <c r="I155" s="80"/>
      <c r="J155" s="80"/>
      <c r="K155" s="80"/>
      <c r="L155" s="80"/>
      <c r="M155" s="80"/>
      <c r="N155" s="80"/>
      <c r="O155" s="80"/>
      <c r="P155" s="80"/>
      <c r="Q155" s="80"/>
      <c r="R155" s="80"/>
      <c r="S155" s="80"/>
      <c r="T155" s="80"/>
      <c r="U155" s="80"/>
      <c r="V155" s="80"/>
      <c r="W155" s="80"/>
      <c r="X155" s="80"/>
      <c r="Y155" s="80"/>
      <c r="Z155" s="80"/>
      <c r="AA155" s="80">
        <v>0</v>
      </c>
      <c r="AB155" s="80">
        <v>0</v>
      </c>
    </row>
    <row r="156" spans="1:28" x14ac:dyDescent="0.3">
      <c r="A156" s="1"/>
      <c r="B156" s="78" t="s">
        <v>678</v>
      </c>
      <c r="C156" s="78" t="s">
        <v>1306</v>
      </c>
      <c r="D156" s="78" t="s">
        <v>189</v>
      </c>
      <c r="E156" s="79" t="s">
        <v>674</v>
      </c>
      <c r="F156" s="80"/>
      <c r="G156" s="80"/>
      <c r="H156" s="80"/>
      <c r="I156" s="80"/>
      <c r="J156" s="80"/>
      <c r="K156" s="80"/>
      <c r="L156" s="80"/>
      <c r="M156" s="80"/>
      <c r="N156" s="80"/>
      <c r="O156" s="80"/>
      <c r="P156" s="80"/>
      <c r="Q156" s="80"/>
      <c r="R156" s="80"/>
      <c r="S156" s="80"/>
      <c r="T156" s="80"/>
      <c r="U156" s="80"/>
      <c r="V156" s="80"/>
      <c r="W156" s="80"/>
      <c r="X156" s="80"/>
      <c r="Y156" s="80"/>
      <c r="Z156" s="80"/>
      <c r="AA156" s="80">
        <v>0</v>
      </c>
      <c r="AB156" s="80">
        <v>0</v>
      </c>
    </row>
    <row r="157" spans="1:28" x14ac:dyDescent="0.3">
      <c r="A157" s="1"/>
      <c r="B157" s="78" t="s">
        <v>678</v>
      </c>
      <c r="C157" s="78" t="s">
        <v>1306</v>
      </c>
      <c r="D157" s="78" t="s">
        <v>1308</v>
      </c>
      <c r="E157" s="79" t="s">
        <v>674</v>
      </c>
      <c r="F157" s="80"/>
      <c r="G157" s="80"/>
      <c r="H157" s="80"/>
      <c r="I157" s="80"/>
      <c r="J157" s="80"/>
      <c r="K157" s="80"/>
      <c r="L157" s="80"/>
      <c r="M157" s="80"/>
      <c r="N157" s="80"/>
      <c r="O157" s="80"/>
      <c r="P157" s="80">
        <v>126.15</v>
      </c>
      <c r="Q157" s="80"/>
      <c r="R157" s="80"/>
      <c r="S157" s="80"/>
      <c r="T157" s="80"/>
      <c r="U157" s="80"/>
      <c r="V157" s="80"/>
      <c r="W157" s="80"/>
      <c r="X157" s="80"/>
      <c r="Y157" s="80"/>
      <c r="Z157" s="80"/>
      <c r="AA157" s="80">
        <v>0</v>
      </c>
      <c r="AB157" s="80">
        <v>126.15</v>
      </c>
    </row>
    <row r="158" spans="1:28" x14ac:dyDescent="0.3">
      <c r="A158" s="1"/>
      <c r="B158" s="78" t="s">
        <v>1101</v>
      </c>
      <c r="C158" s="78" t="s">
        <v>1102</v>
      </c>
      <c r="D158" s="78" t="s">
        <v>79</v>
      </c>
      <c r="E158" s="79" t="s">
        <v>673</v>
      </c>
      <c r="F158" s="80">
        <v>275.85000000000002</v>
      </c>
      <c r="G158" s="80">
        <v>409.3</v>
      </c>
      <c r="H158" s="80">
        <v>413.2</v>
      </c>
      <c r="I158" s="80">
        <v>405.15</v>
      </c>
      <c r="J158" s="80">
        <v>422.2</v>
      </c>
      <c r="K158" s="80">
        <v>434.35</v>
      </c>
      <c r="L158" s="80">
        <v>433.1</v>
      </c>
      <c r="M158" s="80">
        <v>433.95</v>
      </c>
      <c r="N158" s="80">
        <v>434.1</v>
      </c>
      <c r="O158" s="80">
        <v>434.56450000000001</v>
      </c>
      <c r="P158" s="80">
        <v>434.6</v>
      </c>
      <c r="Q158" s="80">
        <v>434.3</v>
      </c>
      <c r="R158" s="80">
        <v>267.8</v>
      </c>
      <c r="S158" s="80">
        <v>194.15</v>
      </c>
      <c r="T158" s="80">
        <v>194.05</v>
      </c>
      <c r="U158" s="80">
        <v>180.5</v>
      </c>
      <c r="V158" s="80">
        <v>207.35</v>
      </c>
      <c r="W158" s="80">
        <v>427.75</v>
      </c>
      <c r="X158" s="80">
        <v>433.55</v>
      </c>
      <c r="Y158" s="80">
        <v>434.35</v>
      </c>
      <c r="Z158" s="80">
        <v>433.95</v>
      </c>
      <c r="AA158" s="80">
        <v>423.51013499999999</v>
      </c>
      <c r="AB158" s="80">
        <v>8161.6246350000001</v>
      </c>
    </row>
    <row r="159" spans="1:28" x14ac:dyDescent="0.3">
      <c r="A159" s="1"/>
      <c r="B159" s="78" t="s">
        <v>1101</v>
      </c>
      <c r="C159" s="78" t="s">
        <v>1103</v>
      </c>
      <c r="D159" s="78" t="s">
        <v>79</v>
      </c>
      <c r="E159" s="79" t="s">
        <v>673</v>
      </c>
      <c r="F159" s="80">
        <v>162.15</v>
      </c>
      <c r="G159" s="80">
        <v>187.55</v>
      </c>
      <c r="H159" s="80">
        <v>234.7</v>
      </c>
      <c r="I159" s="80">
        <v>224.35</v>
      </c>
      <c r="J159" s="80">
        <v>239</v>
      </c>
      <c r="K159" s="80">
        <v>238.8</v>
      </c>
      <c r="L159" s="80">
        <v>206.35</v>
      </c>
      <c r="M159" s="80">
        <v>153.44999999999999</v>
      </c>
      <c r="N159" s="80">
        <v>180.15</v>
      </c>
      <c r="O159" s="80">
        <v>179.952</v>
      </c>
      <c r="P159" s="80">
        <v>179.75</v>
      </c>
      <c r="Q159" s="80">
        <v>179.3</v>
      </c>
      <c r="R159" s="80">
        <v>178.9</v>
      </c>
      <c r="S159" s="80">
        <v>162</v>
      </c>
      <c r="T159" s="80">
        <v>122</v>
      </c>
      <c r="U159" s="80">
        <v>215.55</v>
      </c>
      <c r="V159" s="80">
        <v>174.55</v>
      </c>
      <c r="W159" s="80">
        <v>178.75</v>
      </c>
      <c r="X159" s="80">
        <v>182.05</v>
      </c>
      <c r="Y159" s="80">
        <v>152</v>
      </c>
      <c r="Z159" s="80">
        <v>137.55000000000001</v>
      </c>
      <c r="AA159" s="80">
        <v>174.65649999999999</v>
      </c>
      <c r="AB159" s="80">
        <v>4043.5084999999999</v>
      </c>
    </row>
    <row r="160" spans="1:28" x14ac:dyDescent="0.3">
      <c r="A160" s="1"/>
      <c r="B160" s="78" t="s">
        <v>1101</v>
      </c>
      <c r="C160" s="78" t="s">
        <v>1104</v>
      </c>
      <c r="D160" s="78" t="s">
        <v>79</v>
      </c>
      <c r="E160" s="79" t="s">
        <v>673</v>
      </c>
      <c r="F160" s="80">
        <v>369.05</v>
      </c>
      <c r="G160" s="80">
        <v>237.9</v>
      </c>
      <c r="H160" s="80">
        <v>239.1</v>
      </c>
      <c r="I160" s="80">
        <v>235.8</v>
      </c>
      <c r="J160" s="80">
        <v>211.95</v>
      </c>
      <c r="K160" s="80">
        <v>196.6</v>
      </c>
      <c r="L160" s="80">
        <v>196.1</v>
      </c>
      <c r="M160" s="80">
        <v>187.1</v>
      </c>
      <c r="N160" s="80">
        <v>179.4</v>
      </c>
      <c r="O160" s="80">
        <v>176.33699999999999</v>
      </c>
      <c r="P160" s="80">
        <v>168.75</v>
      </c>
      <c r="Q160" s="80">
        <v>163.85</v>
      </c>
      <c r="R160" s="80">
        <v>323.45</v>
      </c>
      <c r="S160" s="80">
        <v>406.35</v>
      </c>
      <c r="T160" s="80">
        <v>406.95</v>
      </c>
      <c r="U160" s="80">
        <v>361.75</v>
      </c>
      <c r="V160" s="80">
        <v>466.7</v>
      </c>
      <c r="W160" s="80">
        <v>239.65</v>
      </c>
      <c r="X160" s="80">
        <v>240.1</v>
      </c>
      <c r="Y160" s="80">
        <v>240.05</v>
      </c>
      <c r="Z160" s="80">
        <v>239.75</v>
      </c>
      <c r="AA160" s="80">
        <v>240.17365000000001</v>
      </c>
      <c r="AB160" s="80">
        <v>5726.8606499999996</v>
      </c>
    </row>
    <row r="161" spans="1:28" x14ac:dyDescent="0.3">
      <c r="A161" s="1"/>
      <c r="B161" s="78" t="s">
        <v>62</v>
      </c>
      <c r="C161" s="78" t="s">
        <v>156</v>
      </c>
      <c r="D161" s="78" t="s">
        <v>79</v>
      </c>
      <c r="E161" s="79" t="s">
        <v>673</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166.95</v>
      </c>
      <c r="S161" s="80"/>
      <c r="T161" s="80"/>
      <c r="U161" s="80">
        <v>160.69999999999999</v>
      </c>
      <c r="V161" s="80">
        <v>527.5</v>
      </c>
      <c r="W161" s="80">
        <v>525.5385</v>
      </c>
      <c r="X161" s="80">
        <v>539.29999999999995</v>
      </c>
      <c r="Y161" s="80">
        <v>539.85</v>
      </c>
      <c r="Z161" s="80">
        <v>537.20000000000005</v>
      </c>
      <c r="AA161" s="80">
        <v>537.63</v>
      </c>
      <c r="AB161" s="80">
        <v>10622.818499999999</v>
      </c>
    </row>
    <row r="162" spans="1:28" x14ac:dyDescent="0.3">
      <c r="A162" s="1"/>
      <c r="B162" s="78" t="s">
        <v>62</v>
      </c>
      <c r="C162" s="78" t="s">
        <v>161</v>
      </c>
      <c r="D162" s="78" t="s">
        <v>79</v>
      </c>
      <c r="E162" s="79" t="s">
        <v>673</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1160.5999999999999</v>
      </c>
      <c r="S162" s="80">
        <v>1219.2</v>
      </c>
      <c r="T162" s="80">
        <v>1195</v>
      </c>
      <c r="U162" s="80">
        <v>1195.0999999999999</v>
      </c>
      <c r="V162" s="80">
        <v>1302.2</v>
      </c>
      <c r="W162" s="80">
        <v>1176.8885</v>
      </c>
      <c r="X162" s="80">
        <v>1092.3499999999999</v>
      </c>
      <c r="Y162" s="80">
        <v>1186.45</v>
      </c>
      <c r="Z162" s="80">
        <v>1059.5</v>
      </c>
      <c r="AA162" s="80">
        <v>1215.0429999999999</v>
      </c>
      <c r="AB162" s="80">
        <v>27156.681499999999</v>
      </c>
    </row>
    <row r="163" spans="1:28" x14ac:dyDescent="0.3">
      <c r="A163" s="1"/>
      <c r="B163" s="78" t="s">
        <v>62</v>
      </c>
      <c r="C163" s="78" t="s">
        <v>163</v>
      </c>
      <c r="D163" s="78" t="s">
        <v>79</v>
      </c>
      <c r="E163" s="79" t="s">
        <v>673</v>
      </c>
      <c r="F163" s="80">
        <v>247.2</v>
      </c>
      <c r="G163" s="80">
        <v>251.8</v>
      </c>
      <c r="H163" s="80">
        <v>256.45</v>
      </c>
      <c r="I163" s="80">
        <v>242.6</v>
      </c>
      <c r="J163" s="80">
        <v>254.45</v>
      </c>
      <c r="K163" s="80">
        <v>262.95</v>
      </c>
      <c r="L163" s="80">
        <v>223.85</v>
      </c>
      <c r="M163" s="80">
        <v>228.1</v>
      </c>
      <c r="N163" s="80">
        <v>230</v>
      </c>
      <c r="O163" s="80">
        <v>300</v>
      </c>
      <c r="P163" s="80">
        <v>263.2</v>
      </c>
      <c r="Q163" s="80">
        <v>277.25</v>
      </c>
      <c r="R163" s="80">
        <v>253.25</v>
      </c>
      <c r="S163" s="80">
        <v>250.9</v>
      </c>
      <c r="T163" s="80">
        <v>241.3</v>
      </c>
      <c r="U163" s="80">
        <v>239.25</v>
      </c>
      <c r="V163" s="80">
        <v>237.85</v>
      </c>
      <c r="W163" s="80">
        <v>242.62</v>
      </c>
      <c r="X163" s="80">
        <v>219.05</v>
      </c>
      <c r="Y163" s="80">
        <v>187.75</v>
      </c>
      <c r="Z163" s="80">
        <v>256.8</v>
      </c>
      <c r="AA163" s="80">
        <v>254.47499999999999</v>
      </c>
      <c r="AB163" s="80">
        <v>5421.0950000000003</v>
      </c>
    </row>
    <row r="164" spans="1:28" x14ac:dyDescent="0.3">
      <c r="A164" s="1"/>
      <c r="B164" s="78" t="s">
        <v>62</v>
      </c>
      <c r="C164" s="78" t="s">
        <v>1105</v>
      </c>
      <c r="D164" s="78" t="s">
        <v>79</v>
      </c>
      <c r="E164" s="79" t="s">
        <v>673</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486.15</v>
      </c>
      <c r="S164" s="80">
        <v>519.1</v>
      </c>
      <c r="T164" s="80">
        <v>701</v>
      </c>
      <c r="U164" s="80">
        <v>565.75</v>
      </c>
      <c r="V164" s="80">
        <v>412.9</v>
      </c>
      <c r="W164" s="80">
        <v>391.28949999999998</v>
      </c>
      <c r="X164" s="80">
        <v>533.15</v>
      </c>
      <c r="Y164" s="80">
        <v>560.35</v>
      </c>
      <c r="Z164" s="80">
        <v>463.5</v>
      </c>
      <c r="AA164" s="80">
        <v>412.4255</v>
      </c>
      <c r="AB164" s="80">
        <v>11882.965</v>
      </c>
    </row>
    <row r="165" spans="1:28" x14ac:dyDescent="0.3">
      <c r="A165" s="1"/>
      <c r="B165" s="78" t="s">
        <v>62</v>
      </c>
      <c r="C165" s="78" t="s">
        <v>1106</v>
      </c>
      <c r="D165" s="78" t="s">
        <v>79</v>
      </c>
      <c r="E165" s="79" t="s">
        <v>673</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2042.75</v>
      </c>
      <c r="S165" s="80">
        <v>1976.65</v>
      </c>
      <c r="T165" s="80">
        <v>2008</v>
      </c>
      <c r="U165" s="80">
        <v>1997.9</v>
      </c>
      <c r="V165" s="80">
        <v>1986.95</v>
      </c>
      <c r="W165" s="80">
        <v>2000.8444999999999</v>
      </c>
      <c r="X165" s="80">
        <v>1898.55</v>
      </c>
      <c r="Y165" s="80">
        <v>2021.35</v>
      </c>
      <c r="Z165" s="80">
        <v>1912.1</v>
      </c>
      <c r="AA165" s="80">
        <v>2011.1785</v>
      </c>
      <c r="AB165" s="80">
        <v>45233.173000000003</v>
      </c>
    </row>
    <row r="166" spans="1:28" x14ac:dyDescent="0.3">
      <c r="A166" s="1"/>
      <c r="B166" s="78" t="s">
        <v>1200</v>
      </c>
      <c r="C166" s="78" t="s">
        <v>1229</v>
      </c>
      <c r="D166" s="78" t="s">
        <v>79</v>
      </c>
      <c r="E166" s="79" t="s">
        <v>676</v>
      </c>
      <c r="F166" s="80">
        <v>88.2</v>
      </c>
      <c r="G166" s="80">
        <v>46.45</v>
      </c>
      <c r="H166" s="80">
        <v>94.7</v>
      </c>
      <c r="I166" s="80">
        <v>91.6</v>
      </c>
      <c r="J166" s="80">
        <v>91.6</v>
      </c>
      <c r="K166" s="80">
        <v>116.1</v>
      </c>
      <c r="L166" s="80">
        <v>125.1</v>
      </c>
      <c r="M166" s="80">
        <v>97.05</v>
      </c>
      <c r="N166" s="80">
        <v>122.3</v>
      </c>
      <c r="O166" s="80">
        <v>112.9</v>
      </c>
      <c r="P166" s="80">
        <v>112.9</v>
      </c>
      <c r="Q166" s="80">
        <v>85.3</v>
      </c>
      <c r="R166" s="80">
        <v>129.1</v>
      </c>
      <c r="S166" s="80">
        <v>133.65</v>
      </c>
      <c r="T166" s="80">
        <v>140</v>
      </c>
      <c r="U166" s="80">
        <v>112.1</v>
      </c>
      <c r="V166" s="80">
        <v>126.95</v>
      </c>
      <c r="W166" s="80">
        <v>128.94999999999999</v>
      </c>
      <c r="X166" s="80">
        <v>125.05</v>
      </c>
      <c r="Y166" s="80">
        <v>100.35</v>
      </c>
      <c r="Z166" s="80">
        <v>118.15</v>
      </c>
      <c r="AA166" s="80">
        <v>106.685</v>
      </c>
      <c r="AB166" s="80">
        <v>2405.1849999999999</v>
      </c>
    </row>
    <row r="167" spans="1:28" x14ac:dyDescent="0.3">
      <c r="A167" s="1"/>
      <c r="B167" s="78" t="s">
        <v>165</v>
      </c>
      <c r="C167" s="78" t="s">
        <v>1309</v>
      </c>
      <c r="D167" s="78" t="s">
        <v>1277</v>
      </c>
      <c r="E167" s="79" t="s">
        <v>674</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4982.25</v>
      </c>
      <c r="S167" s="80">
        <v>4962.8999999999996</v>
      </c>
      <c r="T167" s="80">
        <v>4972.3500000000004</v>
      </c>
      <c r="U167" s="80">
        <v>4979.6000000000004</v>
      </c>
      <c r="V167" s="80">
        <v>4997.55</v>
      </c>
      <c r="W167" s="80">
        <v>5004.1499999999996</v>
      </c>
      <c r="X167" s="80">
        <v>5014.3999999999996</v>
      </c>
      <c r="Y167" s="80">
        <v>4978.25</v>
      </c>
      <c r="Z167" s="80">
        <v>4984.55</v>
      </c>
      <c r="AA167" s="80">
        <v>4979.0433750000002</v>
      </c>
      <c r="AB167" s="80">
        <v>107230.99337500001</v>
      </c>
    </row>
    <row r="168" spans="1:28" x14ac:dyDescent="0.3">
      <c r="A168" s="1"/>
      <c r="B168" s="78" t="s">
        <v>165</v>
      </c>
      <c r="C168" s="78" t="s">
        <v>1309</v>
      </c>
      <c r="D168" s="78" t="s">
        <v>1241</v>
      </c>
      <c r="E168" s="79" t="s">
        <v>674</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2408.9</v>
      </c>
      <c r="S168" s="80">
        <v>2403.85</v>
      </c>
      <c r="T168" s="80">
        <v>2409.4499999999998</v>
      </c>
      <c r="U168" s="80">
        <v>2411.15</v>
      </c>
      <c r="V168" s="80">
        <v>2420.4</v>
      </c>
      <c r="W168" s="80">
        <v>2425.9</v>
      </c>
      <c r="X168" s="80">
        <v>2432.1</v>
      </c>
      <c r="Y168" s="80">
        <v>2410.85</v>
      </c>
      <c r="Z168" s="80">
        <v>2409.15</v>
      </c>
      <c r="AA168" s="80">
        <v>2420.892715</v>
      </c>
      <c r="AB168" s="80">
        <v>52451.292715000003</v>
      </c>
    </row>
    <row r="169" spans="1:28" x14ac:dyDescent="0.3">
      <c r="A169" s="1"/>
      <c r="B169" s="78" t="s">
        <v>170</v>
      </c>
      <c r="C169" s="78" t="s">
        <v>1310</v>
      </c>
      <c r="D169" s="78" t="s">
        <v>1277</v>
      </c>
      <c r="E169" s="79" t="s">
        <v>674</v>
      </c>
      <c r="F169" s="80"/>
      <c r="G169" s="80">
        <v>907.85</v>
      </c>
      <c r="H169" s="80"/>
      <c r="I169" s="80"/>
      <c r="J169" s="80"/>
      <c r="K169" s="80">
        <v>776</v>
      </c>
      <c r="L169" s="80"/>
      <c r="M169" s="80"/>
      <c r="N169" s="80"/>
      <c r="O169" s="80"/>
      <c r="P169" s="80"/>
      <c r="Q169" s="80"/>
      <c r="R169" s="80"/>
      <c r="S169" s="80">
        <v>188.95</v>
      </c>
      <c r="T169" s="80"/>
      <c r="U169" s="80"/>
      <c r="V169" s="80"/>
      <c r="W169" s="80"/>
      <c r="X169" s="80"/>
      <c r="Y169" s="80"/>
      <c r="Z169" s="80"/>
      <c r="AA169" s="80">
        <v>0</v>
      </c>
      <c r="AB169" s="80">
        <v>1872.8</v>
      </c>
    </row>
    <row r="170" spans="1:28" x14ac:dyDescent="0.3">
      <c r="A170" s="1"/>
      <c r="B170" s="78" t="s">
        <v>170</v>
      </c>
      <c r="C170" s="78" t="s">
        <v>1310</v>
      </c>
      <c r="D170" s="78" t="s">
        <v>1278</v>
      </c>
      <c r="E170" s="79" t="s">
        <v>674</v>
      </c>
      <c r="F170" s="80">
        <v>911.95</v>
      </c>
      <c r="G170" s="80"/>
      <c r="H170" s="80">
        <v>879.95</v>
      </c>
      <c r="I170" s="80"/>
      <c r="J170" s="80">
        <v>899.6</v>
      </c>
      <c r="K170" s="80"/>
      <c r="L170" s="80">
        <v>385.35</v>
      </c>
      <c r="M170" s="80"/>
      <c r="N170" s="80">
        <v>921.6</v>
      </c>
      <c r="O170" s="80">
        <v>785.5</v>
      </c>
      <c r="P170" s="80">
        <v>630.54999999999995</v>
      </c>
      <c r="Q170" s="80"/>
      <c r="R170" s="80"/>
      <c r="S170" s="80">
        <v>724.3</v>
      </c>
      <c r="T170" s="80">
        <v>878.05</v>
      </c>
      <c r="U170" s="80">
        <v>861.95</v>
      </c>
      <c r="V170" s="80">
        <v>836.1</v>
      </c>
      <c r="W170" s="80"/>
      <c r="X170" s="80"/>
      <c r="Y170" s="80">
        <v>885.35</v>
      </c>
      <c r="Z170" s="80">
        <v>851.55</v>
      </c>
      <c r="AA170" s="80">
        <v>885.38599999999997</v>
      </c>
      <c r="AB170" s="80">
        <v>11337.186</v>
      </c>
    </row>
    <row r="171" spans="1:28" x14ac:dyDescent="0.3">
      <c r="A171" s="1"/>
      <c r="B171" s="78" t="s">
        <v>688</v>
      </c>
      <c r="C171" s="78" t="s">
        <v>1107</v>
      </c>
      <c r="D171" s="78" t="s">
        <v>79</v>
      </c>
      <c r="E171" s="79" t="s">
        <v>673</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196.3</v>
      </c>
      <c r="S171" s="80">
        <v>151.52500000000001</v>
      </c>
      <c r="T171" s="80">
        <v>140.05000000000001</v>
      </c>
      <c r="U171" s="80">
        <v>179</v>
      </c>
      <c r="V171" s="80">
        <v>188.2</v>
      </c>
      <c r="W171" s="80">
        <v>192.3135</v>
      </c>
      <c r="X171" s="80">
        <v>168.45</v>
      </c>
      <c r="Y171" s="80">
        <v>191.9</v>
      </c>
      <c r="Z171" s="80">
        <v>195.75</v>
      </c>
      <c r="AA171" s="80">
        <v>198.00800000000001</v>
      </c>
      <c r="AB171" s="80">
        <v>3254.7964999999999</v>
      </c>
    </row>
    <row r="172" spans="1:28" x14ac:dyDescent="0.3">
      <c r="A172" s="1"/>
      <c r="B172" s="78" t="s">
        <v>688</v>
      </c>
      <c r="C172" s="78" t="s">
        <v>1108</v>
      </c>
      <c r="D172" s="78" t="s">
        <v>79</v>
      </c>
      <c r="E172" s="79" t="s">
        <v>673</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119.15</v>
      </c>
      <c r="S172" s="80">
        <v>124.825</v>
      </c>
      <c r="T172" s="80">
        <v>153.19999999999999</v>
      </c>
      <c r="U172" s="80">
        <v>145.9</v>
      </c>
      <c r="V172" s="80">
        <v>132.1</v>
      </c>
      <c r="W172" s="80">
        <v>129.381</v>
      </c>
      <c r="X172" s="80">
        <v>72.7</v>
      </c>
      <c r="Y172" s="80">
        <v>125.35</v>
      </c>
      <c r="Z172" s="80">
        <v>125.55</v>
      </c>
      <c r="AA172" s="80">
        <v>125.751</v>
      </c>
      <c r="AB172" s="80">
        <v>2671.5569999999998</v>
      </c>
    </row>
    <row r="173" spans="1:28" x14ac:dyDescent="0.3">
      <c r="A173" s="1"/>
      <c r="B173" s="78" t="s">
        <v>690</v>
      </c>
      <c r="C173" s="78" t="s">
        <v>1109</v>
      </c>
      <c r="D173" s="78" t="s">
        <v>1109</v>
      </c>
      <c r="E173" s="79" t="s">
        <v>673</v>
      </c>
      <c r="F173" s="80">
        <v>234.45</v>
      </c>
      <c r="G173" s="80">
        <v>204</v>
      </c>
      <c r="H173" s="80">
        <v>312.25</v>
      </c>
      <c r="I173" s="80">
        <v>257.05</v>
      </c>
      <c r="J173" s="80">
        <v>201.65</v>
      </c>
      <c r="K173" s="80">
        <v>195.7</v>
      </c>
      <c r="L173" s="80">
        <v>194.5</v>
      </c>
      <c r="M173" s="80">
        <v>193.75</v>
      </c>
      <c r="N173" s="80">
        <v>201.95</v>
      </c>
      <c r="O173" s="80">
        <v>198.2</v>
      </c>
      <c r="P173" s="80">
        <v>195.7</v>
      </c>
      <c r="Q173" s="80">
        <v>195.8</v>
      </c>
      <c r="R173" s="80">
        <v>153.30000000000001</v>
      </c>
      <c r="S173" s="80">
        <v>195.7</v>
      </c>
      <c r="T173" s="80">
        <v>231.25</v>
      </c>
      <c r="U173" s="80">
        <v>242.4</v>
      </c>
      <c r="V173" s="80">
        <v>177.2</v>
      </c>
      <c r="W173" s="80">
        <v>203.15</v>
      </c>
      <c r="X173" s="80">
        <v>126.45</v>
      </c>
      <c r="Y173" s="80">
        <v>204.45</v>
      </c>
      <c r="Z173" s="80">
        <v>167</v>
      </c>
      <c r="AA173" s="80">
        <v>124.19436</v>
      </c>
      <c r="AB173" s="80">
        <v>4410.0943600000001</v>
      </c>
    </row>
    <row r="174" spans="1:28" x14ac:dyDescent="0.3">
      <c r="A174" s="1"/>
      <c r="B174" s="228" t="s">
        <v>1311</v>
      </c>
      <c r="C174" s="228"/>
      <c r="D174" s="228"/>
      <c r="E174" s="228"/>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164885.75099999999</v>
      </c>
      <c r="R174" s="81">
        <v>175920.71170000001</v>
      </c>
      <c r="S174" s="81">
        <v>179468.45060499999</v>
      </c>
      <c r="T174" s="81">
        <v>181601.85</v>
      </c>
      <c r="U174" s="81">
        <v>180262.4675</v>
      </c>
      <c r="V174" s="81">
        <v>180570.3126</v>
      </c>
      <c r="W174" s="81">
        <v>178374.99900000001</v>
      </c>
      <c r="X174" s="81">
        <v>167253.85</v>
      </c>
      <c r="Y174" s="81">
        <v>178544.8015</v>
      </c>
      <c r="Z174" s="81">
        <v>180240.05499999999</v>
      </c>
      <c r="AA174" s="81">
        <v>179217.87874499999</v>
      </c>
      <c r="AB174" s="81">
        <v>3904375.8059999999</v>
      </c>
    </row>
    <row r="175" spans="1:28"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7.399999999999999" x14ac:dyDescent="0.3">
      <c r="A177" s="1"/>
      <c r="B177" s="2" t="s">
        <v>1312</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22.95" customHeight="1" x14ac:dyDescent="0.3">
      <c r="A178" s="1"/>
      <c r="B178" s="210" t="s">
        <v>3</v>
      </c>
      <c r="C178" s="210" t="s">
        <v>79</v>
      </c>
      <c r="D178" s="210" t="s">
        <v>1236</v>
      </c>
      <c r="E178" s="210" t="s">
        <v>1237</v>
      </c>
      <c r="F178" s="210" t="s">
        <v>1238</v>
      </c>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row>
    <row r="179" spans="1:28" ht="22.95" customHeight="1" x14ac:dyDescent="0.3">
      <c r="A179" s="1"/>
      <c r="B179" s="210"/>
      <c r="C179" s="210"/>
      <c r="D179" s="210"/>
      <c r="E179" s="210"/>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t="s">
        <v>1040</v>
      </c>
    </row>
    <row r="180" spans="1:28" x14ac:dyDescent="0.3">
      <c r="A180" s="1"/>
      <c r="B180" s="78" t="s">
        <v>721</v>
      </c>
      <c r="C180" s="78" t="s">
        <v>1313</v>
      </c>
      <c r="D180" s="78" t="s">
        <v>1251</v>
      </c>
      <c r="E180" s="79" t="s">
        <v>673</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162.94999999999999</v>
      </c>
      <c r="S180" s="80">
        <v>143.15</v>
      </c>
      <c r="T180" s="80">
        <v>142.65</v>
      </c>
      <c r="U180" s="80">
        <v>145.4</v>
      </c>
      <c r="V180" s="80">
        <v>145.4</v>
      </c>
      <c r="W180" s="80">
        <v>145</v>
      </c>
      <c r="X180" s="80">
        <v>117</v>
      </c>
      <c r="Y180" s="80">
        <v>145.35</v>
      </c>
      <c r="Z180" s="80">
        <v>133.94999999999999</v>
      </c>
      <c r="AA180" s="80">
        <v>136.733</v>
      </c>
      <c r="AB180" s="80">
        <v>3354.0329999999999</v>
      </c>
    </row>
    <row r="181" spans="1:28" x14ac:dyDescent="0.3">
      <c r="A181" s="1"/>
      <c r="B181" s="78" t="s">
        <v>44</v>
      </c>
      <c r="C181" s="78" t="s">
        <v>1314</v>
      </c>
      <c r="D181" s="78" t="s">
        <v>1251</v>
      </c>
      <c r="E181" s="79" t="s">
        <v>673</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116.4</v>
      </c>
      <c r="S181" s="80">
        <v>61.783999999999999</v>
      </c>
      <c r="T181" s="80">
        <v>60.5655</v>
      </c>
      <c r="U181" s="80">
        <v>48.9</v>
      </c>
      <c r="V181" s="80">
        <v>42.3</v>
      </c>
      <c r="W181" s="80">
        <v>62.601500000000001</v>
      </c>
      <c r="X181" s="80">
        <v>55.91657</v>
      </c>
      <c r="Y181" s="80">
        <v>45.5</v>
      </c>
      <c r="Z181" s="80">
        <v>32.85</v>
      </c>
      <c r="AA181" s="80">
        <v>45.5</v>
      </c>
      <c r="AB181" s="80">
        <v>1257.1855700000001</v>
      </c>
    </row>
    <row r="182" spans="1:28" x14ac:dyDescent="0.3">
      <c r="A182" s="1"/>
      <c r="B182" s="78" t="s">
        <v>722</v>
      </c>
      <c r="C182" s="78" t="s">
        <v>1315</v>
      </c>
      <c r="D182" s="78" t="s">
        <v>79</v>
      </c>
      <c r="E182" s="79" t="s">
        <v>673</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152.75</v>
      </c>
      <c r="S182" s="80">
        <v>151.19999999999999</v>
      </c>
      <c r="T182" s="80">
        <v>147.5</v>
      </c>
      <c r="U182" s="80">
        <v>143.55000000000001</v>
      </c>
      <c r="V182" s="80">
        <v>141.69999999999999</v>
      </c>
      <c r="W182" s="80">
        <v>83.5</v>
      </c>
      <c r="X182" s="80">
        <v>148.94999999999999</v>
      </c>
      <c r="Y182" s="80">
        <v>144.69999999999999</v>
      </c>
      <c r="Z182" s="80">
        <v>147.30000000000001</v>
      </c>
      <c r="AA182" s="80">
        <v>146.748715</v>
      </c>
      <c r="AB182" s="80">
        <v>3312.1487149999998</v>
      </c>
    </row>
    <row r="183" spans="1:28" x14ac:dyDescent="0.3">
      <c r="A183" s="1"/>
      <c r="B183" s="78" t="s">
        <v>723</v>
      </c>
      <c r="C183" s="78" t="s">
        <v>1316</v>
      </c>
      <c r="D183" s="78" t="s">
        <v>79</v>
      </c>
      <c r="E183" s="79" t="s">
        <v>674</v>
      </c>
      <c r="F183" s="80"/>
      <c r="G183" s="80"/>
      <c r="H183" s="80"/>
      <c r="I183" s="80"/>
      <c r="J183" s="80"/>
      <c r="K183" s="80"/>
      <c r="L183" s="80">
        <v>52.65</v>
      </c>
      <c r="M183" s="80">
        <v>10.85</v>
      </c>
      <c r="N183" s="80">
        <v>665</v>
      </c>
      <c r="O183" s="80">
        <v>638.77499999999998</v>
      </c>
      <c r="P183" s="80">
        <v>665</v>
      </c>
      <c r="Q183" s="80">
        <v>638.77499999999998</v>
      </c>
      <c r="R183" s="80">
        <v>665</v>
      </c>
      <c r="S183" s="80">
        <v>672.46</v>
      </c>
      <c r="T183" s="80">
        <v>664.65</v>
      </c>
      <c r="U183" s="80">
        <v>668.92</v>
      </c>
      <c r="V183" s="80">
        <v>677.77</v>
      </c>
      <c r="W183" s="80">
        <v>681.28499999999997</v>
      </c>
      <c r="X183" s="80">
        <v>680.38</v>
      </c>
      <c r="Y183" s="80">
        <v>670.30499999999995</v>
      </c>
      <c r="Z183" s="80">
        <v>665.05</v>
      </c>
      <c r="AA183" s="80">
        <v>666.33500000000004</v>
      </c>
      <c r="AB183" s="80">
        <v>9383.2049999999999</v>
      </c>
    </row>
    <row r="184" spans="1:28" x14ac:dyDescent="0.3">
      <c r="A184" s="1"/>
      <c r="B184" s="78" t="s">
        <v>1317</v>
      </c>
      <c r="C184" s="78" t="s">
        <v>1318</v>
      </c>
      <c r="D184" s="78" t="s">
        <v>1318</v>
      </c>
      <c r="E184" s="79" t="s">
        <v>674</v>
      </c>
      <c r="F184" s="80">
        <v>330</v>
      </c>
      <c r="G184" s="80">
        <v>227.5</v>
      </c>
      <c r="H184" s="80">
        <v>227.3</v>
      </c>
      <c r="I184" s="80">
        <v>226.1</v>
      </c>
      <c r="J184" s="80">
        <v>228</v>
      </c>
      <c r="K184" s="80">
        <v>434.36500000000001</v>
      </c>
      <c r="L184" s="80">
        <v>228</v>
      </c>
      <c r="M184" s="80">
        <v>228</v>
      </c>
      <c r="N184" s="80">
        <v>228</v>
      </c>
      <c r="O184" s="80">
        <v>228</v>
      </c>
      <c r="P184" s="80">
        <v>228</v>
      </c>
      <c r="Q184" s="80">
        <v>227.9</v>
      </c>
      <c r="R184" s="80">
        <v>228</v>
      </c>
      <c r="S184" s="80">
        <v>228</v>
      </c>
      <c r="T184" s="80">
        <v>228</v>
      </c>
      <c r="U184" s="80">
        <v>228</v>
      </c>
      <c r="V184" s="80">
        <v>228</v>
      </c>
      <c r="W184" s="80">
        <v>452.37</v>
      </c>
      <c r="X184" s="80">
        <v>454.61500000000001</v>
      </c>
      <c r="Y184" s="80">
        <v>226.95</v>
      </c>
      <c r="Z184" s="80">
        <v>454.84</v>
      </c>
      <c r="AA184" s="80">
        <v>226.8</v>
      </c>
      <c r="AB184" s="80">
        <v>5996.74</v>
      </c>
    </row>
    <row r="185" spans="1:28" x14ac:dyDescent="0.3">
      <c r="A185" s="1"/>
      <c r="B185" s="78" t="s">
        <v>1101</v>
      </c>
      <c r="C185" s="78" t="s">
        <v>1319</v>
      </c>
      <c r="D185" s="78" t="s">
        <v>79</v>
      </c>
      <c r="E185" s="79" t="s">
        <v>673</v>
      </c>
      <c r="F185" s="80">
        <v>113.35</v>
      </c>
      <c r="G185" s="80">
        <v>119.85</v>
      </c>
      <c r="H185" s="80">
        <v>165.55</v>
      </c>
      <c r="I185" s="80">
        <v>241.4</v>
      </c>
      <c r="J185" s="80">
        <v>248.45</v>
      </c>
      <c r="K185" s="80">
        <v>220.6</v>
      </c>
      <c r="L185" s="80">
        <v>190.2</v>
      </c>
      <c r="M185" s="80">
        <v>97.95</v>
      </c>
      <c r="N185" s="80">
        <v>92.45</v>
      </c>
      <c r="O185" s="80">
        <v>92.42</v>
      </c>
      <c r="P185" s="80">
        <v>89.8</v>
      </c>
      <c r="Q185" s="80">
        <v>110.85</v>
      </c>
      <c r="R185" s="80">
        <v>115.6</v>
      </c>
      <c r="S185" s="80">
        <v>114.65</v>
      </c>
      <c r="T185" s="80">
        <v>40.6</v>
      </c>
      <c r="U185" s="80">
        <v>26.7</v>
      </c>
      <c r="V185" s="80">
        <v>89.4</v>
      </c>
      <c r="W185" s="80">
        <v>108.8</v>
      </c>
      <c r="X185" s="80">
        <v>112.1</v>
      </c>
      <c r="Y185" s="80">
        <v>55.95</v>
      </c>
      <c r="Z185" s="80"/>
      <c r="AA185" s="80">
        <v>36.901000000000003</v>
      </c>
      <c r="AB185" s="80">
        <v>2483.5709999999999</v>
      </c>
    </row>
    <row r="186" spans="1:28" x14ac:dyDescent="0.3">
      <c r="A186" s="1"/>
      <c r="B186" s="78" t="s">
        <v>1101</v>
      </c>
      <c r="C186" s="78" t="s">
        <v>1320</v>
      </c>
      <c r="D186" s="78" t="s">
        <v>79</v>
      </c>
      <c r="E186" s="79" t="s">
        <v>673</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224.95</v>
      </c>
      <c r="S186" s="80">
        <v>213.6</v>
      </c>
      <c r="T186" s="80">
        <v>206.3</v>
      </c>
      <c r="U186" s="80">
        <v>222.2</v>
      </c>
      <c r="V186" s="80">
        <v>214.65</v>
      </c>
      <c r="W186" s="80">
        <v>210.05</v>
      </c>
      <c r="X186" s="80">
        <v>223.95</v>
      </c>
      <c r="Y186" s="80">
        <v>216.15</v>
      </c>
      <c r="Z186" s="80">
        <v>208.1</v>
      </c>
      <c r="AA186" s="80">
        <v>214.44399999999999</v>
      </c>
      <c r="AB186" s="80">
        <v>5131.8755000000001</v>
      </c>
    </row>
    <row r="187" spans="1:28" x14ac:dyDescent="0.3">
      <c r="A187" s="1"/>
      <c r="B187" s="78" t="s">
        <v>720</v>
      </c>
      <c r="C187" s="78" t="s">
        <v>1321</v>
      </c>
      <c r="D187" s="78" t="s">
        <v>79</v>
      </c>
      <c r="E187" s="79" t="s">
        <v>673</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510.35</v>
      </c>
      <c r="S187" s="80">
        <v>510.55</v>
      </c>
      <c r="T187" s="80">
        <v>536.1</v>
      </c>
      <c r="U187" s="80">
        <v>524.65</v>
      </c>
      <c r="V187" s="80">
        <v>511.4</v>
      </c>
      <c r="W187" s="80">
        <v>508</v>
      </c>
      <c r="X187" s="80">
        <v>505.3</v>
      </c>
      <c r="Y187" s="80">
        <v>501.15</v>
      </c>
      <c r="Z187" s="80">
        <v>495.13549999999998</v>
      </c>
      <c r="AA187" s="80">
        <v>337.57254999999998</v>
      </c>
      <c r="AB187" s="80">
        <v>11356.44505</v>
      </c>
    </row>
    <row r="188" spans="1:28" x14ac:dyDescent="0.3">
      <c r="A188" s="1"/>
      <c r="B188" s="228" t="s">
        <v>1322</v>
      </c>
      <c r="C188" s="228"/>
      <c r="D188" s="228"/>
      <c r="E188" s="228"/>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2048.1750000000002</v>
      </c>
      <c r="R188" s="81">
        <v>2176</v>
      </c>
      <c r="S188" s="81">
        <v>2095.3939999999998</v>
      </c>
      <c r="T188" s="81">
        <v>2026.3655000000001</v>
      </c>
      <c r="U188" s="81">
        <v>2008.32</v>
      </c>
      <c r="V188" s="81">
        <v>2050.62</v>
      </c>
      <c r="W188" s="81">
        <v>2251.6064999999999</v>
      </c>
      <c r="X188" s="81">
        <v>2298.2115699999999</v>
      </c>
      <c r="Y188" s="81">
        <v>2006.0550000000001</v>
      </c>
      <c r="Z188" s="81">
        <v>2137.2255</v>
      </c>
      <c r="AA188" s="81">
        <v>1811.034265</v>
      </c>
      <c r="AB188" s="81">
        <v>42275.203835</v>
      </c>
    </row>
    <row r="189" spans="1:2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3">
      <c r="A193" s="1"/>
      <c r="B193" s="1"/>
      <c r="C193" s="1"/>
      <c r="D193" s="1"/>
      <c r="E193" s="1"/>
      <c r="F193" s="1"/>
      <c r="G193" s="1"/>
      <c r="H193" s="1"/>
      <c r="I193" s="82" t="s">
        <v>113</v>
      </c>
      <c r="J193" s="82">
        <v>818455.85</v>
      </c>
      <c r="K193" s="1"/>
      <c r="L193" s="1"/>
      <c r="M193" s="1"/>
      <c r="N193" s="1"/>
      <c r="O193" s="1"/>
      <c r="P193" s="1"/>
      <c r="Q193" s="1"/>
      <c r="R193" s="1"/>
      <c r="S193" s="1"/>
      <c r="T193" s="1"/>
      <c r="U193" s="1"/>
      <c r="V193" s="1"/>
      <c r="W193" s="1"/>
      <c r="X193" s="1"/>
      <c r="Y193" s="1"/>
      <c r="Z193" s="1"/>
      <c r="AA193" s="1"/>
      <c r="AB193" s="1"/>
    </row>
    <row r="194" spans="1:28" x14ac:dyDescent="0.3">
      <c r="A194" s="1"/>
      <c r="B194" s="1"/>
      <c r="C194" s="1"/>
      <c r="D194" s="1"/>
      <c r="E194" s="1"/>
      <c r="F194" s="1"/>
      <c r="G194" s="1"/>
      <c r="H194" s="1"/>
      <c r="I194" s="82" t="s">
        <v>134</v>
      </c>
      <c r="J194" s="82">
        <v>651193.16650000005</v>
      </c>
      <c r="K194" s="1"/>
      <c r="L194" s="1"/>
      <c r="M194" s="1"/>
      <c r="N194" s="1"/>
      <c r="O194" s="1"/>
      <c r="P194" s="1"/>
      <c r="Q194" s="1"/>
      <c r="R194" s="1"/>
      <c r="S194" s="1"/>
      <c r="T194" s="1"/>
      <c r="U194" s="1"/>
      <c r="V194" s="1"/>
      <c r="W194" s="1"/>
      <c r="X194" s="1"/>
      <c r="Y194" s="1"/>
      <c r="Z194" s="1"/>
      <c r="AA194" s="1"/>
      <c r="AB194" s="1"/>
    </row>
    <row r="195" spans="1:28" x14ac:dyDescent="0.3">
      <c r="A195" s="1"/>
      <c r="B195" s="1"/>
      <c r="C195" s="1"/>
      <c r="D195" s="1"/>
      <c r="E195" s="1"/>
      <c r="F195" s="1"/>
      <c r="G195" s="1"/>
      <c r="H195" s="1"/>
      <c r="I195" s="82" t="s">
        <v>99</v>
      </c>
      <c r="J195" s="82">
        <v>558624.47526500002</v>
      </c>
      <c r="K195" s="1"/>
      <c r="L195" s="1"/>
      <c r="M195" s="1"/>
      <c r="N195" s="1"/>
      <c r="O195" s="1"/>
      <c r="P195" s="1"/>
      <c r="Q195" s="1"/>
      <c r="R195" s="1"/>
      <c r="S195" s="1"/>
      <c r="T195" s="1"/>
      <c r="U195" s="1"/>
      <c r="V195" s="1"/>
      <c r="W195" s="1"/>
      <c r="X195" s="1"/>
      <c r="Y195" s="1"/>
      <c r="Z195" s="1"/>
      <c r="AA195" s="1"/>
      <c r="AB195" s="1"/>
    </row>
    <row r="196" spans="1:28" x14ac:dyDescent="0.3">
      <c r="A196" s="1"/>
      <c r="B196" s="1"/>
      <c r="C196" s="1"/>
      <c r="D196" s="1"/>
      <c r="E196" s="1"/>
      <c r="F196" s="1"/>
      <c r="G196" s="1"/>
      <c r="H196" s="1"/>
      <c r="I196" s="82" t="s">
        <v>283</v>
      </c>
      <c r="J196" s="82">
        <v>449738.14500000002</v>
      </c>
      <c r="K196" s="1"/>
      <c r="L196" s="1"/>
      <c r="M196" s="1"/>
      <c r="N196" s="1"/>
      <c r="O196" s="1"/>
      <c r="P196" s="1"/>
      <c r="Q196" s="1"/>
      <c r="R196" s="1"/>
      <c r="S196" s="1"/>
      <c r="T196" s="1"/>
      <c r="U196" s="1"/>
      <c r="V196" s="1"/>
      <c r="W196" s="1"/>
      <c r="X196" s="1"/>
      <c r="Y196" s="1"/>
      <c r="Z196" s="1"/>
      <c r="AA196" s="1"/>
      <c r="AB196" s="1"/>
    </row>
    <row r="197" spans="1:28" x14ac:dyDescent="0.3">
      <c r="A197" s="1"/>
      <c r="B197" s="1"/>
      <c r="C197" s="1"/>
      <c r="D197" s="1"/>
      <c r="E197" s="1"/>
      <c r="F197" s="1"/>
      <c r="G197" s="1"/>
      <c r="H197" s="1"/>
      <c r="I197" s="82" t="s">
        <v>110</v>
      </c>
      <c r="J197" s="82">
        <v>279572.36129500001</v>
      </c>
      <c r="K197" s="1"/>
      <c r="L197" s="1"/>
      <c r="M197" s="1"/>
      <c r="N197" s="1"/>
      <c r="O197" s="1"/>
      <c r="P197" s="1"/>
      <c r="Q197" s="1"/>
      <c r="R197" s="1"/>
      <c r="S197" s="1"/>
      <c r="T197" s="1"/>
      <c r="U197" s="1"/>
      <c r="V197" s="1"/>
      <c r="W197" s="1"/>
      <c r="X197" s="1"/>
      <c r="Y197" s="1"/>
      <c r="Z197" s="1"/>
      <c r="AA197" s="1"/>
      <c r="AB197" s="1"/>
    </row>
    <row r="198" spans="1:28" x14ac:dyDescent="0.3">
      <c r="A198" s="1"/>
      <c r="B198" s="1"/>
      <c r="C198" s="1"/>
      <c r="D198" s="1"/>
      <c r="E198" s="1"/>
      <c r="F198" s="1"/>
      <c r="G198" s="1"/>
      <c r="H198" s="1"/>
      <c r="I198" s="82" t="s">
        <v>165</v>
      </c>
      <c r="J198" s="82">
        <v>159682.28609000001</v>
      </c>
      <c r="K198" s="1"/>
      <c r="L198" s="1"/>
      <c r="M198" s="1"/>
      <c r="N198" s="1"/>
      <c r="O198" s="1"/>
      <c r="P198" s="1"/>
      <c r="Q198" s="1"/>
      <c r="R198" s="1"/>
      <c r="S198" s="1"/>
      <c r="T198" s="1"/>
      <c r="U198" s="1"/>
      <c r="V198" s="1"/>
      <c r="W198" s="1"/>
      <c r="X198" s="1"/>
      <c r="Y198" s="1"/>
      <c r="Z198" s="1"/>
      <c r="AA198" s="1"/>
      <c r="AB198" s="1"/>
    </row>
    <row r="199" spans="1:28" x14ac:dyDescent="0.3">
      <c r="A199" s="1"/>
      <c r="B199" s="1"/>
      <c r="C199" s="1"/>
      <c r="D199" s="1"/>
      <c r="E199" s="1"/>
      <c r="F199" s="1"/>
      <c r="G199" s="1"/>
      <c r="H199" s="1"/>
      <c r="I199" s="82" t="s">
        <v>62</v>
      </c>
      <c r="J199" s="82">
        <v>100316.73299999999</v>
      </c>
      <c r="K199" s="1"/>
      <c r="L199" s="1"/>
      <c r="M199" s="1"/>
      <c r="N199" s="1"/>
      <c r="O199" s="1"/>
      <c r="P199" s="1"/>
      <c r="Q199" s="1"/>
      <c r="R199" s="1"/>
      <c r="S199" s="1"/>
      <c r="T199" s="1"/>
      <c r="U199" s="1"/>
      <c r="V199" s="1"/>
      <c r="W199" s="1"/>
      <c r="X199" s="1"/>
      <c r="Y199" s="1"/>
      <c r="Z199" s="1"/>
      <c r="AA199" s="1"/>
      <c r="AB199" s="1"/>
    </row>
    <row r="200" spans="1:28" x14ac:dyDescent="0.3">
      <c r="A200" s="1"/>
      <c r="B200" s="1"/>
      <c r="C200" s="1"/>
      <c r="D200" s="1"/>
      <c r="E200" s="1"/>
      <c r="F200" s="1"/>
      <c r="G200" s="1"/>
      <c r="H200" s="1"/>
      <c r="I200" s="82" t="s">
        <v>91</v>
      </c>
      <c r="J200" s="82">
        <v>61784.522499999999</v>
      </c>
      <c r="K200" s="1"/>
      <c r="L200" s="1"/>
      <c r="M200" s="1"/>
      <c r="N200" s="1"/>
      <c r="O200" s="1"/>
      <c r="P200" s="1"/>
      <c r="Q200" s="1"/>
      <c r="R200" s="1"/>
      <c r="S200" s="1"/>
      <c r="T200" s="1"/>
      <c r="U200" s="1"/>
      <c r="V200" s="1"/>
      <c r="W200" s="1"/>
      <c r="X200" s="1"/>
      <c r="Y200" s="1"/>
      <c r="Z200" s="1"/>
      <c r="AA200" s="1"/>
      <c r="AB200" s="1"/>
    </row>
    <row r="201" spans="1:28" x14ac:dyDescent="0.3">
      <c r="A201" s="1"/>
      <c r="B201" s="1"/>
      <c r="C201" s="1"/>
      <c r="D201" s="1"/>
      <c r="E201" s="1"/>
      <c r="F201" s="1"/>
      <c r="G201" s="1"/>
      <c r="H201" s="1"/>
      <c r="I201" s="82" t="s">
        <v>268</v>
      </c>
      <c r="J201" s="82">
        <v>60378.358999999997</v>
      </c>
      <c r="K201" s="1"/>
      <c r="L201" s="1"/>
      <c r="M201" s="1"/>
      <c r="N201" s="1"/>
      <c r="O201" s="1"/>
      <c r="P201" s="1"/>
      <c r="Q201" s="1"/>
      <c r="R201" s="1"/>
      <c r="S201" s="1"/>
      <c r="T201" s="1"/>
      <c r="U201" s="1"/>
      <c r="V201" s="1"/>
      <c r="W201" s="1"/>
      <c r="X201" s="1"/>
      <c r="Y201" s="1"/>
      <c r="Z201" s="1"/>
      <c r="AA201" s="1"/>
      <c r="AB201" s="1"/>
    </row>
    <row r="202" spans="1:28" x14ac:dyDescent="0.3">
      <c r="A202" s="1"/>
      <c r="B202" s="1"/>
      <c r="C202" s="1"/>
      <c r="D202" s="1"/>
      <c r="E202" s="1"/>
      <c r="F202" s="1"/>
      <c r="G202" s="1"/>
      <c r="H202" s="1"/>
      <c r="I202" s="82" t="s">
        <v>50</v>
      </c>
      <c r="J202" s="82">
        <v>60145.356675000003</v>
      </c>
      <c r="K202" s="1"/>
      <c r="L202" s="1"/>
      <c r="M202" s="1"/>
      <c r="N202" s="1"/>
      <c r="O202" s="1"/>
      <c r="P202" s="1"/>
      <c r="Q202" s="1"/>
      <c r="R202" s="1"/>
      <c r="S202" s="1"/>
      <c r="T202" s="1"/>
      <c r="U202" s="1"/>
      <c r="V202" s="1"/>
      <c r="W202" s="1"/>
      <c r="X202" s="1"/>
      <c r="Y202" s="1"/>
      <c r="Z202" s="1"/>
      <c r="AA202" s="1"/>
      <c r="AB202" s="1"/>
    </row>
    <row r="203" spans="1:28" x14ac:dyDescent="0.3">
      <c r="A203" s="1"/>
      <c r="B203" s="1"/>
      <c r="C203" s="1"/>
      <c r="D203" s="1"/>
      <c r="E203" s="1"/>
      <c r="F203" s="1"/>
      <c r="G203" s="1"/>
      <c r="H203" s="1"/>
      <c r="I203" s="82" t="s">
        <v>127</v>
      </c>
      <c r="J203" s="82">
        <v>59035.5</v>
      </c>
      <c r="K203" s="1"/>
      <c r="L203" s="1"/>
      <c r="M203" s="1"/>
      <c r="N203" s="1"/>
      <c r="O203" s="1"/>
      <c r="P203" s="1"/>
      <c r="Q203" s="1"/>
      <c r="R203" s="1"/>
      <c r="S203" s="1"/>
      <c r="T203" s="1"/>
      <c r="U203" s="1"/>
      <c r="V203" s="1"/>
      <c r="W203" s="1"/>
      <c r="X203" s="1"/>
      <c r="Y203" s="1"/>
      <c r="Z203" s="1"/>
      <c r="AA203" s="1"/>
      <c r="AB203" s="1"/>
    </row>
    <row r="204" spans="1:28" x14ac:dyDescent="0.3">
      <c r="A204" s="1"/>
      <c r="B204" s="1"/>
      <c r="C204" s="1"/>
      <c r="D204" s="1"/>
      <c r="E204" s="1"/>
      <c r="F204" s="1"/>
      <c r="G204" s="1"/>
      <c r="H204" s="1"/>
      <c r="I204" s="82" t="s">
        <v>76</v>
      </c>
      <c r="J204" s="82">
        <v>42165.613575000003</v>
      </c>
      <c r="K204" s="1"/>
      <c r="L204" s="1"/>
      <c r="M204" s="1"/>
      <c r="N204" s="1"/>
      <c r="O204" s="1"/>
      <c r="P204" s="1"/>
      <c r="Q204" s="1"/>
      <c r="R204" s="1"/>
      <c r="S204" s="1"/>
      <c r="T204" s="1"/>
      <c r="U204" s="1"/>
      <c r="V204" s="1"/>
      <c r="W204" s="1"/>
      <c r="X204" s="1"/>
      <c r="Y204" s="1"/>
      <c r="Z204" s="1"/>
      <c r="AA204" s="1"/>
      <c r="AB204" s="1"/>
    </row>
    <row r="205" spans="1:28" x14ac:dyDescent="0.3">
      <c r="A205" s="1"/>
      <c r="B205" s="1"/>
      <c r="C205" s="1"/>
      <c r="D205" s="1"/>
      <c r="E205" s="1"/>
      <c r="F205" s="1"/>
      <c r="G205" s="1"/>
      <c r="H205" s="1"/>
      <c r="I205" s="82" t="s">
        <v>30</v>
      </c>
      <c r="J205" s="82">
        <v>42088.052705000002</v>
      </c>
      <c r="K205" s="1"/>
      <c r="L205" s="1"/>
      <c r="M205" s="1"/>
      <c r="N205" s="1"/>
      <c r="O205" s="1"/>
      <c r="P205" s="1"/>
      <c r="Q205" s="1"/>
      <c r="R205" s="1"/>
      <c r="S205" s="1"/>
      <c r="T205" s="1"/>
      <c r="U205" s="1"/>
      <c r="V205" s="1"/>
      <c r="W205" s="1"/>
      <c r="X205" s="1"/>
      <c r="Y205" s="1"/>
      <c r="Z205" s="1"/>
      <c r="AA205" s="1"/>
      <c r="AB205" s="1"/>
    </row>
    <row r="206" spans="1:28" x14ac:dyDescent="0.3">
      <c r="A206" s="1"/>
      <c r="B206" s="1"/>
      <c r="C206" s="1"/>
      <c r="D206" s="1"/>
      <c r="E206" s="1"/>
      <c r="F206" s="1"/>
      <c r="G206" s="1"/>
      <c r="H206" s="1"/>
      <c r="I206" s="82" t="s">
        <v>354</v>
      </c>
      <c r="J206" s="82">
        <v>41078.960500000001</v>
      </c>
      <c r="K206" s="1"/>
      <c r="L206" s="1"/>
      <c r="M206" s="1"/>
      <c r="N206" s="1"/>
      <c r="O206" s="1"/>
      <c r="P206" s="1"/>
      <c r="Q206" s="1"/>
      <c r="R206" s="1"/>
      <c r="S206" s="1"/>
      <c r="T206" s="1"/>
      <c r="U206" s="1"/>
      <c r="V206" s="1"/>
      <c r="W206" s="1"/>
      <c r="X206" s="1"/>
      <c r="Y206" s="1"/>
      <c r="Z206" s="1"/>
      <c r="AA206" s="1"/>
      <c r="AB206" s="1"/>
    </row>
    <row r="207" spans="1:28" x14ac:dyDescent="0.3">
      <c r="A207" s="1"/>
      <c r="B207" s="1"/>
      <c r="C207" s="1"/>
      <c r="D207" s="1"/>
      <c r="E207" s="1"/>
      <c r="F207" s="1"/>
      <c r="G207" s="1"/>
      <c r="H207" s="1"/>
      <c r="I207" s="82" t="s">
        <v>230</v>
      </c>
      <c r="J207" s="82">
        <v>40853.76513</v>
      </c>
      <c r="K207" s="1"/>
      <c r="L207" s="1"/>
      <c r="M207" s="1"/>
      <c r="N207" s="1"/>
      <c r="O207" s="1"/>
      <c r="P207" s="1"/>
      <c r="Q207" s="1"/>
      <c r="R207" s="1"/>
      <c r="S207" s="1"/>
      <c r="T207" s="1"/>
      <c r="U207" s="1"/>
      <c r="V207" s="1"/>
      <c r="W207" s="1"/>
      <c r="X207" s="1"/>
      <c r="Y207" s="1"/>
      <c r="Z207" s="1"/>
      <c r="AA207" s="1"/>
      <c r="AB207" s="1"/>
    </row>
    <row r="208" spans="1:28" x14ac:dyDescent="0.3">
      <c r="A208" s="1"/>
      <c r="B208" s="1"/>
      <c r="C208" s="1"/>
      <c r="D208" s="1"/>
      <c r="E208" s="1"/>
      <c r="F208" s="1"/>
      <c r="G208" s="1"/>
      <c r="H208" s="1"/>
      <c r="I208" s="82" t="s">
        <v>677</v>
      </c>
      <c r="J208" s="82">
        <v>37718.555</v>
      </c>
      <c r="K208" s="1"/>
      <c r="L208" s="1"/>
      <c r="M208" s="1"/>
      <c r="N208" s="1"/>
      <c r="O208" s="1"/>
      <c r="P208" s="1"/>
      <c r="Q208" s="1"/>
      <c r="R208" s="1"/>
      <c r="S208" s="1"/>
      <c r="T208" s="1"/>
      <c r="U208" s="1"/>
      <c r="V208" s="1"/>
      <c r="W208" s="1"/>
      <c r="X208" s="1"/>
      <c r="Y208" s="1"/>
      <c r="Z208" s="1"/>
      <c r="AA208" s="1"/>
      <c r="AB208" s="1"/>
    </row>
    <row r="209" spans="1:28" x14ac:dyDescent="0.3">
      <c r="A209" s="1"/>
      <c r="B209" s="1"/>
      <c r="C209" s="1"/>
      <c r="D209" s="1"/>
      <c r="E209" s="1"/>
      <c r="F209" s="1"/>
      <c r="G209" s="1"/>
      <c r="H209" s="1"/>
      <c r="I209" s="82" t="s">
        <v>686</v>
      </c>
      <c r="J209" s="82">
        <v>33430.449999999997</v>
      </c>
      <c r="K209" s="1"/>
      <c r="L209" s="1"/>
      <c r="M209" s="1"/>
      <c r="N209" s="1"/>
      <c r="O209" s="1"/>
      <c r="P209" s="1"/>
      <c r="Q209" s="1"/>
      <c r="R209" s="1"/>
      <c r="S209" s="1"/>
      <c r="T209" s="1"/>
      <c r="U209" s="1"/>
      <c r="V209" s="1"/>
      <c r="W209" s="1"/>
      <c r="X209" s="1"/>
      <c r="Y209" s="1"/>
      <c r="Z209" s="1"/>
      <c r="AA209" s="1"/>
      <c r="AB209" s="1"/>
    </row>
    <row r="210" spans="1:28" x14ac:dyDescent="0.3">
      <c r="A210" s="1"/>
      <c r="B210" s="1"/>
      <c r="C210" s="1"/>
      <c r="D210" s="1"/>
      <c r="E210" s="1"/>
      <c r="F210" s="1"/>
      <c r="G210" s="1"/>
      <c r="H210" s="1"/>
      <c r="I210" s="82" t="s">
        <v>684</v>
      </c>
      <c r="J210" s="82">
        <v>31338.794999999998</v>
      </c>
      <c r="K210" s="1"/>
      <c r="L210" s="1"/>
      <c r="M210" s="1"/>
      <c r="N210" s="1"/>
      <c r="O210" s="1"/>
      <c r="P210" s="1"/>
      <c r="Q210" s="1"/>
      <c r="R210" s="1"/>
      <c r="S210" s="1"/>
      <c r="T210" s="1"/>
      <c r="U210" s="1"/>
      <c r="V210" s="1"/>
      <c r="W210" s="1"/>
      <c r="X210" s="1"/>
      <c r="Y210" s="1"/>
      <c r="Z210" s="1"/>
      <c r="AA210" s="1"/>
      <c r="AB210" s="1"/>
    </row>
    <row r="211" spans="1:28" x14ac:dyDescent="0.3">
      <c r="A211" s="1"/>
      <c r="B211" s="1"/>
      <c r="C211" s="1"/>
      <c r="D211" s="1"/>
      <c r="E211" s="1"/>
      <c r="F211" s="1"/>
      <c r="G211" s="1"/>
      <c r="H211" s="1"/>
      <c r="I211" s="82" t="s">
        <v>679</v>
      </c>
      <c r="J211" s="82">
        <v>30542.16</v>
      </c>
      <c r="K211" s="1"/>
      <c r="L211" s="1"/>
      <c r="M211" s="1"/>
      <c r="N211" s="1"/>
      <c r="O211" s="1"/>
      <c r="P211" s="1"/>
      <c r="Q211" s="1"/>
      <c r="R211" s="1"/>
      <c r="S211" s="1"/>
      <c r="T211" s="1"/>
      <c r="U211" s="1"/>
      <c r="V211" s="1"/>
      <c r="W211" s="1"/>
      <c r="X211" s="1"/>
      <c r="Y211" s="1"/>
      <c r="Z211" s="1"/>
      <c r="AA211" s="1"/>
      <c r="AB211" s="1"/>
    </row>
    <row r="212" spans="1:28" x14ac:dyDescent="0.3">
      <c r="A212" s="1"/>
      <c r="B212" s="1"/>
      <c r="C212" s="1"/>
      <c r="D212" s="1"/>
      <c r="E212" s="1"/>
      <c r="F212" s="1"/>
      <c r="G212" s="1"/>
      <c r="H212" s="1"/>
      <c r="I212" s="82" t="s">
        <v>296</v>
      </c>
      <c r="J212" s="82">
        <v>24781.2565</v>
      </c>
      <c r="K212" s="1"/>
      <c r="L212" s="1"/>
      <c r="M212" s="1"/>
      <c r="N212" s="1"/>
      <c r="O212" s="1"/>
      <c r="P212" s="1"/>
      <c r="Q212" s="1"/>
      <c r="R212" s="1"/>
      <c r="S212" s="1"/>
      <c r="T212" s="1"/>
      <c r="U212" s="1"/>
      <c r="V212" s="1"/>
      <c r="W212" s="1"/>
      <c r="X212" s="1"/>
      <c r="Y212" s="1"/>
      <c r="Z212" s="1"/>
      <c r="AA212" s="1"/>
      <c r="AB212" s="1"/>
    </row>
    <row r="213" spans="1:28" x14ac:dyDescent="0.3">
      <c r="A213" s="1"/>
      <c r="B213" s="1"/>
      <c r="C213" s="1"/>
      <c r="D213" s="1"/>
      <c r="E213" s="1"/>
      <c r="F213" s="1"/>
      <c r="G213" s="1"/>
      <c r="H213" s="1"/>
      <c r="I213" s="82" t="s">
        <v>153</v>
      </c>
      <c r="J213" s="82">
        <v>21885.5</v>
      </c>
      <c r="K213" s="1"/>
      <c r="L213" s="1"/>
      <c r="M213" s="1"/>
      <c r="N213" s="1"/>
      <c r="O213" s="1"/>
      <c r="P213" s="1"/>
      <c r="Q213" s="1"/>
      <c r="R213" s="1"/>
      <c r="S213" s="1"/>
      <c r="T213" s="1"/>
      <c r="U213" s="1"/>
      <c r="V213" s="1"/>
      <c r="W213" s="1"/>
      <c r="X213" s="1"/>
      <c r="Y213" s="1"/>
      <c r="Z213" s="1"/>
      <c r="AA213" s="1"/>
      <c r="AB213" s="1"/>
    </row>
    <row r="214" spans="1:28" x14ac:dyDescent="0.3">
      <c r="A214" s="1"/>
      <c r="B214" s="1"/>
      <c r="C214" s="1"/>
      <c r="D214" s="1"/>
      <c r="E214" s="1"/>
      <c r="F214" s="1"/>
      <c r="G214" s="1"/>
      <c r="H214" s="1"/>
      <c r="I214" s="82" t="s">
        <v>681</v>
      </c>
      <c r="J214" s="82">
        <v>19113.268</v>
      </c>
      <c r="K214" s="1"/>
      <c r="L214" s="1"/>
      <c r="M214" s="1"/>
      <c r="N214" s="1"/>
      <c r="O214" s="1"/>
      <c r="P214" s="1"/>
      <c r="Q214" s="1"/>
      <c r="R214" s="1"/>
      <c r="S214" s="1"/>
      <c r="T214" s="1"/>
      <c r="U214" s="1"/>
      <c r="V214" s="1"/>
      <c r="W214" s="1"/>
      <c r="X214" s="1"/>
      <c r="Y214" s="1"/>
      <c r="Z214" s="1"/>
      <c r="AA214" s="1"/>
      <c r="AB214" s="1"/>
    </row>
    <row r="215" spans="1:28" x14ac:dyDescent="0.3">
      <c r="A215" s="1"/>
      <c r="B215" s="1"/>
      <c r="C215" s="1"/>
      <c r="D215" s="1"/>
      <c r="E215" s="1"/>
      <c r="F215" s="1"/>
      <c r="G215" s="1"/>
      <c r="H215" s="1"/>
      <c r="I215" s="82" t="s">
        <v>713</v>
      </c>
      <c r="J215" s="82">
        <v>17931.993784999999</v>
      </c>
      <c r="K215" s="1"/>
      <c r="L215" s="1"/>
      <c r="M215" s="1"/>
      <c r="N215" s="1"/>
      <c r="O215" s="1"/>
      <c r="P215" s="1"/>
      <c r="Q215" s="1"/>
      <c r="R215" s="1"/>
      <c r="S215" s="1"/>
      <c r="T215" s="1"/>
      <c r="U215" s="1"/>
      <c r="V215" s="1"/>
      <c r="W215" s="1"/>
      <c r="X215" s="1"/>
      <c r="Y215" s="1"/>
      <c r="Z215" s="1"/>
      <c r="AA215" s="1"/>
      <c r="AB215" s="1"/>
    </row>
    <row r="216" spans="1:28" x14ac:dyDescent="0.3">
      <c r="A216" s="1"/>
      <c r="B216" s="1"/>
      <c r="C216" s="1"/>
      <c r="D216" s="1"/>
      <c r="E216" s="1"/>
      <c r="F216" s="1"/>
      <c r="G216" s="1"/>
      <c r="H216" s="1"/>
      <c r="I216" s="82" t="s">
        <v>708</v>
      </c>
      <c r="J216" s="82">
        <v>17815.776389999999</v>
      </c>
      <c r="K216" s="1"/>
      <c r="L216" s="1"/>
      <c r="M216" s="1"/>
      <c r="N216" s="1"/>
      <c r="O216" s="1"/>
      <c r="P216" s="1"/>
      <c r="Q216" s="1"/>
      <c r="R216" s="1"/>
      <c r="S216" s="1"/>
      <c r="T216" s="1"/>
      <c r="U216" s="1"/>
      <c r="V216" s="1"/>
      <c r="W216" s="1"/>
      <c r="X216" s="1"/>
      <c r="Y216" s="1"/>
      <c r="Z216" s="1"/>
      <c r="AA216" s="1"/>
      <c r="AB216" s="1"/>
    </row>
    <row r="217" spans="1:28" x14ac:dyDescent="0.3">
      <c r="A217" s="1"/>
      <c r="B217" s="1"/>
      <c r="C217" s="1"/>
      <c r="D217" s="1"/>
      <c r="E217" s="1"/>
      <c r="F217" s="1"/>
      <c r="G217" s="1"/>
      <c r="H217" s="1"/>
      <c r="I217" s="82" t="s">
        <v>431</v>
      </c>
      <c r="J217" s="82">
        <v>17047.64</v>
      </c>
      <c r="K217" s="1"/>
      <c r="L217" s="1"/>
      <c r="M217" s="1"/>
      <c r="N217" s="1"/>
      <c r="O217" s="1"/>
      <c r="P217" s="1"/>
      <c r="Q217" s="1"/>
      <c r="R217" s="1"/>
      <c r="S217" s="1"/>
      <c r="T217" s="1"/>
      <c r="U217" s="1"/>
      <c r="V217" s="1"/>
      <c r="W217" s="1"/>
      <c r="X217" s="1"/>
      <c r="Y217" s="1"/>
      <c r="Z217" s="1"/>
      <c r="AA217" s="1"/>
      <c r="AB217" s="1"/>
    </row>
    <row r="218" spans="1:28" x14ac:dyDescent="0.3">
      <c r="A218" s="1"/>
      <c r="B218" s="1"/>
      <c r="C218" s="1"/>
      <c r="D218" s="1"/>
      <c r="E218" s="1"/>
      <c r="F218" s="1"/>
      <c r="G218" s="1"/>
      <c r="H218" s="1"/>
      <c r="I218" s="82" t="s">
        <v>276</v>
      </c>
      <c r="J218" s="82">
        <v>16452.530999999999</v>
      </c>
      <c r="K218" s="1"/>
      <c r="L218" s="1"/>
      <c r="M218" s="1"/>
      <c r="N218" s="1"/>
      <c r="O218" s="1"/>
      <c r="P218" s="1"/>
      <c r="Q218" s="1"/>
      <c r="R218" s="1"/>
      <c r="S218" s="1"/>
      <c r="T218" s="1"/>
      <c r="U218" s="1"/>
      <c r="V218" s="1"/>
      <c r="W218" s="1"/>
      <c r="X218" s="1"/>
      <c r="Y218" s="1"/>
      <c r="Z218" s="1"/>
      <c r="AA218" s="1"/>
      <c r="AB218" s="1"/>
    </row>
    <row r="219" spans="1:28" x14ac:dyDescent="0.3">
      <c r="A219" s="1"/>
      <c r="B219" s="1"/>
      <c r="C219" s="1"/>
      <c r="D219" s="1"/>
      <c r="E219" s="1"/>
      <c r="F219" s="1"/>
      <c r="G219" s="1"/>
      <c r="H219" s="1"/>
      <c r="I219" s="82" t="s">
        <v>689</v>
      </c>
      <c r="J219" s="82">
        <v>13229.44</v>
      </c>
      <c r="K219" s="1"/>
      <c r="L219" s="1"/>
      <c r="M219" s="1"/>
      <c r="N219" s="1"/>
      <c r="O219" s="1"/>
      <c r="P219" s="1"/>
      <c r="Q219" s="1"/>
      <c r="R219" s="1"/>
      <c r="S219" s="1"/>
      <c r="T219" s="1"/>
      <c r="U219" s="1"/>
      <c r="V219" s="1"/>
      <c r="W219" s="1"/>
      <c r="X219" s="1"/>
      <c r="Y219" s="1"/>
      <c r="Z219" s="1"/>
      <c r="AA219" s="1"/>
      <c r="AB219" s="1"/>
    </row>
    <row r="220" spans="1:28" x14ac:dyDescent="0.3">
      <c r="A220" s="1"/>
      <c r="B220" s="1"/>
      <c r="C220" s="1"/>
      <c r="D220" s="1"/>
      <c r="E220" s="1"/>
      <c r="F220" s="1"/>
      <c r="G220" s="1"/>
      <c r="H220" s="1"/>
      <c r="I220" s="82" t="s">
        <v>170</v>
      </c>
      <c r="J220" s="82">
        <v>13209.986000000001</v>
      </c>
      <c r="K220" s="1"/>
      <c r="L220" s="1"/>
      <c r="M220" s="1"/>
      <c r="N220" s="1"/>
      <c r="O220" s="1"/>
      <c r="P220" s="1"/>
      <c r="Q220" s="1"/>
      <c r="R220" s="1"/>
      <c r="S220" s="1"/>
      <c r="T220" s="1"/>
      <c r="U220" s="1"/>
      <c r="V220" s="1"/>
      <c r="W220" s="1"/>
      <c r="X220" s="1"/>
      <c r="Y220" s="1"/>
      <c r="Z220" s="1"/>
      <c r="AA220" s="1"/>
      <c r="AB220" s="1"/>
    </row>
    <row r="221" spans="1:28" x14ac:dyDescent="0.3">
      <c r="A221" s="1"/>
      <c r="B221" s="1"/>
      <c r="C221" s="1"/>
      <c r="D221" s="1"/>
      <c r="E221" s="1"/>
      <c r="F221" s="1"/>
      <c r="G221" s="1"/>
      <c r="H221" s="1"/>
      <c r="I221" s="82" t="s">
        <v>680</v>
      </c>
      <c r="J221" s="82">
        <v>10303.23155</v>
      </c>
      <c r="K221" s="1"/>
      <c r="L221" s="1"/>
      <c r="M221" s="1"/>
      <c r="N221" s="1"/>
      <c r="O221" s="1"/>
      <c r="P221" s="1"/>
      <c r="Q221" s="1"/>
      <c r="R221" s="1"/>
      <c r="S221" s="1"/>
      <c r="T221" s="1"/>
      <c r="U221" s="1"/>
      <c r="V221" s="1"/>
      <c r="W221" s="1"/>
      <c r="X221" s="1"/>
      <c r="Y221" s="1"/>
      <c r="Z221" s="1"/>
      <c r="AA221" s="1"/>
      <c r="AB221" s="1"/>
    </row>
    <row r="222" spans="1:28" x14ac:dyDescent="0.3">
      <c r="A222" s="1"/>
      <c r="B222" s="1"/>
      <c r="C222" s="1"/>
      <c r="D222" s="1"/>
      <c r="E222" s="1"/>
      <c r="F222" s="1"/>
      <c r="G222" s="1"/>
      <c r="H222" s="1"/>
      <c r="I222" s="82" t="s">
        <v>265</v>
      </c>
      <c r="J222" s="82">
        <v>10055.050499999999</v>
      </c>
      <c r="K222" s="1"/>
      <c r="L222" s="1"/>
      <c r="M222" s="1"/>
      <c r="N222" s="1"/>
      <c r="O222" s="1"/>
      <c r="P222" s="1"/>
      <c r="Q222" s="1"/>
      <c r="R222" s="1"/>
      <c r="S222" s="1"/>
      <c r="T222" s="1"/>
      <c r="U222" s="1"/>
      <c r="V222" s="1"/>
      <c r="W222" s="1"/>
      <c r="X222" s="1"/>
      <c r="Y222" s="1"/>
      <c r="Z222" s="1"/>
      <c r="AA222" s="1"/>
      <c r="AB222" s="1"/>
    </row>
    <row r="223" spans="1:28" x14ac:dyDescent="0.3">
      <c r="A223" s="1"/>
      <c r="B223" s="1"/>
      <c r="C223" s="1"/>
      <c r="D223" s="1"/>
      <c r="E223" s="1"/>
      <c r="F223" s="1"/>
      <c r="G223" s="1"/>
      <c r="H223" s="1"/>
      <c r="I223" s="82" t="s">
        <v>710</v>
      </c>
      <c r="J223" s="82">
        <v>9999.2199999999993</v>
      </c>
      <c r="K223" s="1"/>
      <c r="L223" s="1"/>
      <c r="M223" s="1"/>
      <c r="N223" s="1"/>
      <c r="O223" s="1"/>
      <c r="P223" s="1"/>
      <c r="Q223" s="1"/>
      <c r="R223" s="1"/>
      <c r="S223" s="1"/>
      <c r="T223" s="1"/>
      <c r="U223" s="1"/>
      <c r="V223" s="1"/>
      <c r="W223" s="1"/>
      <c r="X223" s="1"/>
      <c r="Y223" s="1"/>
      <c r="Z223" s="1"/>
      <c r="AA223" s="1"/>
      <c r="AB223" s="1"/>
    </row>
    <row r="224" spans="1:28" x14ac:dyDescent="0.3">
      <c r="A224" s="1"/>
      <c r="B224" s="1"/>
      <c r="C224" s="1"/>
      <c r="D224" s="1"/>
      <c r="E224" s="1"/>
      <c r="F224" s="1"/>
      <c r="G224" s="1"/>
      <c r="H224" s="1"/>
      <c r="I224" s="82" t="s">
        <v>693</v>
      </c>
      <c r="J224" s="82">
        <v>9157.1307899999993</v>
      </c>
      <c r="K224" s="1"/>
      <c r="L224" s="1"/>
      <c r="M224" s="1"/>
      <c r="N224" s="1"/>
      <c r="O224" s="1"/>
      <c r="P224" s="1"/>
      <c r="Q224" s="1"/>
      <c r="R224" s="1"/>
      <c r="S224" s="1"/>
      <c r="T224" s="1"/>
      <c r="U224" s="1"/>
      <c r="V224" s="1"/>
      <c r="W224" s="1"/>
      <c r="X224" s="1"/>
      <c r="Y224" s="1"/>
      <c r="Z224" s="1"/>
      <c r="AA224" s="1"/>
      <c r="AB224" s="1"/>
    </row>
    <row r="225" spans="1:28" x14ac:dyDescent="0.3">
      <c r="A225" s="1"/>
      <c r="B225" s="1"/>
      <c r="C225" s="1"/>
      <c r="D225" s="1"/>
      <c r="E225" s="1"/>
      <c r="F225" s="1"/>
      <c r="G225" s="1"/>
      <c r="H225" s="1"/>
      <c r="I225" s="82" t="s">
        <v>682</v>
      </c>
      <c r="J225" s="82">
        <v>8990.3817600000002</v>
      </c>
      <c r="K225" s="1"/>
      <c r="L225" s="1"/>
      <c r="M225" s="1"/>
      <c r="N225" s="1"/>
      <c r="O225" s="1"/>
      <c r="P225" s="1"/>
      <c r="Q225" s="1"/>
      <c r="R225" s="1"/>
      <c r="S225" s="1"/>
      <c r="T225" s="1"/>
      <c r="U225" s="1"/>
      <c r="V225" s="1"/>
      <c r="W225" s="1"/>
      <c r="X225" s="1"/>
      <c r="Y225" s="1"/>
      <c r="Z225" s="1"/>
      <c r="AA225" s="1"/>
      <c r="AB225" s="1"/>
    </row>
    <row r="226" spans="1:28" x14ac:dyDescent="0.3">
      <c r="A226" s="1"/>
      <c r="B226" s="1"/>
      <c r="C226" s="1"/>
      <c r="D226" s="1"/>
      <c r="E226" s="1"/>
      <c r="F226" s="1"/>
      <c r="G226" s="1"/>
      <c r="H226" s="1"/>
      <c r="I226" s="82" t="s">
        <v>717</v>
      </c>
      <c r="J226" s="82">
        <v>8878.1949999999997</v>
      </c>
      <c r="K226" s="1"/>
      <c r="L226" s="1"/>
      <c r="M226" s="1"/>
      <c r="N226" s="1"/>
      <c r="O226" s="1"/>
      <c r="P226" s="1"/>
      <c r="Q226" s="1"/>
      <c r="R226" s="1"/>
      <c r="S226" s="1"/>
      <c r="T226" s="1"/>
      <c r="U226" s="1"/>
      <c r="V226" s="1"/>
      <c r="W226" s="1"/>
      <c r="X226" s="1"/>
      <c r="Y226" s="1"/>
      <c r="Z226" s="1"/>
      <c r="AA226" s="1"/>
      <c r="AB226" s="1"/>
    </row>
    <row r="227" spans="1:28" x14ac:dyDescent="0.3">
      <c r="A227" s="1"/>
      <c r="B227" s="1"/>
      <c r="C227" s="1"/>
      <c r="D227" s="1"/>
      <c r="E227" s="1"/>
      <c r="F227" s="1"/>
      <c r="G227" s="1"/>
      <c r="H227" s="1"/>
      <c r="I227" s="82" t="s">
        <v>716</v>
      </c>
      <c r="J227" s="82">
        <v>8278.7000000000007</v>
      </c>
      <c r="K227" s="1"/>
      <c r="L227" s="1"/>
      <c r="M227" s="1"/>
      <c r="N227" s="1"/>
      <c r="O227" s="1"/>
      <c r="P227" s="1"/>
      <c r="Q227" s="1"/>
      <c r="R227" s="1"/>
      <c r="S227" s="1"/>
      <c r="T227" s="1"/>
      <c r="U227" s="1"/>
      <c r="V227" s="1"/>
      <c r="W227" s="1"/>
      <c r="X227" s="1"/>
      <c r="Y227" s="1"/>
      <c r="Z227" s="1"/>
      <c r="AA227" s="1"/>
      <c r="AB227" s="1"/>
    </row>
    <row r="228" spans="1:28" x14ac:dyDescent="0.3">
      <c r="A228" s="1"/>
      <c r="B228" s="1"/>
      <c r="C228" s="1"/>
      <c r="D228" s="1"/>
      <c r="E228" s="1"/>
      <c r="F228" s="1"/>
      <c r="G228" s="1"/>
      <c r="H228" s="1"/>
      <c r="I228" s="82" t="s">
        <v>683</v>
      </c>
      <c r="J228" s="82">
        <v>7928.941065</v>
      </c>
      <c r="K228" s="1"/>
      <c r="L228" s="1"/>
      <c r="M228" s="1"/>
      <c r="N228" s="1"/>
      <c r="O228" s="1"/>
      <c r="P228" s="1"/>
      <c r="Q228" s="1"/>
      <c r="R228" s="1"/>
      <c r="S228" s="1"/>
      <c r="T228" s="1"/>
      <c r="U228" s="1"/>
      <c r="V228" s="1"/>
      <c r="W228" s="1"/>
      <c r="X228" s="1"/>
      <c r="Y228" s="1"/>
      <c r="Z228" s="1"/>
      <c r="AA228" s="1"/>
      <c r="AB228" s="1"/>
    </row>
    <row r="229" spans="1:28" x14ac:dyDescent="0.3">
      <c r="A229" s="1"/>
      <c r="B229" s="1"/>
      <c r="C229" s="1"/>
      <c r="D229" s="1"/>
      <c r="E229" s="1"/>
      <c r="F229" s="1"/>
      <c r="G229" s="1"/>
      <c r="H229" s="1"/>
      <c r="I229" s="82" t="s">
        <v>703</v>
      </c>
      <c r="J229" s="82">
        <v>7918.5815000000002</v>
      </c>
      <c r="K229" s="1"/>
      <c r="L229" s="1"/>
      <c r="M229" s="1"/>
      <c r="N229" s="1"/>
      <c r="O229" s="1"/>
      <c r="P229" s="1"/>
      <c r="Q229" s="1"/>
      <c r="R229" s="1"/>
      <c r="S229" s="1"/>
      <c r="T229" s="1"/>
      <c r="U229" s="1"/>
      <c r="V229" s="1"/>
      <c r="W229" s="1"/>
      <c r="X229" s="1"/>
      <c r="Y229" s="1"/>
      <c r="Z229" s="1"/>
      <c r="AA229" s="1"/>
      <c r="AB229" s="1"/>
    </row>
    <row r="230" spans="1:28" x14ac:dyDescent="0.3">
      <c r="A230" s="1"/>
      <c r="B230" s="1"/>
      <c r="C230" s="1"/>
      <c r="D230" s="1"/>
      <c r="E230" s="1"/>
      <c r="F230" s="1"/>
      <c r="G230" s="1"/>
      <c r="H230" s="1"/>
      <c r="I230" s="82" t="s">
        <v>697</v>
      </c>
      <c r="J230" s="82">
        <v>7876.9849999999997</v>
      </c>
      <c r="K230" s="1"/>
      <c r="L230" s="1"/>
      <c r="M230" s="1"/>
      <c r="N230" s="1"/>
      <c r="O230" s="1"/>
      <c r="P230" s="1"/>
      <c r="Q230" s="1"/>
      <c r="R230" s="1"/>
      <c r="S230" s="1"/>
      <c r="T230" s="1"/>
      <c r="U230" s="1"/>
      <c r="V230" s="1"/>
      <c r="W230" s="1"/>
      <c r="X230" s="1"/>
      <c r="Y230" s="1"/>
      <c r="Z230" s="1"/>
      <c r="AA230" s="1"/>
      <c r="AB230" s="1"/>
    </row>
    <row r="231" spans="1:28" x14ac:dyDescent="0.3">
      <c r="A231" s="1"/>
      <c r="B231" s="1"/>
      <c r="C231" s="1"/>
      <c r="D231" s="1"/>
      <c r="E231" s="1"/>
      <c r="F231" s="1"/>
      <c r="G231" s="1"/>
      <c r="H231" s="1"/>
      <c r="I231" s="82" t="s">
        <v>719</v>
      </c>
      <c r="J231" s="82">
        <v>7037.0613999999996</v>
      </c>
      <c r="K231" s="1"/>
      <c r="L231" s="1"/>
      <c r="M231" s="1"/>
      <c r="N231" s="1"/>
      <c r="O231" s="1"/>
      <c r="P231" s="1"/>
      <c r="Q231" s="1"/>
      <c r="R231" s="1"/>
      <c r="S231" s="1"/>
      <c r="T231" s="1"/>
      <c r="U231" s="1"/>
      <c r="V231" s="1"/>
      <c r="W231" s="1"/>
      <c r="X231" s="1"/>
      <c r="Y231" s="1"/>
      <c r="Z231" s="1"/>
      <c r="AA231" s="1"/>
      <c r="AB231" s="1"/>
    </row>
    <row r="232" spans="1:28" x14ac:dyDescent="0.3">
      <c r="A232" s="1"/>
      <c r="B232" s="1"/>
      <c r="C232" s="1"/>
      <c r="D232" s="1"/>
      <c r="E232" s="1"/>
      <c r="F232" s="1"/>
      <c r="G232" s="1"/>
      <c r="H232" s="1"/>
      <c r="I232" s="82" t="s">
        <v>700</v>
      </c>
      <c r="J232" s="82">
        <v>6384.8305</v>
      </c>
      <c r="K232" s="1"/>
      <c r="L232" s="1"/>
      <c r="M232" s="1"/>
      <c r="N232" s="1"/>
      <c r="O232" s="1"/>
      <c r="P232" s="1"/>
      <c r="Q232" s="1"/>
      <c r="R232" s="1"/>
      <c r="S232" s="1"/>
      <c r="T232" s="1"/>
      <c r="U232" s="1"/>
      <c r="V232" s="1"/>
      <c r="W232" s="1"/>
      <c r="X232" s="1"/>
      <c r="Y232" s="1"/>
      <c r="Z232" s="1"/>
      <c r="AA232" s="1"/>
      <c r="AB232" s="1"/>
    </row>
    <row r="233" spans="1:28" x14ac:dyDescent="0.3">
      <c r="A233" s="1"/>
      <c r="B233" s="1"/>
      <c r="C233" s="1"/>
      <c r="D233" s="1"/>
      <c r="E233" s="1"/>
      <c r="F233" s="1"/>
      <c r="G233" s="1"/>
      <c r="H233" s="1"/>
      <c r="I233" s="82" t="s">
        <v>327</v>
      </c>
      <c r="J233" s="82">
        <v>6039.7311900000004</v>
      </c>
      <c r="K233" s="1"/>
      <c r="L233" s="1"/>
      <c r="M233" s="1"/>
      <c r="N233" s="1"/>
      <c r="O233" s="1"/>
      <c r="P233" s="1"/>
      <c r="Q233" s="1"/>
      <c r="R233" s="1"/>
      <c r="S233" s="1"/>
      <c r="T233" s="1"/>
      <c r="U233" s="1"/>
      <c r="V233" s="1"/>
      <c r="W233" s="1"/>
      <c r="X233" s="1"/>
      <c r="Y233" s="1"/>
      <c r="Z233" s="1"/>
      <c r="AA233" s="1"/>
      <c r="AB233" s="1"/>
    </row>
    <row r="234" spans="1:28" x14ac:dyDescent="0.3">
      <c r="A234" s="1"/>
      <c r="B234" s="1"/>
      <c r="C234" s="1"/>
      <c r="D234" s="1"/>
      <c r="E234" s="1"/>
      <c r="F234" s="1"/>
      <c r="G234" s="1"/>
      <c r="H234" s="1"/>
      <c r="I234" s="82" t="s">
        <v>688</v>
      </c>
      <c r="J234" s="82">
        <v>5926.3535000000002</v>
      </c>
      <c r="K234" s="1"/>
      <c r="L234" s="1"/>
      <c r="M234" s="1"/>
      <c r="N234" s="1"/>
      <c r="O234" s="1"/>
      <c r="P234" s="1"/>
      <c r="Q234" s="1"/>
      <c r="R234" s="1"/>
      <c r="S234" s="1"/>
      <c r="T234" s="1"/>
      <c r="U234" s="1"/>
      <c r="V234" s="1"/>
      <c r="W234" s="1"/>
      <c r="X234" s="1"/>
      <c r="Y234" s="1"/>
      <c r="Z234" s="1"/>
      <c r="AA234" s="1"/>
      <c r="AB234" s="1"/>
    </row>
    <row r="235" spans="1:28" x14ac:dyDescent="0.3">
      <c r="A235" s="1"/>
      <c r="B235" s="1"/>
      <c r="C235" s="1"/>
      <c r="D235" s="1"/>
      <c r="E235" s="1"/>
      <c r="F235" s="1"/>
      <c r="G235" s="1"/>
      <c r="H235" s="1"/>
      <c r="I235" s="82" t="s">
        <v>323</v>
      </c>
      <c r="J235" s="82">
        <v>5906.7837600000003</v>
      </c>
      <c r="K235" s="1"/>
      <c r="L235" s="1"/>
      <c r="M235" s="1"/>
      <c r="N235" s="1"/>
      <c r="O235" s="1"/>
      <c r="P235" s="1"/>
      <c r="Q235" s="1"/>
      <c r="R235" s="1"/>
      <c r="S235" s="1"/>
      <c r="T235" s="1"/>
      <c r="U235" s="1"/>
      <c r="V235" s="1"/>
      <c r="W235" s="1"/>
      <c r="X235" s="1"/>
      <c r="Y235" s="1"/>
      <c r="Z235" s="1"/>
      <c r="AA235" s="1"/>
      <c r="AB235" s="1"/>
    </row>
    <row r="236" spans="1:28" x14ac:dyDescent="0.3">
      <c r="A236" s="1"/>
      <c r="B236" s="1"/>
      <c r="C236" s="1"/>
      <c r="D236" s="1"/>
      <c r="E236" s="1"/>
      <c r="F236" s="1"/>
      <c r="G236" s="1"/>
      <c r="H236" s="1"/>
      <c r="I236" s="82" t="s">
        <v>715</v>
      </c>
      <c r="J236" s="82">
        <v>5833.55</v>
      </c>
      <c r="K236" s="1"/>
      <c r="L236" s="1"/>
      <c r="M236" s="1"/>
      <c r="N236" s="1"/>
      <c r="O236" s="1"/>
      <c r="P236" s="1"/>
      <c r="Q236" s="1"/>
      <c r="R236" s="1"/>
      <c r="S236" s="1"/>
      <c r="T236" s="1"/>
      <c r="U236" s="1"/>
      <c r="V236" s="1"/>
      <c r="W236" s="1"/>
      <c r="X236" s="1"/>
      <c r="Y236" s="1"/>
      <c r="Z236" s="1"/>
      <c r="AA236" s="1"/>
      <c r="AB236" s="1"/>
    </row>
    <row r="237" spans="1:28" x14ac:dyDescent="0.3">
      <c r="A237" s="1"/>
      <c r="B237" s="1"/>
      <c r="C237" s="1"/>
      <c r="D237" s="1"/>
      <c r="E237" s="1"/>
      <c r="F237" s="1"/>
      <c r="G237" s="1"/>
      <c r="H237" s="1"/>
      <c r="I237" s="82" t="s">
        <v>187</v>
      </c>
      <c r="J237" s="82">
        <v>5141.4579999999996</v>
      </c>
      <c r="K237" s="1"/>
      <c r="L237" s="1"/>
      <c r="M237" s="1"/>
      <c r="N237" s="1"/>
      <c r="O237" s="1"/>
      <c r="P237" s="1"/>
      <c r="Q237" s="1"/>
      <c r="R237" s="1"/>
      <c r="S237" s="1"/>
      <c r="T237" s="1"/>
      <c r="U237" s="1"/>
      <c r="V237" s="1"/>
      <c r="W237" s="1"/>
      <c r="X237" s="1"/>
      <c r="Y237" s="1"/>
      <c r="Z237" s="1"/>
      <c r="AA237" s="1"/>
      <c r="AB237" s="1"/>
    </row>
    <row r="238" spans="1:28" x14ac:dyDescent="0.3">
      <c r="A238" s="1"/>
      <c r="B238" s="1"/>
      <c r="C238" s="1"/>
      <c r="D238" s="1"/>
      <c r="E238" s="1"/>
      <c r="F238" s="1"/>
      <c r="G238" s="1"/>
      <c r="H238" s="1"/>
      <c r="I238" s="82" t="s">
        <v>714</v>
      </c>
      <c r="J238" s="82">
        <v>4754.5600000000004</v>
      </c>
      <c r="K238" s="1"/>
      <c r="L238" s="1"/>
      <c r="M238" s="1"/>
      <c r="N238" s="1"/>
      <c r="O238" s="1"/>
      <c r="P238" s="1"/>
      <c r="Q238" s="1"/>
      <c r="R238" s="1"/>
      <c r="S238" s="1"/>
      <c r="T238" s="1"/>
      <c r="U238" s="1"/>
      <c r="V238" s="1"/>
      <c r="W238" s="1"/>
      <c r="X238" s="1"/>
      <c r="Y238" s="1"/>
      <c r="Z238" s="1"/>
      <c r="AA238" s="1"/>
      <c r="AB238" s="1"/>
    </row>
    <row r="239" spans="1:28" x14ac:dyDescent="0.3">
      <c r="A239" s="1"/>
      <c r="B239" s="1"/>
      <c r="C239" s="1"/>
      <c r="D239" s="1"/>
      <c r="E239" s="1"/>
      <c r="F239" s="1"/>
      <c r="G239" s="1"/>
      <c r="H239" s="1"/>
      <c r="I239" s="82" t="s">
        <v>442</v>
      </c>
      <c r="J239" s="82">
        <v>4742.0950000000003</v>
      </c>
      <c r="K239" s="1"/>
      <c r="L239" s="1"/>
      <c r="M239" s="1"/>
      <c r="N239" s="1"/>
      <c r="O239" s="1"/>
      <c r="P239" s="1"/>
      <c r="Q239" s="1"/>
      <c r="R239" s="1"/>
      <c r="S239" s="1"/>
      <c r="T239" s="1"/>
      <c r="U239" s="1"/>
      <c r="V239" s="1"/>
      <c r="W239" s="1"/>
      <c r="X239" s="1"/>
      <c r="Y239" s="1"/>
      <c r="Z239" s="1"/>
      <c r="AA239" s="1"/>
      <c r="AB239" s="1"/>
    </row>
    <row r="240" spans="1:28" x14ac:dyDescent="0.3">
      <c r="A240" s="1"/>
      <c r="B240" s="1"/>
      <c r="C240" s="1"/>
      <c r="D240" s="1"/>
      <c r="E240" s="1"/>
      <c r="F240" s="1"/>
      <c r="G240" s="1"/>
      <c r="H240" s="1"/>
      <c r="I240" s="82" t="s">
        <v>709</v>
      </c>
      <c r="J240" s="82">
        <v>4521.8995000000004</v>
      </c>
      <c r="K240" s="1"/>
      <c r="L240" s="1"/>
      <c r="M240" s="1"/>
      <c r="N240" s="1"/>
      <c r="O240" s="1"/>
      <c r="P240" s="1"/>
      <c r="Q240" s="1"/>
      <c r="R240" s="1"/>
      <c r="S240" s="1"/>
      <c r="T240" s="1"/>
      <c r="U240" s="1"/>
      <c r="V240" s="1"/>
      <c r="W240" s="1"/>
      <c r="X240" s="1"/>
      <c r="Y240" s="1"/>
      <c r="Z240" s="1"/>
      <c r="AA240" s="1"/>
      <c r="AB240" s="1"/>
    </row>
    <row r="241" spans="1:28" x14ac:dyDescent="0.3">
      <c r="A241" s="1"/>
      <c r="B241" s="1"/>
      <c r="C241" s="1"/>
      <c r="D241" s="1"/>
      <c r="E241" s="1"/>
      <c r="F241" s="1"/>
      <c r="G241" s="1"/>
      <c r="H241" s="1"/>
      <c r="I241" s="82" t="s">
        <v>690</v>
      </c>
      <c r="J241" s="82">
        <v>4410.0943600000001</v>
      </c>
      <c r="K241" s="1"/>
      <c r="L241" s="1"/>
      <c r="M241" s="1"/>
      <c r="N241" s="1"/>
      <c r="O241" s="1"/>
      <c r="P241" s="1"/>
      <c r="Q241" s="1"/>
      <c r="R241" s="1"/>
      <c r="S241" s="1"/>
      <c r="T241" s="1"/>
      <c r="U241" s="1"/>
      <c r="V241" s="1"/>
      <c r="W241" s="1"/>
      <c r="X241" s="1"/>
      <c r="Y241" s="1"/>
      <c r="Z241" s="1"/>
      <c r="AA241" s="1"/>
      <c r="AB241" s="1"/>
    </row>
    <row r="242" spans="1:28" x14ac:dyDescent="0.3">
      <c r="A242" s="1"/>
      <c r="B242" s="1"/>
      <c r="C242" s="1"/>
      <c r="D242" s="1"/>
      <c r="E242" s="1"/>
      <c r="F242" s="1"/>
      <c r="G242" s="1"/>
      <c r="H242" s="1"/>
      <c r="I242" s="82" t="s">
        <v>718</v>
      </c>
      <c r="J242" s="82">
        <v>4102.8104999999996</v>
      </c>
      <c r="K242" s="1"/>
      <c r="L242" s="1"/>
      <c r="M242" s="1"/>
      <c r="N242" s="1"/>
      <c r="O242" s="1"/>
      <c r="P242" s="1"/>
      <c r="Q242" s="1"/>
      <c r="R242" s="1"/>
      <c r="S242" s="1"/>
      <c r="T242" s="1"/>
      <c r="U242" s="1"/>
      <c r="V242" s="1"/>
      <c r="W242" s="1"/>
      <c r="X242" s="1"/>
      <c r="Y242" s="1"/>
      <c r="Z242" s="1"/>
      <c r="AA242" s="1"/>
      <c r="AB242" s="1"/>
    </row>
    <row r="243" spans="1:28" x14ac:dyDescent="0.3">
      <c r="A243" s="1"/>
      <c r="B243" s="1"/>
      <c r="C243" s="1"/>
      <c r="D243" s="1"/>
      <c r="E243" s="1"/>
      <c r="F243" s="1"/>
      <c r="G243" s="1"/>
      <c r="H243" s="1"/>
      <c r="I243" s="82" t="s">
        <v>699</v>
      </c>
      <c r="J243" s="82">
        <v>3113.9888500000002</v>
      </c>
      <c r="K243" s="1"/>
      <c r="L243" s="1"/>
      <c r="M243" s="1"/>
      <c r="N243" s="1"/>
      <c r="O243" s="1"/>
      <c r="P243" s="1"/>
      <c r="Q243" s="1"/>
      <c r="R243" s="1"/>
      <c r="S243" s="1"/>
      <c r="T243" s="1"/>
      <c r="U243" s="1"/>
      <c r="V243" s="1"/>
      <c r="W243" s="1"/>
      <c r="X243" s="1"/>
      <c r="Y243" s="1"/>
      <c r="Z243" s="1"/>
      <c r="AA243" s="1"/>
      <c r="AB243" s="1"/>
    </row>
    <row r="244" spans="1:28" x14ac:dyDescent="0.3">
      <c r="A244" s="1"/>
      <c r="B244" s="1"/>
      <c r="C244" s="1"/>
      <c r="D244" s="1"/>
      <c r="E244" s="1"/>
      <c r="F244" s="1"/>
      <c r="G244" s="1"/>
      <c r="H244" s="1"/>
      <c r="I244" s="82" t="s">
        <v>687</v>
      </c>
      <c r="J244" s="82">
        <v>2909.8074999999999</v>
      </c>
      <c r="K244" s="1"/>
      <c r="L244" s="1"/>
      <c r="M244" s="1"/>
      <c r="N244" s="1"/>
      <c r="O244" s="1"/>
      <c r="P244" s="1"/>
      <c r="Q244" s="1"/>
      <c r="R244" s="1"/>
      <c r="S244" s="1"/>
      <c r="T244" s="1"/>
      <c r="U244" s="1"/>
      <c r="V244" s="1"/>
      <c r="W244" s="1"/>
      <c r="X244" s="1"/>
      <c r="Y244" s="1"/>
      <c r="Z244" s="1"/>
      <c r="AA244" s="1"/>
      <c r="AB244" s="1"/>
    </row>
    <row r="245" spans="1:28" x14ac:dyDescent="0.3">
      <c r="A245" s="1"/>
      <c r="B245" s="1"/>
      <c r="C245" s="1"/>
      <c r="D245" s="1"/>
      <c r="E245" s="1"/>
      <c r="F245" s="1"/>
      <c r="G245" s="1"/>
      <c r="H245" s="1"/>
      <c r="I245" s="82" t="s">
        <v>705</v>
      </c>
      <c r="J245" s="82">
        <v>2865.7037949999999</v>
      </c>
      <c r="K245" s="1"/>
      <c r="L245" s="1"/>
      <c r="M245" s="1"/>
      <c r="N245" s="1"/>
      <c r="O245" s="1"/>
      <c r="P245" s="1"/>
      <c r="Q245" s="1"/>
      <c r="R245" s="1"/>
      <c r="S245" s="1"/>
      <c r="T245" s="1"/>
      <c r="U245" s="1"/>
      <c r="V245" s="1"/>
      <c r="W245" s="1"/>
      <c r="X245" s="1"/>
      <c r="Y245" s="1"/>
      <c r="Z245" s="1"/>
      <c r="AA245" s="1"/>
      <c r="AB245" s="1"/>
    </row>
    <row r="246" spans="1:28" x14ac:dyDescent="0.3">
      <c r="A246" s="1"/>
      <c r="B246" s="1"/>
      <c r="C246" s="1"/>
      <c r="D246" s="1"/>
      <c r="E246" s="1"/>
      <c r="F246" s="1"/>
      <c r="G246" s="1"/>
      <c r="H246" s="1"/>
      <c r="I246" s="82" t="s">
        <v>711</v>
      </c>
      <c r="J246" s="82">
        <v>2535.2550000000001</v>
      </c>
      <c r="K246" s="1"/>
      <c r="L246" s="1"/>
      <c r="M246" s="1"/>
      <c r="N246" s="1"/>
      <c r="O246" s="1"/>
      <c r="P246" s="1"/>
      <c r="Q246" s="1"/>
      <c r="R246" s="1"/>
      <c r="S246" s="1"/>
      <c r="T246" s="1"/>
      <c r="U246" s="1"/>
      <c r="V246" s="1"/>
      <c r="W246" s="1"/>
      <c r="X246" s="1"/>
      <c r="Y246" s="1"/>
      <c r="Z246" s="1"/>
      <c r="AA246" s="1"/>
      <c r="AB246" s="1"/>
    </row>
    <row r="247" spans="1:28" x14ac:dyDescent="0.3">
      <c r="A247" s="1"/>
      <c r="B247" s="1"/>
      <c r="C247" s="1"/>
      <c r="D247" s="1"/>
      <c r="E247" s="1"/>
      <c r="F247" s="1"/>
      <c r="G247" s="1"/>
      <c r="H247" s="1"/>
      <c r="I247" s="82" t="s">
        <v>378</v>
      </c>
      <c r="J247" s="82">
        <v>2449.9499999999998</v>
      </c>
      <c r="K247" s="1"/>
      <c r="L247" s="1"/>
      <c r="M247" s="1"/>
      <c r="N247" s="1"/>
      <c r="O247" s="1"/>
      <c r="P247" s="1"/>
      <c r="Q247" s="1"/>
      <c r="R247" s="1"/>
      <c r="S247" s="1"/>
      <c r="T247" s="1"/>
      <c r="U247" s="1"/>
      <c r="V247" s="1"/>
      <c r="W247" s="1"/>
      <c r="X247" s="1"/>
      <c r="Y247" s="1"/>
      <c r="Z247" s="1"/>
      <c r="AA247" s="1"/>
      <c r="AB247" s="1"/>
    </row>
    <row r="248" spans="1:28" x14ac:dyDescent="0.3">
      <c r="A248" s="1"/>
      <c r="B248" s="1"/>
      <c r="C248" s="1"/>
      <c r="D248" s="1"/>
      <c r="E248" s="1"/>
      <c r="F248" s="1"/>
      <c r="G248" s="1"/>
      <c r="H248" s="1"/>
      <c r="I248" s="82" t="s">
        <v>701</v>
      </c>
      <c r="J248" s="82">
        <v>2405.1849999999999</v>
      </c>
      <c r="K248" s="1"/>
      <c r="L248" s="1"/>
      <c r="M248" s="1"/>
      <c r="N248" s="1"/>
      <c r="O248" s="1"/>
      <c r="P248" s="1"/>
      <c r="Q248" s="1"/>
      <c r="R248" s="1"/>
      <c r="S248" s="1"/>
      <c r="T248" s="1"/>
      <c r="U248" s="1"/>
      <c r="V248" s="1"/>
      <c r="W248" s="1"/>
      <c r="X248" s="1"/>
      <c r="Y248" s="1"/>
      <c r="Z248" s="1"/>
      <c r="AA248" s="1"/>
      <c r="AB248" s="1"/>
    </row>
    <row r="249" spans="1:28" x14ac:dyDescent="0.3">
      <c r="A249" s="1"/>
      <c r="B249" s="1"/>
      <c r="C249" s="1"/>
      <c r="D249" s="1"/>
      <c r="E249" s="1"/>
      <c r="F249" s="1"/>
      <c r="G249" s="1"/>
      <c r="H249" s="1"/>
      <c r="I249" s="82" t="s">
        <v>712</v>
      </c>
      <c r="J249" s="82">
        <v>2376.1174999999998</v>
      </c>
      <c r="K249" s="1"/>
      <c r="L249" s="1"/>
      <c r="M249" s="1"/>
      <c r="N249" s="1"/>
      <c r="O249" s="1"/>
      <c r="P249" s="1"/>
      <c r="Q249" s="1"/>
      <c r="R249" s="1"/>
      <c r="S249" s="1"/>
      <c r="T249" s="1"/>
      <c r="U249" s="1"/>
      <c r="V249" s="1"/>
      <c r="W249" s="1"/>
      <c r="X249" s="1"/>
      <c r="Y249" s="1"/>
      <c r="Z249" s="1"/>
      <c r="AA249" s="1"/>
      <c r="AB249" s="1"/>
    </row>
    <row r="250" spans="1:28" x14ac:dyDescent="0.3">
      <c r="A250" s="1"/>
      <c r="B250" s="1"/>
      <c r="C250" s="1"/>
      <c r="D250" s="1"/>
      <c r="E250" s="1"/>
      <c r="F250" s="1"/>
      <c r="G250" s="1"/>
      <c r="H250" s="1"/>
      <c r="I250" s="82" t="s">
        <v>698</v>
      </c>
      <c r="J250" s="82">
        <v>2343.4530500000001</v>
      </c>
      <c r="K250" s="1"/>
      <c r="L250" s="1"/>
      <c r="M250" s="1"/>
      <c r="N250" s="1"/>
      <c r="O250" s="1"/>
      <c r="P250" s="1"/>
      <c r="Q250" s="1"/>
      <c r="R250" s="1"/>
      <c r="S250" s="1"/>
      <c r="T250" s="1"/>
      <c r="U250" s="1"/>
      <c r="V250" s="1"/>
      <c r="W250" s="1"/>
      <c r="X250" s="1"/>
      <c r="Y250" s="1"/>
      <c r="Z250" s="1"/>
      <c r="AA250" s="1"/>
      <c r="AB250" s="1"/>
    </row>
    <row r="251" spans="1:28" x14ac:dyDescent="0.3">
      <c r="A251" s="1"/>
      <c r="B251" s="1"/>
      <c r="C251" s="1"/>
      <c r="D251" s="1"/>
      <c r="E251" s="1"/>
      <c r="F251" s="1"/>
      <c r="G251" s="1"/>
      <c r="H251" s="1"/>
      <c r="I251" s="82" t="s">
        <v>694</v>
      </c>
      <c r="J251" s="82">
        <v>2001.1745000000001</v>
      </c>
      <c r="K251" s="1"/>
      <c r="L251" s="1"/>
      <c r="M251" s="1"/>
      <c r="N251" s="1"/>
      <c r="O251" s="1"/>
      <c r="P251" s="1"/>
      <c r="Q251" s="1"/>
      <c r="R251" s="1"/>
      <c r="S251" s="1"/>
      <c r="T251" s="1"/>
      <c r="U251" s="1"/>
      <c r="V251" s="1"/>
      <c r="W251" s="1"/>
      <c r="X251" s="1"/>
      <c r="Y251" s="1"/>
      <c r="Z251" s="1"/>
      <c r="AA251" s="1"/>
      <c r="AB251" s="1"/>
    </row>
    <row r="252" spans="1:28" x14ac:dyDescent="0.3">
      <c r="A252" s="1"/>
      <c r="B252" s="1"/>
      <c r="C252" s="1"/>
      <c r="D252" s="1"/>
      <c r="E252" s="1"/>
      <c r="F252" s="1"/>
      <c r="G252" s="1"/>
      <c r="H252" s="1"/>
      <c r="I252" s="82" t="s">
        <v>696</v>
      </c>
      <c r="J252" s="82">
        <v>1873.9090000000001</v>
      </c>
      <c r="K252" s="1"/>
      <c r="L252" s="1"/>
      <c r="M252" s="1"/>
      <c r="N252" s="1"/>
      <c r="O252" s="1"/>
      <c r="P252" s="1"/>
      <c r="Q252" s="1"/>
      <c r="R252" s="1"/>
      <c r="S252" s="1"/>
      <c r="T252" s="1"/>
      <c r="U252" s="1"/>
      <c r="V252" s="1"/>
      <c r="W252" s="1"/>
      <c r="X252" s="1"/>
      <c r="Y252" s="1"/>
      <c r="Z252" s="1"/>
      <c r="AA252" s="1"/>
      <c r="AB252" s="1"/>
    </row>
    <row r="253" spans="1:28" x14ac:dyDescent="0.3">
      <c r="A253" s="1"/>
      <c r="B253" s="1"/>
      <c r="C253" s="1"/>
      <c r="D253" s="1"/>
      <c r="E253" s="1"/>
      <c r="F253" s="1"/>
      <c r="G253" s="1"/>
      <c r="H253" s="1"/>
      <c r="I253" s="82" t="s">
        <v>695</v>
      </c>
      <c r="J253" s="82">
        <v>1369</v>
      </c>
      <c r="K253" s="1"/>
      <c r="L253" s="1"/>
      <c r="M253" s="1"/>
      <c r="N253" s="1"/>
      <c r="O253" s="1"/>
      <c r="P253" s="1"/>
      <c r="Q253" s="1"/>
      <c r="R253" s="1"/>
      <c r="S253" s="1"/>
      <c r="T253" s="1"/>
      <c r="U253" s="1"/>
      <c r="V253" s="1"/>
      <c r="W253" s="1"/>
      <c r="X253" s="1"/>
      <c r="Y253" s="1"/>
      <c r="Z253" s="1"/>
      <c r="AA253" s="1"/>
      <c r="AB253" s="1"/>
    </row>
    <row r="254" spans="1:28" x14ac:dyDescent="0.3">
      <c r="A254" s="1"/>
      <c r="B254" s="1"/>
      <c r="C254" s="1"/>
      <c r="D254" s="1"/>
      <c r="E254" s="1"/>
      <c r="F254" s="1"/>
      <c r="G254" s="1"/>
      <c r="H254" s="1"/>
      <c r="I254" s="82" t="s">
        <v>692</v>
      </c>
      <c r="J254" s="82">
        <v>1336.2435</v>
      </c>
      <c r="K254" s="1"/>
      <c r="L254" s="1"/>
      <c r="M254" s="1"/>
      <c r="N254" s="1"/>
      <c r="O254" s="1"/>
      <c r="P254" s="1"/>
      <c r="Q254" s="1"/>
      <c r="R254" s="1"/>
      <c r="S254" s="1"/>
      <c r="T254" s="1"/>
      <c r="U254" s="1"/>
      <c r="V254" s="1"/>
      <c r="W254" s="1"/>
      <c r="X254" s="1"/>
      <c r="Y254" s="1"/>
      <c r="Z254" s="1"/>
      <c r="AA254" s="1"/>
      <c r="AB254" s="1"/>
    </row>
    <row r="255" spans="1:28" x14ac:dyDescent="0.3">
      <c r="A255" s="1"/>
      <c r="B255" s="1"/>
      <c r="C255" s="1"/>
      <c r="D255" s="1"/>
      <c r="E255" s="1"/>
      <c r="F255" s="1"/>
      <c r="G255" s="1"/>
      <c r="H255" s="1"/>
      <c r="I255" s="82" t="s">
        <v>702</v>
      </c>
      <c r="J255" s="82">
        <v>1204.2829999999999</v>
      </c>
      <c r="K255" s="1"/>
      <c r="L255" s="1"/>
      <c r="M255" s="1"/>
      <c r="N255" s="1"/>
      <c r="O255" s="1"/>
      <c r="P255" s="1"/>
      <c r="Q255" s="1"/>
      <c r="R255" s="1"/>
      <c r="S255" s="1"/>
      <c r="T255" s="1"/>
      <c r="U255" s="1"/>
      <c r="V255" s="1"/>
      <c r="W255" s="1"/>
      <c r="X255" s="1"/>
      <c r="Y255" s="1"/>
      <c r="Z255" s="1"/>
      <c r="AA255" s="1"/>
      <c r="AB255" s="1"/>
    </row>
    <row r="256" spans="1:28" x14ac:dyDescent="0.3">
      <c r="A256" s="1"/>
      <c r="B256" s="1"/>
      <c r="C256" s="1"/>
      <c r="D256" s="1"/>
      <c r="E256" s="1"/>
      <c r="F256" s="1"/>
      <c r="G256" s="1"/>
      <c r="H256" s="1"/>
      <c r="I256" s="82" t="s">
        <v>691</v>
      </c>
      <c r="J256" s="82">
        <v>706.81</v>
      </c>
      <c r="K256" s="1"/>
      <c r="L256" s="1"/>
      <c r="M256" s="1"/>
      <c r="N256" s="1"/>
      <c r="O256" s="1"/>
      <c r="P256" s="1"/>
      <c r="Q256" s="1"/>
      <c r="R256" s="1"/>
      <c r="S256" s="1"/>
      <c r="T256" s="1"/>
      <c r="U256" s="1"/>
      <c r="V256" s="1"/>
      <c r="W256" s="1"/>
      <c r="X256" s="1"/>
      <c r="Y256" s="1"/>
      <c r="Z256" s="1"/>
      <c r="AA256" s="1"/>
      <c r="AB256" s="1"/>
    </row>
    <row r="257" spans="1:28" x14ac:dyDescent="0.3">
      <c r="A257" s="1"/>
      <c r="B257" s="1"/>
      <c r="C257" s="1"/>
      <c r="D257" s="1"/>
      <c r="E257" s="1"/>
      <c r="F257" s="1"/>
      <c r="G257" s="1"/>
      <c r="H257" s="1"/>
      <c r="I257" s="82" t="s">
        <v>704</v>
      </c>
      <c r="J257" s="82">
        <v>680.1</v>
      </c>
      <c r="K257" s="1"/>
      <c r="L257" s="1"/>
      <c r="M257" s="1"/>
      <c r="N257" s="1"/>
      <c r="O257" s="1"/>
      <c r="P257" s="1"/>
      <c r="Q257" s="1"/>
      <c r="R257" s="1"/>
      <c r="S257" s="1"/>
      <c r="T257" s="1"/>
      <c r="U257" s="1"/>
      <c r="V257" s="1"/>
      <c r="W257" s="1"/>
      <c r="X257" s="1"/>
      <c r="Y257" s="1"/>
      <c r="Z257" s="1"/>
      <c r="AA257" s="1"/>
      <c r="AB257" s="1"/>
    </row>
    <row r="258" spans="1:28" x14ac:dyDescent="0.3">
      <c r="A258" s="1"/>
      <c r="B258" s="1"/>
      <c r="C258" s="1"/>
      <c r="D258" s="1"/>
      <c r="E258" s="1"/>
      <c r="F258" s="1"/>
      <c r="G258" s="1"/>
      <c r="H258" s="1"/>
      <c r="I258" s="82" t="s">
        <v>707</v>
      </c>
      <c r="J258" s="82">
        <v>180.70500000000001</v>
      </c>
      <c r="K258" s="1"/>
      <c r="L258" s="1"/>
      <c r="M258" s="1"/>
      <c r="N258" s="1"/>
      <c r="O258" s="1"/>
      <c r="P258" s="1"/>
      <c r="Q258" s="1"/>
      <c r="R258" s="1"/>
      <c r="S258" s="1"/>
      <c r="T258" s="1"/>
      <c r="U258" s="1"/>
      <c r="V258" s="1"/>
      <c r="W258" s="1"/>
      <c r="X258" s="1"/>
      <c r="Y258" s="1"/>
      <c r="Z258" s="1"/>
      <c r="AA258" s="1"/>
      <c r="AB258" s="1"/>
    </row>
    <row r="259" spans="1:28" x14ac:dyDescent="0.3">
      <c r="A259" s="1"/>
      <c r="B259" s="1"/>
      <c r="C259" s="1"/>
      <c r="D259" s="1"/>
      <c r="E259" s="1"/>
      <c r="F259" s="1"/>
      <c r="G259" s="1"/>
      <c r="H259" s="1"/>
      <c r="I259" s="82" t="s">
        <v>678</v>
      </c>
      <c r="J259" s="82">
        <v>126.15</v>
      </c>
      <c r="K259" s="1"/>
      <c r="L259" s="1"/>
      <c r="M259" s="1"/>
      <c r="N259" s="1"/>
      <c r="O259" s="1"/>
      <c r="P259" s="1"/>
      <c r="Q259" s="1"/>
      <c r="R259" s="1"/>
      <c r="S259" s="1"/>
      <c r="T259" s="1"/>
      <c r="U259" s="1"/>
      <c r="V259" s="1"/>
      <c r="W259" s="1"/>
      <c r="X259" s="1"/>
      <c r="Y259" s="1"/>
      <c r="Z259" s="1"/>
      <c r="AA259" s="1"/>
      <c r="AB259" s="1"/>
    </row>
    <row r="260" spans="1:28" x14ac:dyDescent="0.3">
      <c r="A260" s="1"/>
      <c r="B260" s="1"/>
      <c r="C260" s="1"/>
      <c r="D260" s="1"/>
      <c r="E260" s="1"/>
      <c r="F260" s="1"/>
      <c r="G260" s="1"/>
      <c r="H260" s="1"/>
      <c r="I260" s="82" t="s">
        <v>706</v>
      </c>
      <c r="J260" s="82">
        <v>46.97052</v>
      </c>
      <c r="K260" s="1"/>
      <c r="L260" s="1"/>
      <c r="M260" s="1"/>
      <c r="N260" s="1"/>
      <c r="O260" s="1"/>
      <c r="P260" s="1"/>
      <c r="Q260" s="1"/>
      <c r="R260" s="1"/>
      <c r="S260" s="1"/>
      <c r="T260" s="1"/>
      <c r="U260" s="1"/>
      <c r="V260" s="1"/>
      <c r="W260" s="1"/>
      <c r="X260" s="1"/>
      <c r="Y260" s="1"/>
      <c r="Z260" s="1"/>
      <c r="AA260" s="1"/>
      <c r="AB260" s="1"/>
    </row>
    <row r="261" spans="1:28" x14ac:dyDescent="0.3">
      <c r="A261" s="1"/>
      <c r="B261" s="1"/>
      <c r="C261" s="1"/>
      <c r="D261" s="1"/>
      <c r="E261" s="1"/>
      <c r="F261" s="1"/>
      <c r="G261" s="1"/>
      <c r="H261" s="1"/>
      <c r="I261" s="82" t="s">
        <v>367</v>
      </c>
      <c r="J261" s="82">
        <v>42.1</v>
      </c>
      <c r="K261" s="1"/>
      <c r="L261" s="1"/>
      <c r="M261" s="1"/>
      <c r="N261" s="1"/>
      <c r="O261" s="1"/>
      <c r="P261" s="1"/>
      <c r="Q261" s="1"/>
      <c r="R261" s="1"/>
      <c r="S261" s="1"/>
      <c r="T261" s="1"/>
      <c r="U261" s="1"/>
      <c r="V261" s="1"/>
      <c r="W261" s="1"/>
      <c r="X261" s="1"/>
      <c r="Y261" s="1"/>
      <c r="Z261" s="1"/>
      <c r="AA261" s="1"/>
      <c r="AB261" s="1"/>
    </row>
    <row r="262" spans="1:28" x14ac:dyDescent="0.3">
      <c r="A262" s="1"/>
      <c r="B262" s="1"/>
      <c r="C262" s="1"/>
      <c r="D262" s="1"/>
      <c r="E262" s="1"/>
      <c r="F262" s="1"/>
      <c r="G262" s="1"/>
      <c r="H262" s="1"/>
      <c r="I262" s="82" t="s">
        <v>339</v>
      </c>
      <c r="J262" s="82">
        <v>10.756</v>
      </c>
      <c r="K262" s="1"/>
      <c r="L262" s="1"/>
      <c r="M262" s="1"/>
      <c r="N262" s="1"/>
      <c r="O262" s="1"/>
      <c r="P262" s="1"/>
      <c r="Q262" s="1"/>
      <c r="R262" s="1"/>
      <c r="S262" s="1"/>
      <c r="T262" s="1"/>
      <c r="U262" s="1"/>
      <c r="V262" s="1"/>
      <c r="W262" s="1"/>
      <c r="X262" s="1"/>
      <c r="Y262" s="1"/>
      <c r="Z262" s="1"/>
      <c r="AA262" s="1"/>
      <c r="AB262" s="1"/>
    </row>
    <row r="263" spans="1:28" x14ac:dyDescent="0.3">
      <c r="A263" s="1"/>
      <c r="B263" s="1"/>
      <c r="C263" s="1"/>
      <c r="D263" s="1"/>
      <c r="E263" s="1"/>
      <c r="F263" s="1"/>
      <c r="G263" s="1"/>
      <c r="H263" s="1"/>
      <c r="I263" s="82" t="s">
        <v>227</v>
      </c>
      <c r="J263" s="82">
        <v>0</v>
      </c>
      <c r="K263" s="1"/>
      <c r="L263" s="1"/>
      <c r="M263" s="1"/>
      <c r="N263" s="1"/>
      <c r="O263" s="1"/>
      <c r="P263" s="1"/>
      <c r="Q263" s="1"/>
      <c r="R263" s="1"/>
      <c r="S263" s="1"/>
      <c r="T263" s="1"/>
      <c r="U263" s="1"/>
      <c r="V263" s="1"/>
      <c r="W263" s="1"/>
      <c r="X263" s="1"/>
      <c r="Y263" s="1"/>
      <c r="Z263" s="1"/>
      <c r="AA263" s="1"/>
      <c r="AB263" s="1"/>
    </row>
    <row r="264" spans="1:28" x14ac:dyDescent="0.3">
      <c r="A264" s="1"/>
      <c r="B264" s="1"/>
      <c r="C264" s="1"/>
      <c r="D264" s="1"/>
      <c r="E264" s="1"/>
      <c r="F264" s="1"/>
      <c r="G264" s="1"/>
      <c r="H264" s="1"/>
      <c r="I264" s="82"/>
      <c r="J264" s="82"/>
      <c r="K264" s="1"/>
      <c r="L264" s="1"/>
      <c r="M264" s="1"/>
      <c r="N264" s="1"/>
      <c r="O264" s="1"/>
      <c r="P264" s="1"/>
      <c r="Q264" s="1"/>
      <c r="R264" s="1"/>
      <c r="S264" s="1"/>
      <c r="T264" s="1"/>
      <c r="U264" s="1"/>
      <c r="V264" s="1"/>
      <c r="W264" s="1"/>
      <c r="X264" s="1"/>
      <c r="Y264" s="1"/>
      <c r="Z264" s="1"/>
      <c r="AA264" s="1"/>
      <c r="AB264" s="1"/>
    </row>
  </sheetData>
  <mergeCells count="13">
    <mergeCell ref="F178:AB178"/>
    <mergeCell ref="B188:E188"/>
    <mergeCell ref="B174:E174"/>
    <mergeCell ref="B178:B179"/>
    <mergeCell ref="C178:C179"/>
    <mergeCell ref="D178:D179"/>
    <mergeCell ref="E178:E179"/>
    <mergeCell ref="B3:G3"/>
    <mergeCell ref="B6:B7"/>
    <mergeCell ref="C6:C7"/>
    <mergeCell ref="D6:D7"/>
    <mergeCell ref="E6:E7"/>
    <mergeCell ref="F6:AB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3" t="s">
        <v>667</v>
      </c>
      <c r="C5" s="229" t="s">
        <v>1323</v>
      </c>
      <c r="D5" s="229" t="s">
        <v>1323</v>
      </c>
      <c r="E5" s="229" t="s">
        <v>1323</v>
      </c>
      <c r="F5" s="229" t="s">
        <v>1323</v>
      </c>
      <c r="G5" s="229" t="s">
        <v>1323</v>
      </c>
      <c r="H5" s="229" t="s">
        <v>1323</v>
      </c>
      <c r="I5" s="229" t="s">
        <v>1323</v>
      </c>
      <c r="J5" s="229" t="s">
        <v>1323</v>
      </c>
      <c r="K5" s="229" t="s">
        <v>1323</v>
      </c>
      <c r="L5" s="229" t="s">
        <v>1323</v>
      </c>
      <c r="M5" s="229" t="s">
        <v>1323</v>
      </c>
      <c r="N5" s="229" t="s">
        <v>1323</v>
      </c>
      <c r="O5" s="229" t="s">
        <v>1323</v>
      </c>
      <c r="P5" s="229" t="s">
        <v>1323</v>
      </c>
      <c r="Q5" s="229" t="s">
        <v>1323</v>
      </c>
      <c r="R5" s="229" t="s">
        <v>1323</v>
      </c>
      <c r="S5" s="233" t="s">
        <v>667</v>
      </c>
      <c r="T5" s="230" t="s">
        <v>1324</v>
      </c>
      <c r="U5" s="230" t="s">
        <v>1324</v>
      </c>
      <c r="V5" s="230" t="s">
        <v>1324</v>
      </c>
      <c r="W5" s="230" t="s">
        <v>1324</v>
      </c>
      <c r="X5" s="230" t="s">
        <v>1324</v>
      </c>
      <c r="Y5" s="233" t="s">
        <v>667</v>
      </c>
      <c r="Z5" s="231" t="s">
        <v>1324</v>
      </c>
      <c r="AA5" s="231" t="s">
        <v>1324</v>
      </c>
      <c r="AB5" s="231" t="s">
        <v>1324</v>
      </c>
      <c r="AC5" s="231" t="s">
        <v>1324</v>
      </c>
      <c r="AD5" s="231" t="s">
        <v>1324</v>
      </c>
    </row>
    <row r="6" spans="1:30" ht="21" x14ac:dyDescent="0.3">
      <c r="A6" s="1"/>
      <c r="B6" s="233"/>
      <c r="C6" s="232" t="s">
        <v>672</v>
      </c>
      <c r="D6" s="232" t="s">
        <v>672</v>
      </c>
      <c r="E6" s="232" t="s">
        <v>672</v>
      </c>
      <c r="F6" s="232" t="s">
        <v>672</v>
      </c>
      <c r="G6" s="232" t="s">
        <v>671</v>
      </c>
      <c r="H6" s="232" t="s">
        <v>671</v>
      </c>
      <c r="I6" s="232" t="s">
        <v>671</v>
      </c>
      <c r="J6" s="232" t="s">
        <v>671</v>
      </c>
      <c r="K6" s="232" t="s">
        <v>670</v>
      </c>
      <c r="L6" s="232" t="s">
        <v>670</v>
      </c>
      <c r="M6" s="232" t="s">
        <v>670</v>
      </c>
      <c r="N6" s="232" t="s">
        <v>670</v>
      </c>
      <c r="O6" s="229" t="s">
        <v>1325</v>
      </c>
      <c r="P6" s="229" t="s">
        <v>1325</v>
      </c>
      <c r="Q6" s="229" t="s">
        <v>1325</v>
      </c>
      <c r="R6" s="229" t="s">
        <v>1325</v>
      </c>
      <c r="S6" s="233"/>
      <c r="T6" s="230" t="s">
        <v>1326</v>
      </c>
      <c r="U6" s="230" t="s">
        <v>1326</v>
      </c>
      <c r="V6" s="230" t="s">
        <v>1326</v>
      </c>
      <c r="W6" s="230" t="s">
        <v>1326</v>
      </c>
      <c r="X6" s="230" t="s">
        <v>1326</v>
      </c>
      <c r="Y6" s="233"/>
      <c r="Z6" s="231" t="s">
        <v>1327</v>
      </c>
      <c r="AA6" s="231" t="s">
        <v>1327</v>
      </c>
      <c r="AB6" s="231" t="s">
        <v>1327</v>
      </c>
      <c r="AC6" s="231" t="s">
        <v>1327</v>
      </c>
      <c r="AD6" s="231" t="s">
        <v>1327</v>
      </c>
    </row>
    <row r="7" spans="1:30" ht="30.6" x14ac:dyDescent="0.3">
      <c r="A7" s="1"/>
      <c r="B7" s="233"/>
      <c r="C7" s="83" t="s">
        <v>1328</v>
      </c>
      <c r="D7" s="83" t="s">
        <v>1329</v>
      </c>
      <c r="E7" s="83" t="s">
        <v>1330</v>
      </c>
      <c r="F7" s="83" t="s">
        <v>1331</v>
      </c>
      <c r="G7" s="83" t="s">
        <v>1332</v>
      </c>
      <c r="H7" s="83" t="s">
        <v>1333</v>
      </c>
      <c r="I7" s="83" t="s">
        <v>1334</v>
      </c>
      <c r="J7" s="83" t="s">
        <v>1335</v>
      </c>
      <c r="K7" s="83" t="s">
        <v>1336</v>
      </c>
      <c r="L7" s="83" t="s">
        <v>1337</v>
      </c>
      <c r="M7" s="83" t="s">
        <v>1338</v>
      </c>
      <c r="N7" s="83" t="s">
        <v>1339</v>
      </c>
      <c r="O7" s="64" t="s">
        <v>1340</v>
      </c>
      <c r="P7" s="64" t="s">
        <v>1341</v>
      </c>
      <c r="Q7" s="64" t="s">
        <v>1342</v>
      </c>
      <c r="R7" s="64" t="s">
        <v>1343</v>
      </c>
      <c r="S7" s="234"/>
      <c r="T7" s="84" t="s">
        <v>673</v>
      </c>
      <c r="U7" s="84" t="s">
        <v>674</v>
      </c>
      <c r="V7" s="84" t="s">
        <v>676</v>
      </c>
      <c r="W7" s="84" t="s">
        <v>675</v>
      </c>
      <c r="X7" s="84" t="s">
        <v>1343</v>
      </c>
      <c r="Y7" s="234"/>
      <c r="Z7" s="85" t="s">
        <v>1344</v>
      </c>
      <c r="AA7" s="85" t="s">
        <v>1345</v>
      </c>
      <c r="AB7" s="85" t="s">
        <v>1346</v>
      </c>
      <c r="AC7" s="85" t="s">
        <v>1347</v>
      </c>
      <c r="AD7" s="85" t="s">
        <v>1115</v>
      </c>
    </row>
    <row r="8" spans="1:30" x14ac:dyDescent="0.3">
      <c r="A8" s="1"/>
      <c r="B8" s="86" t="s">
        <v>888</v>
      </c>
      <c r="C8" s="87">
        <v>119.89305</v>
      </c>
      <c r="D8" s="87">
        <v>99.299000000000007</v>
      </c>
      <c r="E8" s="87">
        <v>0</v>
      </c>
      <c r="F8" s="87">
        <v>95.757099999999994</v>
      </c>
      <c r="G8" s="87">
        <v>2018.6076599999999</v>
      </c>
      <c r="H8" s="87">
        <v>3582.1832199999999</v>
      </c>
      <c r="I8" s="87">
        <v>0</v>
      </c>
      <c r="J8" s="87">
        <v>600.23353999999995</v>
      </c>
      <c r="K8" s="87">
        <v>413.57400000000001</v>
      </c>
      <c r="L8" s="87">
        <v>0</v>
      </c>
      <c r="M8" s="87">
        <v>0</v>
      </c>
      <c r="N8" s="87">
        <v>0</v>
      </c>
      <c r="O8" s="87">
        <v>314.94914999999997</v>
      </c>
      <c r="P8" s="87">
        <v>6201.0244199999997</v>
      </c>
      <c r="Q8" s="87">
        <v>413.57400000000001</v>
      </c>
      <c r="R8" s="88">
        <v>6929.5475699999997</v>
      </c>
      <c r="S8" s="86" t="s">
        <v>888</v>
      </c>
      <c r="T8" s="87">
        <v>2552.0747099999999</v>
      </c>
      <c r="U8" s="87">
        <v>3681.4822199999999</v>
      </c>
      <c r="V8" s="87">
        <v>0</v>
      </c>
      <c r="W8" s="87">
        <v>695.99063999999998</v>
      </c>
      <c r="X8" s="88">
        <v>6929.5475699999997</v>
      </c>
      <c r="Y8" s="86" t="s">
        <v>888</v>
      </c>
      <c r="Z8" s="87">
        <v>139.66247999999999</v>
      </c>
      <c r="AA8" s="87">
        <v>82.84</v>
      </c>
      <c r="AB8" s="87">
        <v>0</v>
      </c>
      <c r="AC8" s="87">
        <v>695.99063999999998</v>
      </c>
      <c r="AD8" s="88">
        <v>918.49311999999998</v>
      </c>
    </row>
    <row r="9" spans="1:30" x14ac:dyDescent="0.3">
      <c r="A9" s="1"/>
      <c r="B9" s="86" t="s">
        <v>889</v>
      </c>
      <c r="C9" s="87">
        <v>104.8432</v>
      </c>
      <c r="D9" s="87">
        <v>100.045</v>
      </c>
      <c r="E9" s="87">
        <v>0</v>
      </c>
      <c r="F9" s="87">
        <v>85.681929999999994</v>
      </c>
      <c r="G9" s="87">
        <v>1925.71228</v>
      </c>
      <c r="H9" s="87">
        <v>3584.58106</v>
      </c>
      <c r="I9" s="87">
        <v>0</v>
      </c>
      <c r="J9" s="87">
        <v>592.86256000000003</v>
      </c>
      <c r="K9" s="87">
        <v>420.89499999999998</v>
      </c>
      <c r="L9" s="87">
        <v>0</v>
      </c>
      <c r="M9" s="87">
        <v>0</v>
      </c>
      <c r="N9" s="87">
        <v>0</v>
      </c>
      <c r="O9" s="87">
        <v>290.57013000000001</v>
      </c>
      <c r="P9" s="87">
        <v>6103.1558999999997</v>
      </c>
      <c r="Q9" s="87">
        <v>420.89499999999998</v>
      </c>
      <c r="R9" s="88">
        <v>6814.6210300000002</v>
      </c>
      <c r="S9" s="86" t="s">
        <v>889</v>
      </c>
      <c r="T9" s="87">
        <v>2451.45048</v>
      </c>
      <c r="U9" s="87">
        <v>3684.6260600000001</v>
      </c>
      <c r="V9" s="87">
        <v>0</v>
      </c>
      <c r="W9" s="87">
        <v>678.54449</v>
      </c>
      <c r="X9" s="88">
        <v>6814.6210300000002</v>
      </c>
      <c r="Y9" s="86" t="s">
        <v>889</v>
      </c>
      <c r="Z9" s="87">
        <v>140.82113000000001</v>
      </c>
      <c r="AA9" s="87">
        <v>83.29</v>
      </c>
      <c r="AB9" s="87">
        <v>0</v>
      </c>
      <c r="AC9" s="87">
        <v>678.54449</v>
      </c>
      <c r="AD9" s="88">
        <v>902.65562</v>
      </c>
    </row>
    <row r="10" spans="1:30" x14ac:dyDescent="0.3">
      <c r="A10" s="1"/>
      <c r="B10" s="86" t="s">
        <v>890</v>
      </c>
      <c r="C10" s="87">
        <v>102.45874999999999</v>
      </c>
      <c r="D10" s="87">
        <v>97.233000000000004</v>
      </c>
      <c r="E10" s="87">
        <v>0</v>
      </c>
      <c r="F10" s="87">
        <v>86.217089999999999</v>
      </c>
      <c r="G10" s="87">
        <v>1813.18887</v>
      </c>
      <c r="H10" s="87">
        <v>3567.6114400000001</v>
      </c>
      <c r="I10" s="87">
        <v>0</v>
      </c>
      <c r="J10" s="87">
        <v>533.07443000000001</v>
      </c>
      <c r="K10" s="87">
        <v>404.04700000000003</v>
      </c>
      <c r="L10" s="87">
        <v>0</v>
      </c>
      <c r="M10" s="87">
        <v>0</v>
      </c>
      <c r="N10" s="87">
        <v>0</v>
      </c>
      <c r="O10" s="87">
        <v>285.90884</v>
      </c>
      <c r="P10" s="87">
        <v>5913.8747400000002</v>
      </c>
      <c r="Q10" s="87">
        <v>404.04700000000003</v>
      </c>
      <c r="R10" s="88">
        <v>6603.8305799999998</v>
      </c>
      <c r="S10" s="86" t="s">
        <v>890</v>
      </c>
      <c r="T10" s="87">
        <v>2319.6946200000002</v>
      </c>
      <c r="U10" s="87">
        <v>3664.8444399999998</v>
      </c>
      <c r="V10" s="87">
        <v>0</v>
      </c>
      <c r="W10" s="87">
        <v>619.29151999999999</v>
      </c>
      <c r="X10" s="88">
        <v>6603.8305799999998</v>
      </c>
      <c r="Y10" s="86" t="s">
        <v>890</v>
      </c>
      <c r="Z10" s="87">
        <v>138.46887000000001</v>
      </c>
      <c r="AA10" s="87">
        <v>81.98</v>
      </c>
      <c r="AB10" s="87">
        <v>0</v>
      </c>
      <c r="AC10" s="87">
        <v>619.29151999999999</v>
      </c>
      <c r="AD10" s="88">
        <v>839.74039000000005</v>
      </c>
    </row>
    <row r="11" spans="1:30" x14ac:dyDescent="0.3">
      <c r="A11" s="1"/>
      <c r="B11" s="86" t="s">
        <v>891</v>
      </c>
      <c r="C11" s="87">
        <v>105.51364</v>
      </c>
      <c r="D11" s="87">
        <v>100.065</v>
      </c>
      <c r="E11" s="87">
        <v>0</v>
      </c>
      <c r="F11" s="87">
        <v>96.764129999999994</v>
      </c>
      <c r="G11" s="87">
        <v>1892.0449799999999</v>
      </c>
      <c r="H11" s="87">
        <v>3580.6745500000002</v>
      </c>
      <c r="I11" s="87">
        <v>0</v>
      </c>
      <c r="J11" s="87">
        <v>458.48124999999999</v>
      </c>
      <c r="K11" s="87">
        <v>412.51600000000002</v>
      </c>
      <c r="L11" s="87">
        <v>0</v>
      </c>
      <c r="M11" s="87">
        <v>0</v>
      </c>
      <c r="N11" s="87">
        <v>0</v>
      </c>
      <c r="O11" s="87">
        <v>302.34276999999997</v>
      </c>
      <c r="P11" s="87">
        <v>5931.2007800000001</v>
      </c>
      <c r="Q11" s="87">
        <v>412.51600000000002</v>
      </c>
      <c r="R11" s="88">
        <v>6646.0595499999999</v>
      </c>
      <c r="S11" s="86" t="s">
        <v>891</v>
      </c>
      <c r="T11" s="87">
        <v>2410.0746199999999</v>
      </c>
      <c r="U11" s="87">
        <v>3680.7395499999998</v>
      </c>
      <c r="V11" s="87">
        <v>0</v>
      </c>
      <c r="W11" s="87">
        <v>555.24537999999995</v>
      </c>
      <c r="X11" s="88">
        <v>6646.0595499999999</v>
      </c>
      <c r="Y11" s="86" t="s">
        <v>891</v>
      </c>
      <c r="Z11" s="87">
        <v>139.33591999999999</v>
      </c>
      <c r="AA11" s="87">
        <v>83.57</v>
      </c>
      <c r="AB11" s="87">
        <v>0</v>
      </c>
      <c r="AC11" s="87">
        <v>555.24537999999995</v>
      </c>
      <c r="AD11" s="88">
        <v>778.15129999999999</v>
      </c>
    </row>
    <row r="12" spans="1:30" x14ac:dyDescent="0.3">
      <c r="A12" s="1"/>
      <c r="B12" s="86" t="s">
        <v>892</v>
      </c>
      <c r="C12" s="87">
        <v>103.34869999999999</v>
      </c>
      <c r="D12" s="87">
        <v>95.698999999999998</v>
      </c>
      <c r="E12" s="87">
        <v>0</v>
      </c>
      <c r="F12" s="87">
        <v>99.869919999999993</v>
      </c>
      <c r="G12" s="87">
        <v>1864.03881</v>
      </c>
      <c r="H12" s="87">
        <v>3578.4221600000001</v>
      </c>
      <c r="I12" s="87">
        <v>0</v>
      </c>
      <c r="J12" s="87">
        <v>441.33219000000003</v>
      </c>
      <c r="K12" s="87">
        <v>391.38200000000001</v>
      </c>
      <c r="L12" s="87">
        <v>0</v>
      </c>
      <c r="M12" s="87">
        <v>0</v>
      </c>
      <c r="N12" s="87">
        <v>0</v>
      </c>
      <c r="O12" s="87">
        <v>298.91762</v>
      </c>
      <c r="P12" s="87">
        <v>5883.7931600000002</v>
      </c>
      <c r="Q12" s="87">
        <v>391.38200000000001</v>
      </c>
      <c r="R12" s="88">
        <v>6574.0927799999999</v>
      </c>
      <c r="S12" s="86" t="s">
        <v>892</v>
      </c>
      <c r="T12" s="87">
        <v>2358.7695100000001</v>
      </c>
      <c r="U12" s="87">
        <v>3674.1211600000001</v>
      </c>
      <c r="V12" s="87">
        <v>0</v>
      </c>
      <c r="W12" s="87">
        <v>541.20210999999995</v>
      </c>
      <c r="X12" s="88">
        <v>6574.0927799999999</v>
      </c>
      <c r="Y12" s="86" t="s">
        <v>892</v>
      </c>
      <c r="Z12" s="87">
        <v>137.91245000000001</v>
      </c>
      <c r="AA12" s="87">
        <v>79.819999999999993</v>
      </c>
      <c r="AB12" s="87">
        <v>0</v>
      </c>
      <c r="AC12" s="87">
        <v>541.20210999999995</v>
      </c>
      <c r="AD12" s="88">
        <v>758.93456000000003</v>
      </c>
    </row>
    <row r="13" spans="1:30" x14ac:dyDescent="0.3">
      <c r="A13" s="1"/>
      <c r="B13" s="86" t="s">
        <v>893</v>
      </c>
      <c r="C13" s="87">
        <v>110.60267</v>
      </c>
      <c r="D13" s="87">
        <v>96.477999999999994</v>
      </c>
      <c r="E13" s="87">
        <v>0</v>
      </c>
      <c r="F13" s="87">
        <v>76.288240000000002</v>
      </c>
      <c r="G13" s="87">
        <v>1870.5000600000001</v>
      </c>
      <c r="H13" s="87">
        <v>3588.8338899999999</v>
      </c>
      <c r="I13" s="87">
        <v>0</v>
      </c>
      <c r="J13" s="87">
        <v>433.45281999999997</v>
      </c>
      <c r="K13" s="87">
        <v>401.4</v>
      </c>
      <c r="L13" s="87">
        <v>0</v>
      </c>
      <c r="M13" s="87">
        <v>0</v>
      </c>
      <c r="N13" s="87">
        <v>0</v>
      </c>
      <c r="O13" s="87">
        <v>283.36891000000003</v>
      </c>
      <c r="P13" s="87">
        <v>5892.7867699999997</v>
      </c>
      <c r="Q13" s="87">
        <v>401.4</v>
      </c>
      <c r="R13" s="88">
        <v>6577.5556800000004</v>
      </c>
      <c r="S13" s="86" t="s">
        <v>893</v>
      </c>
      <c r="T13" s="87">
        <v>2382.5027300000002</v>
      </c>
      <c r="U13" s="87">
        <v>3685.3118899999999</v>
      </c>
      <c r="V13" s="87">
        <v>0</v>
      </c>
      <c r="W13" s="87">
        <v>509.74106</v>
      </c>
      <c r="X13" s="88">
        <v>6577.5556800000004</v>
      </c>
      <c r="Y13" s="86" t="s">
        <v>893</v>
      </c>
      <c r="Z13" s="87">
        <v>138.50486000000001</v>
      </c>
      <c r="AA13" s="87">
        <v>79.319999999999993</v>
      </c>
      <c r="AB13" s="87">
        <v>0</v>
      </c>
      <c r="AC13" s="87">
        <v>509.74106</v>
      </c>
      <c r="AD13" s="88">
        <v>727.56592000000001</v>
      </c>
    </row>
    <row r="14" spans="1:30" x14ac:dyDescent="0.3">
      <c r="A14" s="1"/>
      <c r="B14" s="86" t="s">
        <v>894</v>
      </c>
      <c r="C14" s="87">
        <v>105.024</v>
      </c>
      <c r="D14" s="87">
        <v>94.793000000000006</v>
      </c>
      <c r="E14" s="87">
        <v>0</v>
      </c>
      <c r="F14" s="87">
        <v>73.893870000000007</v>
      </c>
      <c r="G14" s="87">
        <v>1928.05987</v>
      </c>
      <c r="H14" s="87">
        <v>3584.44598</v>
      </c>
      <c r="I14" s="87">
        <v>0</v>
      </c>
      <c r="J14" s="87">
        <v>390.21411000000001</v>
      </c>
      <c r="K14" s="87">
        <v>401.80200000000002</v>
      </c>
      <c r="L14" s="87">
        <v>0</v>
      </c>
      <c r="M14" s="87">
        <v>0</v>
      </c>
      <c r="N14" s="87">
        <v>0</v>
      </c>
      <c r="O14" s="87">
        <v>273.71087</v>
      </c>
      <c r="P14" s="87">
        <v>5902.7199600000004</v>
      </c>
      <c r="Q14" s="87">
        <v>401.80200000000002</v>
      </c>
      <c r="R14" s="88">
        <v>6578.2328299999999</v>
      </c>
      <c r="S14" s="86" t="s">
        <v>894</v>
      </c>
      <c r="T14" s="87">
        <v>2434.8858700000001</v>
      </c>
      <c r="U14" s="87">
        <v>3679.2389800000001</v>
      </c>
      <c r="V14" s="87">
        <v>0</v>
      </c>
      <c r="W14" s="87">
        <v>464.10798</v>
      </c>
      <c r="X14" s="88">
        <v>6578.2328299999999</v>
      </c>
      <c r="Y14" s="86" t="s">
        <v>894</v>
      </c>
      <c r="Z14" s="87">
        <v>134.61555000000001</v>
      </c>
      <c r="AA14" s="87">
        <v>79.27</v>
      </c>
      <c r="AB14" s="87">
        <v>0</v>
      </c>
      <c r="AC14" s="87">
        <v>464.10798</v>
      </c>
      <c r="AD14" s="88">
        <v>677.99352999999996</v>
      </c>
    </row>
    <row r="15" spans="1:30" x14ac:dyDescent="0.3">
      <c r="A15" s="1"/>
      <c r="B15" s="86" t="s">
        <v>895</v>
      </c>
      <c r="C15" s="87">
        <v>107.7013</v>
      </c>
      <c r="D15" s="87">
        <v>96.168999999999997</v>
      </c>
      <c r="E15" s="87">
        <v>0</v>
      </c>
      <c r="F15" s="87">
        <v>70.613879999999995</v>
      </c>
      <c r="G15" s="87">
        <v>1993.82999</v>
      </c>
      <c r="H15" s="87">
        <v>3567.3499099999999</v>
      </c>
      <c r="I15" s="87">
        <v>0</v>
      </c>
      <c r="J15" s="87">
        <v>363.85894999999999</v>
      </c>
      <c r="K15" s="87">
        <v>400.97899999999998</v>
      </c>
      <c r="L15" s="87">
        <v>0</v>
      </c>
      <c r="M15" s="87">
        <v>0</v>
      </c>
      <c r="N15" s="87">
        <v>0</v>
      </c>
      <c r="O15" s="87">
        <v>274.48417999999998</v>
      </c>
      <c r="P15" s="87">
        <v>5925.0388499999999</v>
      </c>
      <c r="Q15" s="87">
        <v>400.97899999999998</v>
      </c>
      <c r="R15" s="88">
        <v>6600.5020299999996</v>
      </c>
      <c r="S15" s="86" t="s">
        <v>895</v>
      </c>
      <c r="T15" s="87">
        <v>2502.5102900000002</v>
      </c>
      <c r="U15" s="87">
        <v>3663.5189099999998</v>
      </c>
      <c r="V15" s="87">
        <v>0</v>
      </c>
      <c r="W15" s="87">
        <v>434.47282999999999</v>
      </c>
      <c r="X15" s="88">
        <v>6600.5020299999996</v>
      </c>
      <c r="Y15" s="86" t="s">
        <v>895</v>
      </c>
      <c r="Z15" s="87">
        <v>135.14054999999999</v>
      </c>
      <c r="AA15" s="87">
        <v>80.22</v>
      </c>
      <c r="AB15" s="87">
        <v>0</v>
      </c>
      <c r="AC15" s="87">
        <v>434.47282999999999</v>
      </c>
      <c r="AD15" s="88">
        <v>649.83338000000003</v>
      </c>
    </row>
    <row r="16" spans="1:30" x14ac:dyDescent="0.3">
      <c r="A16" s="1"/>
      <c r="B16" s="86" t="s">
        <v>896</v>
      </c>
      <c r="C16" s="87">
        <v>105.72074000000001</v>
      </c>
      <c r="D16" s="87">
        <v>96.7</v>
      </c>
      <c r="E16" s="87">
        <v>0</v>
      </c>
      <c r="F16" s="87">
        <v>67.321100000000001</v>
      </c>
      <c r="G16" s="87">
        <v>2047.6085599999999</v>
      </c>
      <c r="H16" s="87">
        <v>3587.20703</v>
      </c>
      <c r="I16" s="87">
        <v>0</v>
      </c>
      <c r="J16" s="87">
        <v>305.97991000000002</v>
      </c>
      <c r="K16" s="87">
        <v>435.00599999999997</v>
      </c>
      <c r="L16" s="87">
        <v>0</v>
      </c>
      <c r="M16" s="87">
        <v>0</v>
      </c>
      <c r="N16" s="87">
        <v>0</v>
      </c>
      <c r="O16" s="87">
        <v>269.74184000000002</v>
      </c>
      <c r="P16" s="87">
        <v>5940.7955000000002</v>
      </c>
      <c r="Q16" s="87">
        <v>435.00599999999997</v>
      </c>
      <c r="R16" s="88">
        <v>6645.5433400000002</v>
      </c>
      <c r="S16" s="86" t="s">
        <v>896</v>
      </c>
      <c r="T16" s="87">
        <v>2588.3353000000002</v>
      </c>
      <c r="U16" s="87">
        <v>3683.9070299999998</v>
      </c>
      <c r="V16" s="87">
        <v>0</v>
      </c>
      <c r="W16" s="87">
        <v>373.30101000000002</v>
      </c>
      <c r="X16" s="88">
        <v>6645.5433400000002</v>
      </c>
      <c r="Y16" s="86" t="s">
        <v>896</v>
      </c>
      <c r="Z16" s="87">
        <v>135.93371999999999</v>
      </c>
      <c r="AA16" s="87">
        <v>79.510000000000005</v>
      </c>
      <c r="AB16" s="87">
        <v>0</v>
      </c>
      <c r="AC16" s="87">
        <v>373.30101000000002</v>
      </c>
      <c r="AD16" s="88">
        <v>588.74473</v>
      </c>
    </row>
    <row r="17" spans="1:30" x14ac:dyDescent="0.3">
      <c r="A17" s="1"/>
      <c r="B17" s="86" t="s">
        <v>897</v>
      </c>
      <c r="C17" s="87">
        <v>104.87860000000001</v>
      </c>
      <c r="D17" s="87">
        <v>94.582999999999998</v>
      </c>
      <c r="E17" s="87">
        <v>0</v>
      </c>
      <c r="F17" s="87">
        <v>67.241349999999997</v>
      </c>
      <c r="G17" s="87">
        <v>1985.29495</v>
      </c>
      <c r="H17" s="87">
        <v>3593.6842700000002</v>
      </c>
      <c r="I17" s="87">
        <v>0</v>
      </c>
      <c r="J17" s="87">
        <v>326.09798000000001</v>
      </c>
      <c r="K17" s="87">
        <v>444.56700000000001</v>
      </c>
      <c r="L17" s="87">
        <v>0</v>
      </c>
      <c r="M17" s="87">
        <v>0</v>
      </c>
      <c r="N17" s="87">
        <v>0</v>
      </c>
      <c r="O17" s="87">
        <v>266.70294999999999</v>
      </c>
      <c r="P17" s="87">
        <v>5905.0771999999997</v>
      </c>
      <c r="Q17" s="87">
        <v>444.56700000000001</v>
      </c>
      <c r="R17" s="88">
        <v>6616.3471499999996</v>
      </c>
      <c r="S17" s="86" t="s">
        <v>897</v>
      </c>
      <c r="T17" s="87">
        <v>2534.74055</v>
      </c>
      <c r="U17" s="87">
        <v>3688.2672699999998</v>
      </c>
      <c r="V17" s="87">
        <v>0</v>
      </c>
      <c r="W17" s="87">
        <v>393.33933000000002</v>
      </c>
      <c r="X17" s="88">
        <v>6616.3471499999996</v>
      </c>
      <c r="Y17" s="86" t="s">
        <v>897</v>
      </c>
      <c r="Z17" s="87">
        <v>141.89302000000001</v>
      </c>
      <c r="AA17" s="87">
        <v>78.209999999999994</v>
      </c>
      <c r="AB17" s="87">
        <v>0</v>
      </c>
      <c r="AC17" s="87">
        <v>393.33933000000002</v>
      </c>
      <c r="AD17" s="88">
        <v>613.44235000000003</v>
      </c>
    </row>
    <row r="18" spans="1:30" x14ac:dyDescent="0.3">
      <c r="A18" s="1"/>
      <c r="B18" s="86" t="s">
        <v>898</v>
      </c>
      <c r="C18" s="87">
        <v>110.75688</v>
      </c>
      <c r="D18" s="87">
        <v>95.488</v>
      </c>
      <c r="E18" s="87">
        <v>0</v>
      </c>
      <c r="F18" s="87">
        <v>67.199309999999997</v>
      </c>
      <c r="G18" s="87">
        <v>1959.0902699999999</v>
      </c>
      <c r="H18" s="87">
        <v>3585.7839600000002</v>
      </c>
      <c r="I18" s="87">
        <v>0</v>
      </c>
      <c r="J18" s="87">
        <v>432.08273000000003</v>
      </c>
      <c r="K18" s="87">
        <v>438.52199999999999</v>
      </c>
      <c r="L18" s="87">
        <v>0</v>
      </c>
      <c r="M18" s="87">
        <v>0</v>
      </c>
      <c r="N18" s="87">
        <v>0</v>
      </c>
      <c r="O18" s="87">
        <v>273.44418999999999</v>
      </c>
      <c r="P18" s="87">
        <v>5976.9569600000004</v>
      </c>
      <c r="Q18" s="87">
        <v>438.52199999999999</v>
      </c>
      <c r="R18" s="88">
        <v>6688.9231499999996</v>
      </c>
      <c r="S18" s="86" t="s">
        <v>898</v>
      </c>
      <c r="T18" s="87">
        <v>2508.36915</v>
      </c>
      <c r="U18" s="87">
        <v>3681.27196</v>
      </c>
      <c r="V18" s="87">
        <v>0</v>
      </c>
      <c r="W18" s="87">
        <v>499.28203999999999</v>
      </c>
      <c r="X18" s="88">
        <v>6688.9231499999996</v>
      </c>
      <c r="Y18" s="86" t="s">
        <v>898</v>
      </c>
      <c r="Z18" s="87">
        <v>143.74399</v>
      </c>
      <c r="AA18" s="87">
        <v>79.55</v>
      </c>
      <c r="AB18" s="87">
        <v>0</v>
      </c>
      <c r="AC18" s="87">
        <v>499.28203999999999</v>
      </c>
      <c r="AD18" s="88">
        <v>722.57602999999995</v>
      </c>
    </row>
    <row r="19" spans="1:30" x14ac:dyDescent="0.3">
      <c r="A19" s="1"/>
      <c r="B19" s="86" t="s">
        <v>899</v>
      </c>
      <c r="C19" s="87">
        <v>112.59713000000001</v>
      </c>
      <c r="D19" s="87">
        <v>97.143000000000001</v>
      </c>
      <c r="E19" s="87">
        <v>0</v>
      </c>
      <c r="F19" s="87">
        <v>61.427930000000003</v>
      </c>
      <c r="G19" s="87">
        <v>2020.81421</v>
      </c>
      <c r="H19" s="87">
        <v>3600.22507</v>
      </c>
      <c r="I19" s="87">
        <v>0</v>
      </c>
      <c r="J19" s="87">
        <v>536.27463999999998</v>
      </c>
      <c r="K19" s="87">
        <v>436.81799999999998</v>
      </c>
      <c r="L19" s="87">
        <v>0</v>
      </c>
      <c r="M19" s="87">
        <v>8.6999999999999994E-3</v>
      </c>
      <c r="N19" s="87">
        <v>0</v>
      </c>
      <c r="O19" s="87">
        <v>271.16806000000003</v>
      </c>
      <c r="P19" s="87">
        <v>6157.3139199999996</v>
      </c>
      <c r="Q19" s="87">
        <v>436.82670000000002</v>
      </c>
      <c r="R19" s="88">
        <v>6865.3086800000001</v>
      </c>
      <c r="S19" s="86" t="s">
        <v>899</v>
      </c>
      <c r="T19" s="87">
        <v>2570.2293399999999</v>
      </c>
      <c r="U19" s="87">
        <v>3697.36807</v>
      </c>
      <c r="V19" s="87">
        <v>8.6999999999999994E-3</v>
      </c>
      <c r="W19" s="87">
        <v>597.70257000000004</v>
      </c>
      <c r="X19" s="88">
        <v>6865.3086800000001</v>
      </c>
      <c r="Y19" s="86" t="s">
        <v>899</v>
      </c>
      <c r="Z19" s="87">
        <v>143.26192</v>
      </c>
      <c r="AA19" s="87">
        <v>80.39</v>
      </c>
      <c r="AB19" s="87">
        <v>8.6999999999999994E-3</v>
      </c>
      <c r="AC19" s="87">
        <v>597.70257000000004</v>
      </c>
      <c r="AD19" s="88">
        <v>821.36319000000003</v>
      </c>
    </row>
    <row r="20" spans="1:30" x14ac:dyDescent="0.3">
      <c r="A20" s="1"/>
      <c r="B20" s="86" t="s">
        <v>900</v>
      </c>
      <c r="C20" s="87">
        <v>122.87349</v>
      </c>
      <c r="D20" s="87">
        <v>99.027000000000001</v>
      </c>
      <c r="E20" s="87">
        <v>0</v>
      </c>
      <c r="F20" s="87">
        <v>54.981740000000002</v>
      </c>
      <c r="G20" s="87">
        <v>2015.87547</v>
      </c>
      <c r="H20" s="87">
        <v>3598.1697199999999</v>
      </c>
      <c r="I20" s="87">
        <v>3.13E-3</v>
      </c>
      <c r="J20" s="87">
        <v>691.39035000000001</v>
      </c>
      <c r="K20" s="87">
        <v>436.75599999999997</v>
      </c>
      <c r="L20" s="87">
        <v>0</v>
      </c>
      <c r="M20" s="87">
        <v>22.07977</v>
      </c>
      <c r="N20" s="87">
        <v>0</v>
      </c>
      <c r="O20" s="87">
        <v>276.88222999999999</v>
      </c>
      <c r="P20" s="87">
        <v>6305.4386699999995</v>
      </c>
      <c r="Q20" s="87">
        <v>458.83577000000002</v>
      </c>
      <c r="R20" s="88">
        <v>7041.1566700000003</v>
      </c>
      <c r="S20" s="86" t="s">
        <v>900</v>
      </c>
      <c r="T20" s="87">
        <v>2575.5049600000002</v>
      </c>
      <c r="U20" s="87">
        <v>3697.1967199999999</v>
      </c>
      <c r="V20" s="87">
        <v>22.082899999999999</v>
      </c>
      <c r="W20" s="87">
        <v>746.37208999999996</v>
      </c>
      <c r="X20" s="88">
        <v>7041.1566700000003</v>
      </c>
      <c r="Y20" s="86" t="s">
        <v>900</v>
      </c>
      <c r="Z20" s="87">
        <v>143.88039000000001</v>
      </c>
      <c r="AA20" s="87">
        <v>81.66</v>
      </c>
      <c r="AB20" s="87">
        <v>22.082899999999999</v>
      </c>
      <c r="AC20" s="87">
        <v>746.37208999999996</v>
      </c>
      <c r="AD20" s="88">
        <v>993.99537999999995</v>
      </c>
    </row>
    <row r="21" spans="1:30" x14ac:dyDescent="0.3">
      <c r="A21" s="1"/>
      <c r="B21" s="86" t="s">
        <v>901</v>
      </c>
      <c r="C21" s="87">
        <v>132.86906999999999</v>
      </c>
      <c r="D21" s="87">
        <v>96.628</v>
      </c>
      <c r="E21" s="87">
        <v>0</v>
      </c>
      <c r="F21" s="87">
        <v>41.594610000000003</v>
      </c>
      <c r="G21" s="87">
        <v>2011.1220800000001</v>
      </c>
      <c r="H21" s="87">
        <v>3491.52648</v>
      </c>
      <c r="I21" s="87">
        <v>3.1789999999999999E-2</v>
      </c>
      <c r="J21" s="87">
        <v>655.00223000000005</v>
      </c>
      <c r="K21" s="87">
        <v>387.63900000000001</v>
      </c>
      <c r="L21" s="87">
        <v>0</v>
      </c>
      <c r="M21" s="87">
        <v>196.29299</v>
      </c>
      <c r="N21" s="87">
        <v>0</v>
      </c>
      <c r="O21" s="87">
        <v>271.09168</v>
      </c>
      <c r="P21" s="87">
        <v>6157.6825799999997</v>
      </c>
      <c r="Q21" s="87">
        <v>583.93199000000004</v>
      </c>
      <c r="R21" s="88">
        <v>7012.7062500000002</v>
      </c>
      <c r="S21" s="86" t="s">
        <v>901</v>
      </c>
      <c r="T21" s="87">
        <v>2531.63015</v>
      </c>
      <c r="U21" s="87">
        <v>3588.1544800000001</v>
      </c>
      <c r="V21" s="87">
        <v>196.32478</v>
      </c>
      <c r="W21" s="87">
        <v>696.59684000000004</v>
      </c>
      <c r="X21" s="88">
        <v>7012.7062500000002</v>
      </c>
      <c r="Y21" s="86" t="s">
        <v>901</v>
      </c>
      <c r="Z21" s="87">
        <v>144.33514</v>
      </c>
      <c r="AA21" s="87">
        <v>78.8</v>
      </c>
      <c r="AB21" s="87">
        <v>196.32478</v>
      </c>
      <c r="AC21" s="87">
        <v>696.59684000000004</v>
      </c>
      <c r="AD21" s="88">
        <v>1116.0567599999999</v>
      </c>
    </row>
    <row r="22" spans="1:30" x14ac:dyDescent="0.3">
      <c r="A22" s="1"/>
      <c r="B22" s="86" t="s">
        <v>902</v>
      </c>
      <c r="C22" s="87">
        <v>146.10494</v>
      </c>
      <c r="D22" s="87">
        <v>127.616</v>
      </c>
      <c r="E22" s="87">
        <v>0</v>
      </c>
      <c r="F22" s="87">
        <v>42.510190000000001</v>
      </c>
      <c r="G22" s="87">
        <v>1842.9638399999999</v>
      </c>
      <c r="H22" s="87">
        <v>3489.8365199999998</v>
      </c>
      <c r="I22" s="87">
        <v>8.548E-2</v>
      </c>
      <c r="J22" s="87">
        <v>685.20471999999995</v>
      </c>
      <c r="K22" s="87">
        <v>387.964</v>
      </c>
      <c r="L22" s="87">
        <v>0</v>
      </c>
      <c r="M22" s="87">
        <v>509.01942000000003</v>
      </c>
      <c r="N22" s="87">
        <v>0</v>
      </c>
      <c r="O22" s="87">
        <v>316.23113000000001</v>
      </c>
      <c r="P22" s="87">
        <v>6018.0905599999996</v>
      </c>
      <c r="Q22" s="87">
        <v>896.98342000000002</v>
      </c>
      <c r="R22" s="88">
        <v>7231.3051100000002</v>
      </c>
      <c r="S22" s="86" t="s">
        <v>902</v>
      </c>
      <c r="T22" s="87">
        <v>2377.03278</v>
      </c>
      <c r="U22" s="87">
        <v>3617.4525199999998</v>
      </c>
      <c r="V22" s="87">
        <v>509.10489999999999</v>
      </c>
      <c r="W22" s="87">
        <v>727.71491000000003</v>
      </c>
      <c r="X22" s="88">
        <v>7231.3051100000002</v>
      </c>
      <c r="Y22" s="86" t="s">
        <v>902</v>
      </c>
      <c r="Z22" s="87">
        <v>145.98340999999999</v>
      </c>
      <c r="AA22" s="87">
        <v>80.5</v>
      </c>
      <c r="AB22" s="87">
        <v>509.10489999999999</v>
      </c>
      <c r="AC22" s="87">
        <v>727.71491000000003</v>
      </c>
      <c r="AD22" s="88">
        <v>1463.30322</v>
      </c>
    </row>
    <row r="23" spans="1:30" x14ac:dyDescent="0.3">
      <c r="A23" s="1"/>
      <c r="B23" s="86" t="s">
        <v>903</v>
      </c>
      <c r="C23" s="87">
        <v>174.07431</v>
      </c>
      <c r="D23" s="87">
        <v>126.545</v>
      </c>
      <c r="E23" s="87">
        <v>0</v>
      </c>
      <c r="F23" s="87">
        <v>48.525419999999997</v>
      </c>
      <c r="G23" s="87">
        <v>1680.3246099999999</v>
      </c>
      <c r="H23" s="87">
        <v>3481.5057099999999</v>
      </c>
      <c r="I23" s="87">
        <v>0.22878000000000001</v>
      </c>
      <c r="J23" s="87">
        <v>732.78133000000003</v>
      </c>
      <c r="K23" s="87">
        <v>380.98500000000001</v>
      </c>
      <c r="L23" s="87">
        <v>0</v>
      </c>
      <c r="M23" s="87">
        <v>722.57555000000002</v>
      </c>
      <c r="N23" s="87">
        <v>0</v>
      </c>
      <c r="O23" s="87">
        <v>349.14472999999998</v>
      </c>
      <c r="P23" s="87">
        <v>5894.8404300000002</v>
      </c>
      <c r="Q23" s="87">
        <v>1103.5605499999999</v>
      </c>
      <c r="R23" s="88">
        <v>7347.5457100000003</v>
      </c>
      <c r="S23" s="86" t="s">
        <v>903</v>
      </c>
      <c r="T23" s="87">
        <v>2235.3839200000002</v>
      </c>
      <c r="U23" s="87">
        <v>3608.05071</v>
      </c>
      <c r="V23" s="87">
        <v>722.80433000000005</v>
      </c>
      <c r="W23" s="87">
        <v>781.30674999999997</v>
      </c>
      <c r="X23" s="88">
        <v>7347.5457100000003</v>
      </c>
      <c r="Y23" s="86" t="s">
        <v>903</v>
      </c>
      <c r="Z23" s="87">
        <v>144.79496</v>
      </c>
      <c r="AA23" s="87">
        <v>79.83</v>
      </c>
      <c r="AB23" s="87">
        <v>722.80433000000005</v>
      </c>
      <c r="AC23" s="87">
        <v>781.30674999999997</v>
      </c>
      <c r="AD23" s="88">
        <v>1728.73604</v>
      </c>
    </row>
    <row r="24" spans="1:30" x14ac:dyDescent="0.3">
      <c r="A24" s="1"/>
      <c r="B24" s="86" t="s">
        <v>904</v>
      </c>
      <c r="C24" s="87">
        <v>183.84592000000001</v>
      </c>
      <c r="D24" s="87">
        <v>126.86499999999999</v>
      </c>
      <c r="E24" s="87">
        <v>0</v>
      </c>
      <c r="F24" s="87">
        <v>52.171250000000001</v>
      </c>
      <c r="G24" s="87">
        <v>1955.80348</v>
      </c>
      <c r="H24" s="87">
        <v>3403.1754099999998</v>
      </c>
      <c r="I24" s="87">
        <v>0.85660999999999998</v>
      </c>
      <c r="J24" s="87">
        <v>739.44338000000005</v>
      </c>
      <c r="K24" s="87">
        <v>296.68</v>
      </c>
      <c r="L24" s="87">
        <v>0</v>
      </c>
      <c r="M24" s="87">
        <v>793.18101999999999</v>
      </c>
      <c r="N24" s="87">
        <v>0</v>
      </c>
      <c r="O24" s="87">
        <v>362.88216999999997</v>
      </c>
      <c r="P24" s="87">
        <v>6099.2788799999998</v>
      </c>
      <c r="Q24" s="87">
        <v>1089.8610200000001</v>
      </c>
      <c r="R24" s="88">
        <v>7552.02207</v>
      </c>
      <c r="S24" s="86" t="s">
        <v>904</v>
      </c>
      <c r="T24" s="87">
        <v>2436.3294000000001</v>
      </c>
      <c r="U24" s="87">
        <v>3530.0404100000001</v>
      </c>
      <c r="V24" s="87">
        <v>794.03763000000004</v>
      </c>
      <c r="W24" s="87">
        <v>791.61463000000003</v>
      </c>
      <c r="X24" s="88">
        <v>7552.02207</v>
      </c>
      <c r="Y24" s="86" t="s">
        <v>904</v>
      </c>
      <c r="Z24" s="87">
        <v>136.69639000000001</v>
      </c>
      <c r="AA24" s="87">
        <v>78.8</v>
      </c>
      <c r="AB24" s="87">
        <v>794.03763000000004</v>
      </c>
      <c r="AC24" s="87">
        <v>791.61463000000003</v>
      </c>
      <c r="AD24" s="88">
        <v>1801.1486500000001</v>
      </c>
    </row>
    <row r="25" spans="1:30" x14ac:dyDescent="0.3">
      <c r="A25" s="1"/>
      <c r="B25" s="86" t="s">
        <v>905</v>
      </c>
      <c r="C25" s="87">
        <v>168.17275000000001</v>
      </c>
      <c r="D25" s="87">
        <v>126.97799999999999</v>
      </c>
      <c r="E25" s="87">
        <v>0</v>
      </c>
      <c r="F25" s="87">
        <v>46.366619999999998</v>
      </c>
      <c r="G25" s="87">
        <v>1867.22012</v>
      </c>
      <c r="H25" s="87">
        <v>3624.1037000000001</v>
      </c>
      <c r="I25" s="87">
        <v>1.05582</v>
      </c>
      <c r="J25" s="87">
        <v>756.25118999999995</v>
      </c>
      <c r="K25" s="87">
        <v>305.92399999999998</v>
      </c>
      <c r="L25" s="87">
        <v>0</v>
      </c>
      <c r="M25" s="87">
        <v>786.55739000000005</v>
      </c>
      <c r="N25" s="87">
        <v>0</v>
      </c>
      <c r="O25" s="87">
        <v>341.51737000000003</v>
      </c>
      <c r="P25" s="87">
        <v>6248.6308300000001</v>
      </c>
      <c r="Q25" s="87">
        <v>1092.4813899999999</v>
      </c>
      <c r="R25" s="88">
        <v>7682.6295899999996</v>
      </c>
      <c r="S25" s="86" t="s">
        <v>905</v>
      </c>
      <c r="T25" s="87">
        <v>2341.3168700000001</v>
      </c>
      <c r="U25" s="87">
        <v>3751.0817000000002</v>
      </c>
      <c r="V25" s="87">
        <v>787.61320999999998</v>
      </c>
      <c r="W25" s="87">
        <v>802.61780999999996</v>
      </c>
      <c r="X25" s="88">
        <v>7682.6295899999996</v>
      </c>
      <c r="Y25" s="86" t="s">
        <v>905</v>
      </c>
      <c r="Z25" s="87">
        <v>135.06572</v>
      </c>
      <c r="AA25" s="87">
        <v>81.709999999999994</v>
      </c>
      <c r="AB25" s="87">
        <v>787.61320999999998</v>
      </c>
      <c r="AC25" s="87">
        <v>802.61780999999996</v>
      </c>
      <c r="AD25" s="88">
        <v>1807.00674</v>
      </c>
    </row>
    <row r="26" spans="1:30" x14ac:dyDescent="0.3">
      <c r="A26" s="1"/>
      <c r="B26" s="86" t="s">
        <v>906</v>
      </c>
      <c r="C26" s="87">
        <v>199.39671999999999</v>
      </c>
      <c r="D26" s="87">
        <v>128.42699999999999</v>
      </c>
      <c r="E26" s="87">
        <v>0</v>
      </c>
      <c r="F26" s="87">
        <v>47.066389999999998</v>
      </c>
      <c r="G26" s="87">
        <v>1809.2754299999999</v>
      </c>
      <c r="H26" s="87">
        <v>3618.3652499999998</v>
      </c>
      <c r="I26" s="87">
        <v>1.2422500000000001</v>
      </c>
      <c r="J26" s="87">
        <v>765.18029999999999</v>
      </c>
      <c r="K26" s="87">
        <v>308.22199999999998</v>
      </c>
      <c r="L26" s="87">
        <v>0</v>
      </c>
      <c r="M26" s="87">
        <v>834.30035999999996</v>
      </c>
      <c r="N26" s="87">
        <v>0</v>
      </c>
      <c r="O26" s="87">
        <v>374.89010999999999</v>
      </c>
      <c r="P26" s="87">
        <v>6194.0632299999997</v>
      </c>
      <c r="Q26" s="87">
        <v>1142.5223599999999</v>
      </c>
      <c r="R26" s="88">
        <v>7711.4757</v>
      </c>
      <c r="S26" s="86" t="s">
        <v>906</v>
      </c>
      <c r="T26" s="87">
        <v>2316.8941500000001</v>
      </c>
      <c r="U26" s="87">
        <v>3746.79225</v>
      </c>
      <c r="V26" s="87">
        <v>835.54260999999997</v>
      </c>
      <c r="W26" s="87">
        <v>812.24668999999994</v>
      </c>
      <c r="X26" s="88">
        <v>7711.4757</v>
      </c>
      <c r="Y26" s="86" t="s">
        <v>906</v>
      </c>
      <c r="Z26" s="87">
        <v>133.91646</v>
      </c>
      <c r="AA26" s="87">
        <v>80.88</v>
      </c>
      <c r="AB26" s="87">
        <v>835.54260999999997</v>
      </c>
      <c r="AC26" s="87">
        <v>812.24668999999994</v>
      </c>
      <c r="AD26" s="88">
        <v>1862.5857599999999</v>
      </c>
    </row>
    <row r="27" spans="1:30" x14ac:dyDescent="0.3">
      <c r="A27" s="1"/>
      <c r="B27" s="86" t="s">
        <v>907</v>
      </c>
      <c r="C27" s="87">
        <v>153.01442</v>
      </c>
      <c r="D27" s="87">
        <v>209.62530000000001</v>
      </c>
      <c r="E27" s="87">
        <v>0</v>
      </c>
      <c r="F27" s="87">
        <v>37.254919999999998</v>
      </c>
      <c r="G27" s="87">
        <v>1842.6628000000001</v>
      </c>
      <c r="H27" s="87">
        <v>3608.5648700000002</v>
      </c>
      <c r="I27" s="87">
        <v>1.4089</v>
      </c>
      <c r="J27" s="87">
        <v>750.27796000000001</v>
      </c>
      <c r="K27" s="87">
        <v>306.07799999999997</v>
      </c>
      <c r="L27" s="87">
        <v>0</v>
      </c>
      <c r="M27" s="87">
        <v>837.37288000000001</v>
      </c>
      <c r="N27" s="87">
        <v>0</v>
      </c>
      <c r="O27" s="87">
        <v>399.89463999999998</v>
      </c>
      <c r="P27" s="87">
        <v>6202.91453</v>
      </c>
      <c r="Q27" s="87">
        <v>1143.4508800000001</v>
      </c>
      <c r="R27" s="88">
        <v>7746.2600499999999</v>
      </c>
      <c r="S27" s="86" t="s">
        <v>907</v>
      </c>
      <c r="T27" s="87">
        <v>2301.75522</v>
      </c>
      <c r="U27" s="87">
        <v>3818.1901699999999</v>
      </c>
      <c r="V27" s="87">
        <v>838.78178000000003</v>
      </c>
      <c r="W27" s="87">
        <v>787.53287999999998</v>
      </c>
      <c r="X27" s="88">
        <v>7746.2600499999999</v>
      </c>
      <c r="Y27" s="86" t="s">
        <v>907</v>
      </c>
      <c r="Z27" s="87">
        <v>134.56939</v>
      </c>
      <c r="AA27" s="87">
        <v>79.25</v>
      </c>
      <c r="AB27" s="87">
        <v>838.78178000000003</v>
      </c>
      <c r="AC27" s="87">
        <v>787.53287999999998</v>
      </c>
      <c r="AD27" s="88">
        <v>1840.1340499999999</v>
      </c>
    </row>
    <row r="28" spans="1:30" x14ac:dyDescent="0.3">
      <c r="A28" s="1"/>
      <c r="B28" s="86" t="s">
        <v>908</v>
      </c>
      <c r="C28" s="87">
        <v>144.39063999999999</v>
      </c>
      <c r="D28" s="87">
        <v>244.2962</v>
      </c>
      <c r="E28" s="87">
        <v>0</v>
      </c>
      <c r="F28" s="87">
        <v>43.182670000000002</v>
      </c>
      <c r="G28" s="87">
        <v>1860.7594999999999</v>
      </c>
      <c r="H28" s="87">
        <v>3608.6385700000001</v>
      </c>
      <c r="I28" s="87">
        <v>1.5205599999999999</v>
      </c>
      <c r="J28" s="87">
        <v>736.68435999999997</v>
      </c>
      <c r="K28" s="87">
        <v>300.529</v>
      </c>
      <c r="L28" s="87">
        <v>0</v>
      </c>
      <c r="M28" s="87">
        <v>845.38341000000003</v>
      </c>
      <c r="N28" s="87">
        <v>0</v>
      </c>
      <c r="O28" s="87">
        <v>431.86950999999999</v>
      </c>
      <c r="P28" s="87">
        <v>6207.6029900000003</v>
      </c>
      <c r="Q28" s="87">
        <v>1145.9124099999999</v>
      </c>
      <c r="R28" s="88">
        <v>7785.3849099999998</v>
      </c>
      <c r="S28" s="86" t="s">
        <v>908</v>
      </c>
      <c r="T28" s="87">
        <v>2305.6791400000002</v>
      </c>
      <c r="U28" s="87">
        <v>3852.9347699999998</v>
      </c>
      <c r="V28" s="87">
        <v>846.90396999999996</v>
      </c>
      <c r="W28" s="87">
        <v>779.86703</v>
      </c>
      <c r="X28" s="88">
        <v>7785.3849099999998</v>
      </c>
      <c r="Y28" s="86" t="s">
        <v>908</v>
      </c>
      <c r="Z28" s="87">
        <v>133.35614000000001</v>
      </c>
      <c r="AA28" s="87">
        <v>79.33</v>
      </c>
      <c r="AB28" s="87">
        <v>846.90396999999996</v>
      </c>
      <c r="AC28" s="87">
        <v>779.86703</v>
      </c>
      <c r="AD28" s="88">
        <v>1839.45714</v>
      </c>
    </row>
    <row r="29" spans="1:30" x14ac:dyDescent="0.3">
      <c r="A29" s="1"/>
      <c r="B29" s="86" t="s">
        <v>909</v>
      </c>
      <c r="C29" s="87">
        <v>146.57317</v>
      </c>
      <c r="D29" s="87">
        <v>247.52690000000001</v>
      </c>
      <c r="E29" s="87">
        <v>0</v>
      </c>
      <c r="F29" s="87">
        <v>54.51003</v>
      </c>
      <c r="G29" s="87">
        <v>1969.69451</v>
      </c>
      <c r="H29" s="87">
        <v>3645.69085</v>
      </c>
      <c r="I29" s="87">
        <v>1.59802</v>
      </c>
      <c r="J29" s="87">
        <v>733.22486000000004</v>
      </c>
      <c r="K29" s="87">
        <v>304.83199999999999</v>
      </c>
      <c r="L29" s="87">
        <v>0</v>
      </c>
      <c r="M29" s="87">
        <v>855.55990999999995</v>
      </c>
      <c r="N29" s="87">
        <v>0</v>
      </c>
      <c r="O29" s="87">
        <v>448.61009999999999</v>
      </c>
      <c r="P29" s="87">
        <v>6350.2082399999999</v>
      </c>
      <c r="Q29" s="87">
        <v>1160.3919100000001</v>
      </c>
      <c r="R29" s="88">
        <v>7959.2102500000001</v>
      </c>
      <c r="S29" s="86" t="s">
        <v>909</v>
      </c>
      <c r="T29" s="87">
        <v>2421.0996799999998</v>
      </c>
      <c r="U29" s="87">
        <v>3893.2177499999998</v>
      </c>
      <c r="V29" s="87">
        <v>857.15792999999996</v>
      </c>
      <c r="W29" s="87">
        <v>787.73488999999995</v>
      </c>
      <c r="X29" s="88">
        <v>7959.2102500000001</v>
      </c>
      <c r="Y29" s="86" t="s">
        <v>909</v>
      </c>
      <c r="Z29" s="87">
        <v>133.17778000000001</v>
      </c>
      <c r="AA29" s="87">
        <v>79.37</v>
      </c>
      <c r="AB29" s="87">
        <v>857.15792999999996</v>
      </c>
      <c r="AC29" s="87">
        <v>787.73488999999995</v>
      </c>
      <c r="AD29" s="88">
        <v>1857.4405999999999</v>
      </c>
    </row>
    <row r="30" spans="1:30" x14ac:dyDescent="0.3">
      <c r="A30" s="1"/>
      <c r="B30" s="86" t="s">
        <v>910</v>
      </c>
      <c r="C30" s="87">
        <v>138.42807999999999</v>
      </c>
      <c r="D30" s="87">
        <v>263.1148</v>
      </c>
      <c r="E30" s="87">
        <v>0</v>
      </c>
      <c r="F30" s="87">
        <v>62.384549999999997</v>
      </c>
      <c r="G30" s="87">
        <v>1919.90671</v>
      </c>
      <c r="H30" s="87">
        <v>3648.6801300000002</v>
      </c>
      <c r="I30" s="87">
        <v>1.6590800000000001</v>
      </c>
      <c r="J30" s="87">
        <v>678.38739999999996</v>
      </c>
      <c r="K30" s="87">
        <v>335.20800000000003</v>
      </c>
      <c r="L30" s="87">
        <v>0</v>
      </c>
      <c r="M30" s="87">
        <v>860.40477999999996</v>
      </c>
      <c r="N30" s="87">
        <v>0</v>
      </c>
      <c r="O30" s="87">
        <v>463.92743000000002</v>
      </c>
      <c r="P30" s="87">
        <v>6248.6333199999999</v>
      </c>
      <c r="Q30" s="87">
        <v>1195.6127799999999</v>
      </c>
      <c r="R30" s="88">
        <v>7908.17353</v>
      </c>
      <c r="S30" s="86" t="s">
        <v>910</v>
      </c>
      <c r="T30" s="87">
        <v>2393.54279</v>
      </c>
      <c r="U30" s="87">
        <v>3911.79493</v>
      </c>
      <c r="V30" s="87">
        <v>862.06385999999998</v>
      </c>
      <c r="W30" s="87">
        <v>740.77194999999995</v>
      </c>
      <c r="X30" s="88">
        <v>7908.17353</v>
      </c>
      <c r="Y30" s="86" t="s">
        <v>910</v>
      </c>
      <c r="Z30" s="87">
        <v>129.90311</v>
      </c>
      <c r="AA30" s="87">
        <v>78.400000000000006</v>
      </c>
      <c r="AB30" s="87">
        <v>862.06385999999998</v>
      </c>
      <c r="AC30" s="87">
        <v>740.77194999999995</v>
      </c>
      <c r="AD30" s="88">
        <v>1811.1389200000001</v>
      </c>
    </row>
    <row r="31" spans="1:30" x14ac:dyDescent="0.3">
      <c r="A31" s="1"/>
      <c r="B31" s="86" t="s">
        <v>911</v>
      </c>
      <c r="C31" s="87">
        <v>148.10598999999999</v>
      </c>
      <c r="D31" s="87">
        <v>278.1087</v>
      </c>
      <c r="E31" s="87">
        <v>0</v>
      </c>
      <c r="F31" s="87">
        <v>70.436409999999995</v>
      </c>
      <c r="G31" s="87">
        <v>1907.32151</v>
      </c>
      <c r="H31" s="87">
        <v>3655.5571599999998</v>
      </c>
      <c r="I31" s="87">
        <v>1.6721299999999999</v>
      </c>
      <c r="J31" s="87">
        <v>699.84929999999997</v>
      </c>
      <c r="K31" s="87">
        <v>342.53800000000001</v>
      </c>
      <c r="L31" s="87">
        <v>0</v>
      </c>
      <c r="M31" s="87">
        <v>839.29386</v>
      </c>
      <c r="N31" s="87">
        <v>0</v>
      </c>
      <c r="O31" s="87">
        <v>496.65109999999999</v>
      </c>
      <c r="P31" s="87">
        <v>6264.4000999999998</v>
      </c>
      <c r="Q31" s="87">
        <v>1181.83186</v>
      </c>
      <c r="R31" s="88">
        <v>7942.8830600000001</v>
      </c>
      <c r="S31" s="86" t="s">
        <v>911</v>
      </c>
      <c r="T31" s="87">
        <v>2397.9654999999998</v>
      </c>
      <c r="U31" s="87">
        <v>3933.6658600000001</v>
      </c>
      <c r="V31" s="87">
        <v>840.96599000000003</v>
      </c>
      <c r="W31" s="87">
        <v>770.28570999999999</v>
      </c>
      <c r="X31" s="88">
        <v>7942.8830600000001</v>
      </c>
      <c r="Y31" s="86" t="s">
        <v>911</v>
      </c>
      <c r="Z31" s="87">
        <v>126.5633</v>
      </c>
      <c r="AA31" s="87">
        <v>81.42</v>
      </c>
      <c r="AB31" s="87">
        <v>840.96599000000003</v>
      </c>
      <c r="AC31" s="87">
        <v>770.28570999999999</v>
      </c>
      <c r="AD31" s="88">
        <v>1819.2349999999999</v>
      </c>
    </row>
    <row r="32" spans="1:30" x14ac:dyDescent="0.3">
      <c r="A32" s="1"/>
      <c r="B32" s="86" t="s">
        <v>912</v>
      </c>
      <c r="C32" s="87">
        <v>145.52760000000001</v>
      </c>
      <c r="D32" s="87">
        <v>271.065</v>
      </c>
      <c r="E32" s="87">
        <v>0</v>
      </c>
      <c r="F32" s="87">
        <v>78.489360000000005</v>
      </c>
      <c r="G32" s="87">
        <v>1854.5869499999999</v>
      </c>
      <c r="H32" s="87">
        <v>3648.7927100000002</v>
      </c>
      <c r="I32" s="87">
        <v>1.6623399999999999</v>
      </c>
      <c r="J32" s="87">
        <v>738.07187999999996</v>
      </c>
      <c r="K32" s="87">
        <v>305.21499999999997</v>
      </c>
      <c r="L32" s="87">
        <v>0</v>
      </c>
      <c r="M32" s="87">
        <v>854.91967999999997</v>
      </c>
      <c r="N32" s="87">
        <v>0</v>
      </c>
      <c r="O32" s="87">
        <v>495.08195999999998</v>
      </c>
      <c r="P32" s="87">
        <v>6243.1138799999999</v>
      </c>
      <c r="Q32" s="87">
        <v>1160.1346799999999</v>
      </c>
      <c r="R32" s="88">
        <v>7898.3305200000004</v>
      </c>
      <c r="S32" s="86" t="s">
        <v>912</v>
      </c>
      <c r="T32" s="87">
        <v>2305.3295499999999</v>
      </c>
      <c r="U32" s="87">
        <v>3919.8577100000002</v>
      </c>
      <c r="V32" s="87">
        <v>856.58202000000006</v>
      </c>
      <c r="W32" s="87">
        <v>816.56124</v>
      </c>
      <c r="X32" s="88">
        <v>7898.3305200000004</v>
      </c>
      <c r="Y32" s="86" t="s">
        <v>912</v>
      </c>
      <c r="Z32" s="87">
        <v>125.04501999999999</v>
      </c>
      <c r="AA32" s="87">
        <v>80.45</v>
      </c>
      <c r="AB32" s="87">
        <v>856.58202000000006</v>
      </c>
      <c r="AC32" s="87">
        <v>816.56124</v>
      </c>
      <c r="AD32" s="88">
        <v>1878.6382799999999</v>
      </c>
    </row>
    <row r="33" spans="1:30" x14ac:dyDescent="0.3">
      <c r="A33" s="1"/>
      <c r="B33" s="86" t="s">
        <v>913</v>
      </c>
      <c r="C33" s="87">
        <v>147.52545000000001</v>
      </c>
      <c r="D33" s="87">
        <v>239.05090000000001</v>
      </c>
      <c r="E33" s="87">
        <v>0</v>
      </c>
      <c r="F33" s="87">
        <v>83.885739999999998</v>
      </c>
      <c r="G33" s="87">
        <v>1727.6227699999999</v>
      </c>
      <c r="H33" s="87">
        <v>3653.3760600000001</v>
      </c>
      <c r="I33" s="87">
        <v>1.63487</v>
      </c>
      <c r="J33" s="87">
        <v>751.96572000000003</v>
      </c>
      <c r="K33" s="87">
        <v>310.52699999999999</v>
      </c>
      <c r="L33" s="87">
        <v>0</v>
      </c>
      <c r="M33" s="87">
        <v>884.27335000000005</v>
      </c>
      <c r="N33" s="87">
        <v>0</v>
      </c>
      <c r="O33" s="87">
        <v>470.46208999999999</v>
      </c>
      <c r="P33" s="87">
        <v>6134.5994199999996</v>
      </c>
      <c r="Q33" s="87">
        <v>1194.80035</v>
      </c>
      <c r="R33" s="88">
        <v>7799.86186</v>
      </c>
      <c r="S33" s="86" t="s">
        <v>913</v>
      </c>
      <c r="T33" s="87">
        <v>2185.6752200000001</v>
      </c>
      <c r="U33" s="87">
        <v>3892.4269599999998</v>
      </c>
      <c r="V33" s="87">
        <v>885.90822000000003</v>
      </c>
      <c r="W33" s="87">
        <v>835.85145999999997</v>
      </c>
      <c r="X33" s="88">
        <v>7799.86186</v>
      </c>
      <c r="Y33" s="86" t="s">
        <v>913</v>
      </c>
      <c r="Z33" s="87">
        <v>126.19418</v>
      </c>
      <c r="AA33" s="87">
        <v>82.56</v>
      </c>
      <c r="AB33" s="87">
        <v>885.90822000000003</v>
      </c>
      <c r="AC33" s="87">
        <v>835.85145999999997</v>
      </c>
      <c r="AD33" s="88">
        <v>1930.51386</v>
      </c>
    </row>
    <row r="34" spans="1:30" x14ac:dyDescent="0.3">
      <c r="A34" s="1"/>
      <c r="B34" s="86" t="s">
        <v>914</v>
      </c>
      <c r="C34" s="87">
        <v>143.23785000000001</v>
      </c>
      <c r="D34" s="87">
        <v>185.93879999999999</v>
      </c>
      <c r="E34" s="87">
        <v>0</v>
      </c>
      <c r="F34" s="87">
        <v>86.738699999999994</v>
      </c>
      <c r="G34" s="87">
        <v>1739.38834</v>
      </c>
      <c r="H34" s="87">
        <v>3654.5004800000002</v>
      </c>
      <c r="I34" s="87">
        <v>1.57704</v>
      </c>
      <c r="J34" s="87">
        <v>760.86527000000001</v>
      </c>
      <c r="K34" s="87">
        <v>303.28800000000001</v>
      </c>
      <c r="L34" s="87">
        <v>0</v>
      </c>
      <c r="M34" s="87">
        <v>848.61546999999996</v>
      </c>
      <c r="N34" s="87">
        <v>0</v>
      </c>
      <c r="O34" s="87">
        <v>415.91534999999999</v>
      </c>
      <c r="P34" s="87">
        <v>6156.3311299999996</v>
      </c>
      <c r="Q34" s="87">
        <v>1151.90347</v>
      </c>
      <c r="R34" s="88">
        <v>7724.14995</v>
      </c>
      <c r="S34" s="86" t="s">
        <v>914</v>
      </c>
      <c r="T34" s="87">
        <v>2185.91419</v>
      </c>
      <c r="U34" s="87">
        <v>3840.4392800000001</v>
      </c>
      <c r="V34" s="87">
        <v>850.19250999999997</v>
      </c>
      <c r="W34" s="87">
        <v>847.60397</v>
      </c>
      <c r="X34" s="88">
        <v>7724.14995</v>
      </c>
      <c r="Y34" s="86" t="s">
        <v>914</v>
      </c>
      <c r="Z34" s="87">
        <v>131.00085000000001</v>
      </c>
      <c r="AA34" s="87">
        <v>80.95</v>
      </c>
      <c r="AB34" s="87">
        <v>850.19250999999997</v>
      </c>
      <c r="AC34" s="87">
        <v>847.60397</v>
      </c>
      <c r="AD34" s="88">
        <v>1909.7473299999999</v>
      </c>
    </row>
    <row r="35" spans="1:30" x14ac:dyDescent="0.3">
      <c r="A35" s="1"/>
      <c r="B35" s="86" t="s">
        <v>915</v>
      </c>
      <c r="C35" s="87">
        <v>152.96503999999999</v>
      </c>
      <c r="D35" s="87">
        <v>167.7304</v>
      </c>
      <c r="E35" s="87">
        <v>0</v>
      </c>
      <c r="F35" s="87">
        <v>89.571389999999994</v>
      </c>
      <c r="G35" s="87">
        <v>1850.6088199999999</v>
      </c>
      <c r="H35" s="87">
        <v>3669.3455399999998</v>
      </c>
      <c r="I35" s="87">
        <v>1.4814499999999999</v>
      </c>
      <c r="J35" s="87">
        <v>756.90836999999999</v>
      </c>
      <c r="K35" s="87">
        <v>336.16800000000001</v>
      </c>
      <c r="L35" s="87">
        <v>0</v>
      </c>
      <c r="M35" s="87">
        <v>854.09065999999996</v>
      </c>
      <c r="N35" s="87">
        <v>0</v>
      </c>
      <c r="O35" s="87">
        <v>410.26683000000003</v>
      </c>
      <c r="P35" s="87">
        <v>6278.3441800000001</v>
      </c>
      <c r="Q35" s="87">
        <v>1190.25866</v>
      </c>
      <c r="R35" s="88">
        <v>7878.86967</v>
      </c>
      <c r="S35" s="86" t="s">
        <v>915</v>
      </c>
      <c r="T35" s="87">
        <v>2339.7418600000001</v>
      </c>
      <c r="U35" s="87">
        <v>3837.0759400000002</v>
      </c>
      <c r="V35" s="87">
        <v>855.57210999999995</v>
      </c>
      <c r="W35" s="87">
        <v>846.47976000000006</v>
      </c>
      <c r="X35" s="88">
        <v>7878.86967</v>
      </c>
      <c r="Y35" s="86" t="s">
        <v>915</v>
      </c>
      <c r="Z35" s="87">
        <v>131.39698000000001</v>
      </c>
      <c r="AA35" s="87">
        <v>80.39</v>
      </c>
      <c r="AB35" s="87">
        <v>855.57210999999995</v>
      </c>
      <c r="AC35" s="87">
        <v>846.47976000000006</v>
      </c>
      <c r="AD35" s="88">
        <v>1913.8388500000001</v>
      </c>
    </row>
    <row r="36" spans="1:30" x14ac:dyDescent="0.3">
      <c r="A36" s="1"/>
      <c r="B36" s="86" t="s">
        <v>916</v>
      </c>
      <c r="C36" s="87">
        <v>153.92847</v>
      </c>
      <c r="D36" s="87">
        <v>171.1746</v>
      </c>
      <c r="E36" s="87">
        <v>0</v>
      </c>
      <c r="F36" s="87">
        <v>101.69280999999999</v>
      </c>
      <c r="G36" s="87">
        <v>1945.15419</v>
      </c>
      <c r="H36" s="87">
        <v>3646.67562</v>
      </c>
      <c r="I36" s="87">
        <v>1.36303</v>
      </c>
      <c r="J36" s="87">
        <v>764.06880000000001</v>
      </c>
      <c r="K36" s="87">
        <v>348.56799999999998</v>
      </c>
      <c r="L36" s="87">
        <v>0</v>
      </c>
      <c r="M36" s="87">
        <v>859.26043000000004</v>
      </c>
      <c r="N36" s="87">
        <v>0</v>
      </c>
      <c r="O36" s="87">
        <v>426.79588000000001</v>
      </c>
      <c r="P36" s="87">
        <v>6357.2616399999997</v>
      </c>
      <c r="Q36" s="87">
        <v>1207.82843</v>
      </c>
      <c r="R36" s="88">
        <v>7991.8859499999999</v>
      </c>
      <c r="S36" s="86" t="s">
        <v>916</v>
      </c>
      <c r="T36" s="87">
        <v>2447.6506599999998</v>
      </c>
      <c r="U36" s="87">
        <v>3817.8502199999998</v>
      </c>
      <c r="V36" s="87">
        <v>860.62346000000002</v>
      </c>
      <c r="W36" s="87">
        <v>865.76161000000002</v>
      </c>
      <c r="X36" s="88">
        <v>7991.8859499999999</v>
      </c>
      <c r="Y36" s="86" t="s">
        <v>916</v>
      </c>
      <c r="Z36" s="87">
        <v>131.82089999999999</v>
      </c>
      <c r="AA36" s="87">
        <v>82.02</v>
      </c>
      <c r="AB36" s="87">
        <v>860.62346000000002</v>
      </c>
      <c r="AC36" s="87">
        <v>865.76161000000002</v>
      </c>
      <c r="AD36" s="88">
        <v>1940.22597</v>
      </c>
    </row>
    <row r="37" spans="1:30" x14ac:dyDescent="0.3">
      <c r="A37" s="1"/>
      <c r="B37" s="86" t="s">
        <v>917</v>
      </c>
      <c r="C37" s="87">
        <v>155.93665999999999</v>
      </c>
      <c r="D37" s="87">
        <v>186.88329999999999</v>
      </c>
      <c r="E37" s="87">
        <v>0</v>
      </c>
      <c r="F37" s="87">
        <v>102.10787999999999</v>
      </c>
      <c r="G37" s="87">
        <v>1941.6456000000001</v>
      </c>
      <c r="H37" s="87">
        <v>3648.0649699999999</v>
      </c>
      <c r="I37" s="87">
        <v>1.1905300000000001</v>
      </c>
      <c r="J37" s="87">
        <v>770.71659</v>
      </c>
      <c r="K37" s="87">
        <v>362.45100000000002</v>
      </c>
      <c r="L37" s="87">
        <v>0</v>
      </c>
      <c r="M37" s="87">
        <v>843.09993999999995</v>
      </c>
      <c r="N37" s="87">
        <v>0</v>
      </c>
      <c r="O37" s="87">
        <v>444.92784</v>
      </c>
      <c r="P37" s="87">
        <v>6361.61769</v>
      </c>
      <c r="Q37" s="87">
        <v>1205.5509400000001</v>
      </c>
      <c r="R37" s="88">
        <v>8012.0964700000004</v>
      </c>
      <c r="S37" s="86" t="s">
        <v>917</v>
      </c>
      <c r="T37" s="87">
        <v>2460.0332600000002</v>
      </c>
      <c r="U37" s="87">
        <v>3834.9482699999999</v>
      </c>
      <c r="V37" s="87">
        <v>844.29047000000003</v>
      </c>
      <c r="W37" s="87">
        <v>872.82447000000002</v>
      </c>
      <c r="X37" s="88">
        <v>8012.0964700000004</v>
      </c>
      <c r="Y37" s="86" t="s">
        <v>917</v>
      </c>
      <c r="Z37" s="87">
        <v>131.04229000000001</v>
      </c>
      <c r="AA37" s="87">
        <v>82.35</v>
      </c>
      <c r="AB37" s="87">
        <v>844.29047000000003</v>
      </c>
      <c r="AC37" s="87">
        <v>872.82447000000002</v>
      </c>
      <c r="AD37" s="88">
        <v>1930.5072299999999</v>
      </c>
    </row>
    <row r="38" spans="1:30" x14ac:dyDescent="0.3">
      <c r="A38" s="1"/>
      <c r="B38" s="86" t="s">
        <v>918</v>
      </c>
      <c r="C38" s="87">
        <v>149.29615000000001</v>
      </c>
      <c r="D38" s="87">
        <v>181.24959999999999</v>
      </c>
      <c r="E38" s="87">
        <v>0</v>
      </c>
      <c r="F38" s="87">
        <v>108.18669</v>
      </c>
      <c r="G38" s="87">
        <v>1932.7164399999999</v>
      </c>
      <c r="H38" s="87">
        <v>3650.1048599999999</v>
      </c>
      <c r="I38" s="87">
        <v>1.0130699999999999</v>
      </c>
      <c r="J38" s="87">
        <v>780.89791000000002</v>
      </c>
      <c r="K38" s="87">
        <v>357.78199999999998</v>
      </c>
      <c r="L38" s="87">
        <v>0</v>
      </c>
      <c r="M38" s="87">
        <v>835.47884999999997</v>
      </c>
      <c r="N38" s="87">
        <v>0</v>
      </c>
      <c r="O38" s="87">
        <v>438.73244</v>
      </c>
      <c r="P38" s="87">
        <v>6364.7322800000002</v>
      </c>
      <c r="Q38" s="87">
        <v>1193.2608499999999</v>
      </c>
      <c r="R38" s="88">
        <v>7996.7255699999996</v>
      </c>
      <c r="S38" s="86" t="s">
        <v>918</v>
      </c>
      <c r="T38" s="87">
        <v>2439.79459</v>
      </c>
      <c r="U38" s="87">
        <v>3831.35446</v>
      </c>
      <c r="V38" s="87">
        <v>836.49192000000005</v>
      </c>
      <c r="W38" s="87">
        <v>889.08460000000002</v>
      </c>
      <c r="X38" s="88">
        <v>7996.7255699999996</v>
      </c>
      <c r="Y38" s="86" t="s">
        <v>918</v>
      </c>
      <c r="Z38" s="87">
        <v>130.03443999999999</v>
      </c>
      <c r="AA38" s="87">
        <v>78.75</v>
      </c>
      <c r="AB38" s="87">
        <v>836.49192000000005</v>
      </c>
      <c r="AC38" s="87">
        <v>889.08460000000002</v>
      </c>
      <c r="AD38" s="88">
        <v>1934.36096</v>
      </c>
    </row>
    <row r="39" spans="1:30" x14ac:dyDescent="0.3">
      <c r="A39" s="1"/>
      <c r="B39" s="86" t="s">
        <v>919</v>
      </c>
      <c r="C39" s="87">
        <v>168.50798</v>
      </c>
      <c r="D39" s="87">
        <v>179.21379999999999</v>
      </c>
      <c r="E39" s="87">
        <v>0</v>
      </c>
      <c r="F39" s="87">
        <v>101.11214</v>
      </c>
      <c r="G39" s="87">
        <v>1892.25674</v>
      </c>
      <c r="H39" s="87">
        <v>3653.3798400000001</v>
      </c>
      <c r="I39" s="87">
        <v>0.78451000000000004</v>
      </c>
      <c r="J39" s="87">
        <v>777.48353999999995</v>
      </c>
      <c r="K39" s="87">
        <v>390.892</v>
      </c>
      <c r="L39" s="87">
        <v>0</v>
      </c>
      <c r="M39" s="87">
        <v>769.98266999999998</v>
      </c>
      <c r="N39" s="87">
        <v>0</v>
      </c>
      <c r="O39" s="87">
        <v>448.83391999999998</v>
      </c>
      <c r="P39" s="87">
        <v>6323.90463</v>
      </c>
      <c r="Q39" s="87">
        <v>1160.8746699999999</v>
      </c>
      <c r="R39" s="88">
        <v>7933.6132200000002</v>
      </c>
      <c r="S39" s="86" t="s">
        <v>919</v>
      </c>
      <c r="T39" s="87">
        <v>2451.65672</v>
      </c>
      <c r="U39" s="87">
        <v>3832.5936400000001</v>
      </c>
      <c r="V39" s="87">
        <v>770.76718000000005</v>
      </c>
      <c r="W39" s="87">
        <v>878.59568000000002</v>
      </c>
      <c r="X39" s="88">
        <v>7933.6132200000002</v>
      </c>
      <c r="Y39" s="86" t="s">
        <v>919</v>
      </c>
      <c r="Z39" s="87">
        <v>133.16152</v>
      </c>
      <c r="AA39" s="87">
        <v>78.81</v>
      </c>
      <c r="AB39" s="87">
        <v>770.76718000000005</v>
      </c>
      <c r="AC39" s="87">
        <v>878.59568000000002</v>
      </c>
      <c r="AD39" s="88">
        <v>1861.33438</v>
      </c>
    </row>
    <row r="40" spans="1:30" x14ac:dyDescent="0.3">
      <c r="A40" s="1"/>
      <c r="B40" s="86" t="s">
        <v>920</v>
      </c>
      <c r="C40" s="87">
        <v>175.39600999999999</v>
      </c>
      <c r="D40" s="87">
        <v>187.8588</v>
      </c>
      <c r="E40" s="87">
        <v>0</v>
      </c>
      <c r="F40" s="87">
        <v>97.262900000000002</v>
      </c>
      <c r="G40" s="87">
        <v>2117.78404</v>
      </c>
      <c r="H40" s="87">
        <v>3701.8946999999998</v>
      </c>
      <c r="I40" s="87">
        <v>0.54191</v>
      </c>
      <c r="J40" s="87">
        <v>779.99734000000001</v>
      </c>
      <c r="K40" s="87">
        <v>407.399</v>
      </c>
      <c r="L40" s="87">
        <v>0</v>
      </c>
      <c r="M40" s="87">
        <v>444.90406999999999</v>
      </c>
      <c r="N40" s="87">
        <v>0</v>
      </c>
      <c r="O40" s="87">
        <v>460.51771000000002</v>
      </c>
      <c r="P40" s="87">
        <v>6600.2179900000001</v>
      </c>
      <c r="Q40" s="87">
        <v>852.30307000000005</v>
      </c>
      <c r="R40" s="88">
        <v>7913.0387700000001</v>
      </c>
      <c r="S40" s="86" t="s">
        <v>920</v>
      </c>
      <c r="T40" s="87">
        <v>2700.5790499999998</v>
      </c>
      <c r="U40" s="87">
        <v>3889.7534999999998</v>
      </c>
      <c r="V40" s="87">
        <v>445.44598000000002</v>
      </c>
      <c r="W40" s="87">
        <v>877.26023999999995</v>
      </c>
      <c r="X40" s="88">
        <v>7913.0387700000001</v>
      </c>
      <c r="Y40" s="86" t="s">
        <v>920</v>
      </c>
      <c r="Z40" s="87">
        <v>145.52436</v>
      </c>
      <c r="AA40" s="87">
        <v>79.02</v>
      </c>
      <c r="AB40" s="87">
        <v>445.44598000000002</v>
      </c>
      <c r="AC40" s="87">
        <v>877.26023999999995</v>
      </c>
      <c r="AD40" s="88">
        <v>1547.2505799999999</v>
      </c>
    </row>
    <row r="41" spans="1:30" x14ac:dyDescent="0.3">
      <c r="A41" s="1"/>
      <c r="B41" s="86" t="s">
        <v>921</v>
      </c>
      <c r="C41" s="87">
        <v>172.87477999999999</v>
      </c>
      <c r="D41" s="87">
        <v>184.10400000000001</v>
      </c>
      <c r="E41" s="87">
        <v>0</v>
      </c>
      <c r="F41" s="87">
        <v>99.648110000000003</v>
      </c>
      <c r="G41" s="87">
        <v>2299.5067199999999</v>
      </c>
      <c r="H41" s="87">
        <v>3654.8118199999999</v>
      </c>
      <c r="I41" s="87">
        <v>0.10642</v>
      </c>
      <c r="J41" s="87">
        <v>782.89860999999996</v>
      </c>
      <c r="K41" s="87">
        <v>397.798</v>
      </c>
      <c r="L41" s="87">
        <v>158.60820000000001</v>
      </c>
      <c r="M41" s="87">
        <v>147.86870999999999</v>
      </c>
      <c r="N41" s="87">
        <v>0</v>
      </c>
      <c r="O41" s="87">
        <v>456.62689</v>
      </c>
      <c r="P41" s="87">
        <v>6737.3235699999996</v>
      </c>
      <c r="Q41" s="87">
        <v>704.27490999999998</v>
      </c>
      <c r="R41" s="88">
        <v>7898.2253700000001</v>
      </c>
      <c r="S41" s="86" t="s">
        <v>921</v>
      </c>
      <c r="T41" s="87">
        <v>2870.1795000000002</v>
      </c>
      <c r="U41" s="87">
        <v>3997.5240199999998</v>
      </c>
      <c r="V41" s="87">
        <v>147.97513000000001</v>
      </c>
      <c r="W41" s="87">
        <v>882.54672000000005</v>
      </c>
      <c r="X41" s="88">
        <v>7898.2253700000001</v>
      </c>
      <c r="Y41" s="86" t="s">
        <v>921</v>
      </c>
      <c r="Z41" s="87">
        <v>143.86724000000001</v>
      </c>
      <c r="AA41" s="87">
        <v>79.989999999999995</v>
      </c>
      <c r="AB41" s="87">
        <v>147.97513000000001</v>
      </c>
      <c r="AC41" s="87">
        <v>882.54672000000005</v>
      </c>
      <c r="AD41" s="88">
        <v>1254.3790899999999</v>
      </c>
    </row>
    <row r="42" spans="1:30" x14ac:dyDescent="0.3">
      <c r="A42" s="1"/>
      <c r="B42" s="86" t="s">
        <v>922</v>
      </c>
      <c r="C42" s="87">
        <v>149.62922</v>
      </c>
      <c r="D42" s="87">
        <v>152.31700000000001</v>
      </c>
      <c r="E42" s="87">
        <v>0</v>
      </c>
      <c r="F42" s="87">
        <v>92.980530000000002</v>
      </c>
      <c r="G42" s="87">
        <v>2418.57555</v>
      </c>
      <c r="H42" s="87">
        <v>3675.9286099999999</v>
      </c>
      <c r="I42" s="87">
        <v>3.3320000000000002E-2</v>
      </c>
      <c r="J42" s="87">
        <v>778.02209000000005</v>
      </c>
      <c r="K42" s="87">
        <v>435.75900000000001</v>
      </c>
      <c r="L42" s="87">
        <v>159.93149</v>
      </c>
      <c r="M42" s="87">
        <v>3.5245099999999998</v>
      </c>
      <c r="N42" s="87">
        <v>0</v>
      </c>
      <c r="O42" s="87">
        <v>394.92675000000003</v>
      </c>
      <c r="P42" s="87">
        <v>6872.5595700000003</v>
      </c>
      <c r="Q42" s="87">
        <v>599.21500000000003</v>
      </c>
      <c r="R42" s="88">
        <v>7866.7013200000001</v>
      </c>
      <c r="S42" s="86" t="s">
        <v>922</v>
      </c>
      <c r="T42" s="87">
        <v>3003.9637699999998</v>
      </c>
      <c r="U42" s="87">
        <v>3988.1770999999999</v>
      </c>
      <c r="V42" s="87">
        <v>3.55783</v>
      </c>
      <c r="W42" s="87">
        <v>871.00261999999998</v>
      </c>
      <c r="X42" s="88">
        <v>7866.7013200000001</v>
      </c>
      <c r="Y42" s="86" t="s">
        <v>922</v>
      </c>
      <c r="Z42" s="87">
        <v>144.4041</v>
      </c>
      <c r="AA42" s="87">
        <v>76.86</v>
      </c>
      <c r="AB42" s="87">
        <v>3.55783</v>
      </c>
      <c r="AC42" s="87">
        <v>871.00261999999998</v>
      </c>
      <c r="AD42" s="88">
        <v>1095.82455</v>
      </c>
    </row>
    <row r="43" spans="1:30" x14ac:dyDescent="0.3">
      <c r="A43" s="1"/>
      <c r="B43" s="86" t="s">
        <v>923</v>
      </c>
      <c r="C43" s="87">
        <v>148.91227000000001</v>
      </c>
      <c r="D43" s="87">
        <v>158.417</v>
      </c>
      <c r="E43" s="87">
        <v>0</v>
      </c>
      <c r="F43" s="87">
        <v>85.399010000000004</v>
      </c>
      <c r="G43" s="87">
        <v>2458.7033499999998</v>
      </c>
      <c r="H43" s="87">
        <v>3675.4347899999998</v>
      </c>
      <c r="I43" s="87">
        <v>0</v>
      </c>
      <c r="J43" s="87">
        <v>767.08033</v>
      </c>
      <c r="K43" s="87">
        <v>477.113</v>
      </c>
      <c r="L43" s="87">
        <v>161.8058</v>
      </c>
      <c r="M43" s="87">
        <v>2.511E-2</v>
      </c>
      <c r="N43" s="87">
        <v>0</v>
      </c>
      <c r="O43" s="87">
        <v>392.72827999999998</v>
      </c>
      <c r="P43" s="87">
        <v>6901.2184699999998</v>
      </c>
      <c r="Q43" s="87">
        <v>638.94390999999996</v>
      </c>
      <c r="R43" s="88">
        <v>7932.89066</v>
      </c>
      <c r="S43" s="86" t="s">
        <v>923</v>
      </c>
      <c r="T43" s="87">
        <v>3084.7286199999999</v>
      </c>
      <c r="U43" s="87">
        <v>3995.6575899999998</v>
      </c>
      <c r="V43" s="87">
        <v>2.511E-2</v>
      </c>
      <c r="W43" s="87">
        <v>852.47933999999998</v>
      </c>
      <c r="X43" s="88">
        <v>7932.89066</v>
      </c>
      <c r="Y43" s="86" t="s">
        <v>923</v>
      </c>
      <c r="Z43" s="87">
        <v>140.73749000000001</v>
      </c>
      <c r="AA43" s="87">
        <v>78.77</v>
      </c>
      <c r="AB43" s="87">
        <v>2.511E-2</v>
      </c>
      <c r="AC43" s="87">
        <v>852.47933999999998</v>
      </c>
      <c r="AD43" s="88">
        <v>1072.0119400000001</v>
      </c>
    </row>
    <row r="44" spans="1:30" x14ac:dyDescent="0.3">
      <c r="A44" s="1"/>
      <c r="B44" s="86" t="s">
        <v>924</v>
      </c>
      <c r="C44" s="87">
        <v>169.59764000000001</v>
      </c>
      <c r="D44" s="87">
        <v>160.006</v>
      </c>
      <c r="E44" s="87">
        <v>0</v>
      </c>
      <c r="F44" s="87">
        <v>80.224630000000005</v>
      </c>
      <c r="G44" s="87">
        <v>2339.2164400000001</v>
      </c>
      <c r="H44" s="87">
        <v>3748.98576</v>
      </c>
      <c r="I44" s="87">
        <v>0</v>
      </c>
      <c r="J44" s="87">
        <v>709.75563</v>
      </c>
      <c r="K44" s="87">
        <v>528.053</v>
      </c>
      <c r="L44" s="87">
        <v>162.56970000000001</v>
      </c>
      <c r="M44" s="87">
        <v>0</v>
      </c>
      <c r="N44" s="87">
        <v>0</v>
      </c>
      <c r="O44" s="87">
        <v>409.82826999999997</v>
      </c>
      <c r="P44" s="87">
        <v>6797.9578300000003</v>
      </c>
      <c r="Q44" s="87">
        <v>690.62270000000001</v>
      </c>
      <c r="R44" s="88">
        <v>7898.4088000000002</v>
      </c>
      <c r="S44" s="86" t="s">
        <v>924</v>
      </c>
      <c r="T44" s="87">
        <v>3036.86708</v>
      </c>
      <c r="U44" s="87">
        <v>4071.5614599999999</v>
      </c>
      <c r="V44" s="87">
        <v>0</v>
      </c>
      <c r="W44" s="87">
        <v>789.98026000000004</v>
      </c>
      <c r="X44" s="88">
        <v>7898.4088000000002</v>
      </c>
      <c r="Y44" s="86" t="s">
        <v>924</v>
      </c>
      <c r="Z44" s="87">
        <v>144.25498999999999</v>
      </c>
      <c r="AA44" s="87">
        <v>79.95</v>
      </c>
      <c r="AB44" s="87">
        <v>0</v>
      </c>
      <c r="AC44" s="87">
        <v>789.98026000000004</v>
      </c>
      <c r="AD44" s="88">
        <v>1014.18525</v>
      </c>
    </row>
    <row r="45" spans="1:30" x14ac:dyDescent="0.3">
      <c r="A45" s="1"/>
      <c r="B45" s="86" t="s">
        <v>925</v>
      </c>
      <c r="C45" s="87">
        <v>216.02055999999999</v>
      </c>
      <c r="D45" s="87">
        <v>156.97</v>
      </c>
      <c r="E45" s="87">
        <v>0</v>
      </c>
      <c r="F45" s="87">
        <v>81.063140000000004</v>
      </c>
      <c r="G45" s="87">
        <v>2476.4202399999999</v>
      </c>
      <c r="H45" s="87">
        <v>3766.8003199999998</v>
      </c>
      <c r="I45" s="87">
        <v>0</v>
      </c>
      <c r="J45" s="87">
        <v>675.34685000000002</v>
      </c>
      <c r="K45" s="87">
        <v>523.572</v>
      </c>
      <c r="L45" s="87">
        <v>0</v>
      </c>
      <c r="M45" s="87">
        <v>0</v>
      </c>
      <c r="N45" s="87">
        <v>0</v>
      </c>
      <c r="O45" s="87">
        <v>454.05369999999999</v>
      </c>
      <c r="P45" s="87">
        <v>6918.5674099999997</v>
      </c>
      <c r="Q45" s="87">
        <v>523.572</v>
      </c>
      <c r="R45" s="88">
        <v>7896.1931100000002</v>
      </c>
      <c r="S45" s="86" t="s">
        <v>925</v>
      </c>
      <c r="T45" s="87">
        <v>3216.0128</v>
      </c>
      <c r="U45" s="87">
        <v>3923.7703200000001</v>
      </c>
      <c r="V45" s="87">
        <v>0</v>
      </c>
      <c r="W45" s="87">
        <v>756.40998999999999</v>
      </c>
      <c r="X45" s="88">
        <v>7896.1931100000002</v>
      </c>
      <c r="Y45" s="86" t="s">
        <v>925</v>
      </c>
      <c r="Z45" s="87">
        <v>145.24916999999999</v>
      </c>
      <c r="AA45" s="87">
        <v>79.31</v>
      </c>
      <c r="AB45" s="87">
        <v>0</v>
      </c>
      <c r="AC45" s="87">
        <v>756.40998999999999</v>
      </c>
      <c r="AD45" s="88">
        <v>980.96915999999999</v>
      </c>
    </row>
    <row r="46" spans="1:30" x14ac:dyDescent="0.3">
      <c r="A46" s="1"/>
      <c r="B46" s="86" t="s">
        <v>926</v>
      </c>
      <c r="C46" s="87">
        <v>216.36313999999999</v>
      </c>
      <c r="D46" s="87">
        <v>156.20699999999999</v>
      </c>
      <c r="E46" s="87">
        <v>0</v>
      </c>
      <c r="F46" s="87">
        <v>77.470089999999999</v>
      </c>
      <c r="G46" s="87">
        <v>2412.7022000000002</v>
      </c>
      <c r="H46" s="87">
        <v>3799.9077000000002</v>
      </c>
      <c r="I46" s="87">
        <v>0</v>
      </c>
      <c r="J46" s="87">
        <v>690.30098999999996</v>
      </c>
      <c r="K46" s="87">
        <v>518.48199999999997</v>
      </c>
      <c r="L46" s="87">
        <v>0</v>
      </c>
      <c r="M46" s="87">
        <v>0</v>
      </c>
      <c r="N46" s="87">
        <v>0</v>
      </c>
      <c r="O46" s="87">
        <v>450.04023000000001</v>
      </c>
      <c r="P46" s="87">
        <v>6902.9108900000001</v>
      </c>
      <c r="Q46" s="87">
        <v>518.48199999999997</v>
      </c>
      <c r="R46" s="88">
        <v>7871.4331199999997</v>
      </c>
      <c r="S46" s="86" t="s">
        <v>926</v>
      </c>
      <c r="T46" s="87">
        <v>3147.5473400000001</v>
      </c>
      <c r="U46" s="87">
        <v>3956.1147000000001</v>
      </c>
      <c r="V46" s="87">
        <v>0</v>
      </c>
      <c r="W46" s="87">
        <v>767.77107999999998</v>
      </c>
      <c r="X46" s="88">
        <v>7871.4331199999997</v>
      </c>
      <c r="Y46" s="86" t="s">
        <v>926</v>
      </c>
      <c r="Z46" s="87">
        <v>145.96433999999999</v>
      </c>
      <c r="AA46" s="87">
        <v>80.08</v>
      </c>
      <c r="AB46" s="87">
        <v>0</v>
      </c>
      <c r="AC46" s="87">
        <v>767.77107999999998</v>
      </c>
      <c r="AD46" s="88">
        <v>993.81542000000002</v>
      </c>
    </row>
    <row r="47" spans="1:30" x14ac:dyDescent="0.3">
      <c r="A47" s="1"/>
      <c r="B47" s="86" t="s">
        <v>927</v>
      </c>
      <c r="C47" s="87">
        <v>215.85263</v>
      </c>
      <c r="D47" s="87">
        <v>178.69300000000001</v>
      </c>
      <c r="E47" s="87">
        <v>0</v>
      </c>
      <c r="F47" s="87">
        <v>84.529030000000006</v>
      </c>
      <c r="G47" s="87">
        <v>2510.7858799999999</v>
      </c>
      <c r="H47" s="87">
        <v>3806.2928400000001</v>
      </c>
      <c r="I47" s="87">
        <v>0</v>
      </c>
      <c r="J47" s="87">
        <v>579.10803999999996</v>
      </c>
      <c r="K47" s="87">
        <v>518.279</v>
      </c>
      <c r="L47" s="87">
        <v>0</v>
      </c>
      <c r="M47" s="87">
        <v>0</v>
      </c>
      <c r="N47" s="87">
        <v>0</v>
      </c>
      <c r="O47" s="87">
        <v>479.07465999999999</v>
      </c>
      <c r="P47" s="87">
        <v>6896.1867599999996</v>
      </c>
      <c r="Q47" s="87">
        <v>518.279</v>
      </c>
      <c r="R47" s="88">
        <v>7893.5404200000003</v>
      </c>
      <c r="S47" s="86" t="s">
        <v>927</v>
      </c>
      <c r="T47" s="87">
        <v>3244.9175100000002</v>
      </c>
      <c r="U47" s="87">
        <v>3984.9858399999998</v>
      </c>
      <c r="V47" s="87">
        <v>0</v>
      </c>
      <c r="W47" s="87">
        <v>663.63706999999999</v>
      </c>
      <c r="X47" s="88">
        <v>7893.5404200000003</v>
      </c>
      <c r="Y47" s="86" t="s">
        <v>927</v>
      </c>
      <c r="Z47" s="87">
        <v>145.98063999999999</v>
      </c>
      <c r="AA47" s="87">
        <v>81.599999999999994</v>
      </c>
      <c r="AB47" s="87">
        <v>0</v>
      </c>
      <c r="AC47" s="87">
        <v>663.63706999999999</v>
      </c>
      <c r="AD47" s="88">
        <v>891.21771000000001</v>
      </c>
    </row>
    <row r="48" spans="1:30" x14ac:dyDescent="0.3">
      <c r="A48" s="1"/>
      <c r="B48" s="86" t="s">
        <v>928</v>
      </c>
      <c r="C48" s="87">
        <v>195.24861000000001</v>
      </c>
      <c r="D48" s="87">
        <v>186.18199999999999</v>
      </c>
      <c r="E48" s="87">
        <v>0</v>
      </c>
      <c r="F48" s="87">
        <v>80.701210000000003</v>
      </c>
      <c r="G48" s="87">
        <v>2843.8891800000001</v>
      </c>
      <c r="H48" s="87">
        <v>3620.5897100000002</v>
      </c>
      <c r="I48" s="87">
        <v>0</v>
      </c>
      <c r="J48" s="87">
        <v>501.11583999999999</v>
      </c>
      <c r="K48" s="87">
        <v>519.55999999999995</v>
      </c>
      <c r="L48" s="87">
        <v>0</v>
      </c>
      <c r="M48" s="87">
        <v>0</v>
      </c>
      <c r="N48" s="87">
        <v>0</v>
      </c>
      <c r="O48" s="87">
        <v>462.13182</v>
      </c>
      <c r="P48" s="87">
        <v>6965.5947299999998</v>
      </c>
      <c r="Q48" s="87">
        <v>519.55999999999995</v>
      </c>
      <c r="R48" s="88">
        <v>7947.2865499999998</v>
      </c>
      <c r="S48" s="86" t="s">
        <v>928</v>
      </c>
      <c r="T48" s="87">
        <v>3558.6977900000002</v>
      </c>
      <c r="U48" s="87">
        <v>3806.77171</v>
      </c>
      <c r="V48" s="87">
        <v>0</v>
      </c>
      <c r="W48" s="87">
        <v>581.81704999999999</v>
      </c>
      <c r="X48" s="88">
        <v>7947.2865499999998</v>
      </c>
      <c r="Y48" s="86" t="s">
        <v>928</v>
      </c>
      <c r="Z48" s="87">
        <v>146.32955999999999</v>
      </c>
      <c r="AA48" s="87">
        <v>82.83</v>
      </c>
      <c r="AB48" s="87">
        <v>0</v>
      </c>
      <c r="AC48" s="87">
        <v>581.81704999999999</v>
      </c>
      <c r="AD48" s="88">
        <v>810.97661000000005</v>
      </c>
    </row>
    <row r="49" spans="1:30" x14ac:dyDescent="0.3">
      <c r="A49" s="1"/>
      <c r="B49" s="86" t="s">
        <v>929</v>
      </c>
      <c r="C49" s="87">
        <v>197.00939</v>
      </c>
      <c r="D49" s="87">
        <v>183.33500000000001</v>
      </c>
      <c r="E49" s="87">
        <v>0</v>
      </c>
      <c r="F49" s="87">
        <v>56.345599999999997</v>
      </c>
      <c r="G49" s="87">
        <v>2934.2875199999999</v>
      </c>
      <c r="H49" s="87">
        <v>3645.2367599999998</v>
      </c>
      <c r="I49" s="87">
        <v>0</v>
      </c>
      <c r="J49" s="87">
        <v>401.13249999999999</v>
      </c>
      <c r="K49" s="87">
        <v>481.55</v>
      </c>
      <c r="L49" s="87">
        <v>0</v>
      </c>
      <c r="M49" s="87">
        <v>0</v>
      </c>
      <c r="N49" s="87">
        <v>0</v>
      </c>
      <c r="O49" s="87">
        <v>436.68999000000002</v>
      </c>
      <c r="P49" s="87">
        <v>6980.6567800000003</v>
      </c>
      <c r="Q49" s="87">
        <v>481.55</v>
      </c>
      <c r="R49" s="88">
        <v>7898.8967700000003</v>
      </c>
      <c r="S49" s="86" t="s">
        <v>929</v>
      </c>
      <c r="T49" s="87">
        <v>3612.8469100000002</v>
      </c>
      <c r="U49" s="87">
        <v>3828.5717599999998</v>
      </c>
      <c r="V49" s="87">
        <v>0</v>
      </c>
      <c r="W49" s="87">
        <v>457.47809999999998</v>
      </c>
      <c r="X49" s="88">
        <v>7898.8967700000003</v>
      </c>
      <c r="Y49" s="86" t="s">
        <v>929</v>
      </c>
      <c r="Z49" s="87">
        <v>145.71458000000001</v>
      </c>
      <c r="AA49" s="87">
        <v>81.459999999999994</v>
      </c>
      <c r="AB49" s="87">
        <v>0</v>
      </c>
      <c r="AC49" s="87">
        <v>457.47809999999998</v>
      </c>
      <c r="AD49" s="88">
        <v>684.65268000000003</v>
      </c>
    </row>
    <row r="50" spans="1:30" x14ac:dyDescent="0.3">
      <c r="A50" s="1"/>
      <c r="B50" s="86" t="s">
        <v>930</v>
      </c>
      <c r="C50" s="87">
        <v>198.73289</v>
      </c>
      <c r="D50" s="87">
        <v>183.4862</v>
      </c>
      <c r="E50" s="87">
        <v>0</v>
      </c>
      <c r="F50" s="87">
        <v>51.325920000000004</v>
      </c>
      <c r="G50" s="87">
        <v>2857.8779199999999</v>
      </c>
      <c r="H50" s="87">
        <v>3638.5531900000001</v>
      </c>
      <c r="I50" s="87">
        <v>0</v>
      </c>
      <c r="J50" s="87">
        <v>384.51006999999998</v>
      </c>
      <c r="K50" s="87">
        <v>478.05099999999999</v>
      </c>
      <c r="L50" s="87">
        <v>0</v>
      </c>
      <c r="M50" s="87">
        <v>0</v>
      </c>
      <c r="N50" s="87">
        <v>0</v>
      </c>
      <c r="O50" s="87">
        <v>433.54500999999999</v>
      </c>
      <c r="P50" s="87">
        <v>6880.9411799999998</v>
      </c>
      <c r="Q50" s="87">
        <v>478.05099999999999</v>
      </c>
      <c r="R50" s="88">
        <v>7792.53719</v>
      </c>
      <c r="S50" s="86" t="s">
        <v>930</v>
      </c>
      <c r="T50" s="87">
        <v>3534.6618100000001</v>
      </c>
      <c r="U50" s="87">
        <v>3822.0393899999999</v>
      </c>
      <c r="V50" s="87">
        <v>0</v>
      </c>
      <c r="W50" s="87">
        <v>435.83598999999998</v>
      </c>
      <c r="X50" s="88">
        <v>7792.53719</v>
      </c>
      <c r="Y50" s="86" t="s">
        <v>930</v>
      </c>
      <c r="Z50" s="87">
        <v>145.98079000000001</v>
      </c>
      <c r="AA50" s="87">
        <v>80.914199999999994</v>
      </c>
      <c r="AB50" s="87">
        <v>0</v>
      </c>
      <c r="AC50" s="87">
        <v>435.83598999999998</v>
      </c>
      <c r="AD50" s="88">
        <v>662.73098000000005</v>
      </c>
    </row>
    <row r="51" spans="1:30" x14ac:dyDescent="0.3">
      <c r="A51" s="1"/>
      <c r="B51" s="86" t="s">
        <v>931</v>
      </c>
      <c r="C51" s="87">
        <v>199.51447999999999</v>
      </c>
      <c r="D51" s="87">
        <v>182.9734</v>
      </c>
      <c r="E51" s="87">
        <v>0</v>
      </c>
      <c r="F51" s="87">
        <v>44.493859999999998</v>
      </c>
      <c r="G51" s="87">
        <v>2765.00677</v>
      </c>
      <c r="H51" s="87">
        <v>3628.6479300000001</v>
      </c>
      <c r="I51" s="87">
        <v>0</v>
      </c>
      <c r="J51" s="87">
        <v>409.08721000000003</v>
      </c>
      <c r="K51" s="87">
        <v>498.00799999999998</v>
      </c>
      <c r="L51" s="87">
        <v>0</v>
      </c>
      <c r="M51" s="87">
        <v>0</v>
      </c>
      <c r="N51" s="87">
        <v>0</v>
      </c>
      <c r="O51" s="87">
        <v>426.98174</v>
      </c>
      <c r="P51" s="87">
        <v>6802.7419099999997</v>
      </c>
      <c r="Q51" s="87">
        <v>498.00799999999998</v>
      </c>
      <c r="R51" s="88">
        <v>7727.7316499999997</v>
      </c>
      <c r="S51" s="86" t="s">
        <v>931</v>
      </c>
      <c r="T51" s="87">
        <v>3462.52925</v>
      </c>
      <c r="U51" s="87">
        <v>3811.6213299999999</v>
      </c>
      <c r="V51" s="87">
        <v>0</v>
      </c>
      <c r="W51" s="87">
        <v>453.58107000000001</v>
      </c>
      <c r="X51" s="88">
        <v>7727.7316499999997</v>
      </c>
      <c r="Y51" s="86" t="s">
        <v>931</v>
      </c>
      <c r="Z51" s="87">
        <v>146.14257000000001</v>
      </c>
      <c r="AA51" s="87">
        <v>80.136399999999995</v>
      </c>
      <c r="AB51" s="87">
        <v>0</v>
      </c>
      <c r="AC51" s="87">
        <v>453.58107000000001</v>
      </c>
      <c r="AD51" s="88">
        <v>679.86004000000003</v>
      </c>
    </row>
    <row r="52" spans="1:30" x14ac:dyDescent="0.3">
      <c r="A52" s="1"/>
      <c r="B52" s="86" t="s">
        <v>932</v>
      </c>
      <c r="C52" s="87">
        <v>178.73105000000001</v>
      </c>
      <c r="D52" s="87">
        <v>179.33529999999999</v>
      </c>
      <c r="E52" s="87">
        <v>0</v>
      </c>
      <c r="F52" s="87">
        <v>43.03398</v>
      </c>
      <c r="G52" s="87">
        <v>2851.73504</v>
      </c>
      <c r="H52" s="87">
        <v>3524.4661900000001</v>
      </c>
      <c r="I52" s="87">
        <v>0</v>
      </c>
      <c r="J52" s="87">
        <v>463.01988999999998</v>
      </c>
      <c r="K52" s="87">
        <v>494.51799999999997</v>
      </c>
      <c r="L52" s="87">
        <v>0</v>
      </c>
      <c r="M52" s="87">
        <v>0</v>
      </c>
      <c r="N52" s="87">
        <v>0</v>
      </c>
      <c r="O52" s="87">
        <v>401.10032999999999</v>
      </c>
      <c r="P52" s="87">
        <v>6839.2211200000002</v>
      </c>
      <c r="Q52" s="87">
        <v>494.51799999999997</v>
      </c>
      <c r="R52" s="88">
        <v>7734.8394500000004</v>
      </c>
      <c r="S52" s="86" t="s">
        <v>932</v>
      </c>
      <c r="T52" s="87">
        <v>3524.9840899999999</v>
      </c>
      <c r="U52" s="87">
        <v>3703.8014899999998</v>
      </c>
      <c r="V52" s="87">
        <v>0</v>
      </c>
      <c r="W52" s="87">
        <v>506.05387000000002</v>
      </c>
      <c r="X52" s="88">
        <v>7734.8394500000004</v>
      </c>
      <c r="Y52" s="86" t="s">
        <v>932</v>
      </c>
      <c r="Z52" s="87">
        <v>146.27166</v>
      </c>
      <c r="AA52" s="87">
        <v>77.076300000000003</v>
      </c>
      <c r="AB52" s="87">
        <v>0</v>
      </c>
      <c r="AC52" s="87">
        <v>506.05387000000002</v>
      </c>
      <c r="AD52" s="88">
        <v>729.40183000000002</v>
      </c>
    </row>
    <row r="53" spans="1:30" x14ac:dyDescent="0.3">
      <c r="A53" s="1"/>
      <c r="B53" s="86" t="s">
        <v>933</v>
      </c>
      <c r="C53" s="87">
        <v>171.0369</v>
      </c>
      <c r="D53" s="87">
        <v>124.61839999999999</v>
      </c>
      <c r="E53" s="87">
        <v>0</v>
      </c>
      <c r="F53" s="87">
        <v>40.860790000000001</v>
      </c>
      <c r="G53" s="87">
        <v>2731.6091099999999</v>
      </c>
      <c r="H53" s="87">
        <v>3403.9394200000002</v>
      </c>
      <c r="I53" s="87">
        <v>0</v>
      </c>
      <c r="J53" s="87">
        <v>533.12387000000001</v>
      </c>
      <c r="K53" s="87">
        <v>499.32400000000001</v>
      </c>
      <c r="L53" s="87">
        <v>0</v>
      </c>
      <c r="M53" s="87">
        <v>0</v>
      </c>
      <c r="N53" s="87">
        <v>0</v>
      </c>
      <c r="O53" s="87">
        <v>336.51609000000002</v>
      </c>
      <c r="P53" s="87">
        <v>6668.6724000000004</v>
      </c>
      <c r="Q53" s="87">
        <v>499.32400000000001</v>
      </c>
      <c r="R53" s="88">
        <v>7504.5124900000001</v>
      </c>
      <c r="S53" s="86" t="s">
        <v>933</v>
      </c>
      <c r="T53" s="87">
        <v>3401.97001</v>
      </c>
      <c r="U53" s="87">
        <v>3528.55782</v>
      </c>
      <c r="V53" s="87">
        <v>0</v>
      </c>
      <c r="W53" s="87">
        <v>573.98465999999996</v>
      </c>
      <c r="X53" s="88">
        <v>7504.5124900000001</v>
      </c>
      <c r="Y53" s="86" t="s">
        <v>933</v>
      </c>
      <c r="Z53" s="87">
        <v>149.32871</v>
      </c>
      <c r="AA53" s="87">
        <v>82.552400000000006</v>
      </c>
      <c r="AB53" s="87">
        <v>0</v>
      </c>
      <c r="AC53" s="87">
        <v>573.98465999999996</v>
      </c>
      <c r="AD53" s="88">
        <v>805.86577</v>
      </c>
    </row>
    <row r="54" spans="1:30" x14ac:dyDescent="0.3">
      <c r="A54" s="1"/>
      <c r="B54" s="86" t="s">
        <v>934</v>
      </c>
      <c r="C54" s="87">
        <v>143.24256</v>
      </c>
      <c r="D54" s="87">
        <v>123.25660000000001</v>
      </c>
      <c r="E54" s="87">
        <v>0</v>
      </c>
      <c r="F54" s="87">
        <v>40.768360000000001</v>
      </c>
      <c r="G54" s="87">
        <v>2521.7395099999999</v>
      </c>
      <c r="H54" s="87">
        <v>3385.80323</v>
      </c>
      <c r="I54" s="87">
        <v>0</v>
      </c>
      <c r="J54" s="87">
        <v>558.04975000000002</v>
      </c>
      <c r="K54" s="87">
        <v>436.15699999999998</v>
      </c>
      <c r="L54" s="87">
        <v>0</v>
      </c>
      <c r="M54" s="87">
        <v>0</v>
      </c>
      <c r="N54" s="87">
        <v>0</v>
      </c>
      <c r="O54" s="87">
        <v>307.26751999999999</v>
      </c>
      <c r="P54" s="87">
        <v>6465.59249</v>
      </c>
      <c r="Q54" s="87">
        <v>436.15699999999998</v>
      </c>
      <c r="R54" s="88">
        <v>7209.0170099999996</v>
      </c>
      <c r="S54" s="86" t="s">
        <v>934</v>
      </c>
      <c r="T54" s="87">
        <v>3101.1390700000002</v>
      </c>
      <c r="U54" s="87">
        <v>3509.0598300000001</v>
      </c>
      <c r="V54" s="87">
        <v>0</v>
      </c>
      <c r="W54" s="87">
        <v>598.81811000000005</v>
      </c>
      <c r="X54" s="88">
        <v>7209.0170099999996</v>
      </c>
      <c r="Y54" s="86" t="s">
        <v>934</v>
      </c>
      <c r="Z54" s="87">
        <v>150.02716000000001</v>
      </c>
      <c r="AA54" s="87">
        <v>79.613600000000005</v>
      </c>
      <c r="AB54" s="87">
        <v>0</v>
      </c>
      <c r="AC54" s="87">
        <v>598.81811000000005</v>
      </c>
      <c r="AD54" s="88">
        <v>828.45887000000005</v>
      </c>
    </row>
    <row r="55" spans="1:30" x14ac:dyDescent="0.3">
      <c r="A55" s="1"/>
      <c r="B55" s="86" t="s">
        <v>74</v>
      </c>
      <c r="C55" s="87">
        <v>149.17410000000001</v>
      </c>
      <c r="D55" s="87">
        <v>100.20699999999999</v>
      </c>
      <c r="E55" s="87">
        <v>0</v>
      </c>
      <c r="F55" s="87">
        <v>45.930160000000001</v>
      </c>
      <c r="G55" s="87">
        <v>2545.3381800000002</v>
      </c>
      <c r="H55" s="87">
        <v>3276.1055799999999</v>
      </c>
      <c r="I55" s="87">
        <v>0</v>
      </c>
      <c r="J55" s="87">
        <v>563.04290000000003</v>
      </c>
      <c r="K55" s="87">
        <v>473.85640999999998</v>
      </c>
      <c r="L55" s="87">
        <v>0</v>
      </c>
      <c r="M55" s="87">
        <v>0</v>
      </c>
      <c r="N55" s="87">
        <v>0</v>
      </c>
      <c r="O55" s="87">
        <v>295.31126</v>
      </c>
      <c r="P55" s="87">
        <v>6384.4866599999996</v>
      </c>
      <c r="Q55" s="87">
        <v>473.85640999999998</v>
      </c>
      <c r="R55" s="88">
        <v>7153.6543300000003</v>
      </c>
      <c r="S55" s="86" t="s">
        <v>74</v>
      </c>
      <c r="T55" s="87">
        <v>3168.3686899999998</v>
      </c>
      <c r="U55" s="87">
        <v>3376.3125799999998</v>
      </c>
      <c r="V55" s="87">
        <v>0</v>
      </c>
      <c r="W55" s="87">
        <v>608.97306000000003</v>
      </c>
      <c r="X55" s="88">
        <v>7153.6543300000003</v>
      </c>
      <c r="Y55" s="86" t="s">
        <v>74</v>
      </c>
      <c r="Z55" s="87">
        <v>151.81627</v>
      </c>
      <c r="AA55" s="87">
        <v>83.66</v>
      </c>
      <c r="AB55" s="87">
        <v>0</v>
      </c>
      <c r="AC55" s="87">
        <v>608.97306000000003</v>
      </c>
      <c r="AD55" s="88">
        <v>844.44933000000003</v>
      </c>
    </row>
    <row r="56" spans="1:30" x14ac:dyDescent="0.3">
      <c r="A56" s="1"/>
      <c r="B56" s="89" t="s">
        <v>1090</v>
      </c>
      <c r="C56" s="90">
        <v>3632.7247950000001</v>
      </c>
      <c r="D56" s="90">
        <v>3709.3629999999998</v>
      </c>
      <c r="E56" s="90">
        <v>0</v>
      </c>
      <c r="F56" s="90">
        <v>1701.54134</v>
      </c>
      <c r="G56" s="90">
        <v>50985.439035000003</v>
      </c>
      <c r="H56" s="90">
        <v>86526.227769999998</v>
      </c>
      <c r="I56" s="90">
        <v>11.37552</v>
      </c>
      <c r="J56" s="90">
        <v>14857.096240000001</v>
      </c>
      <c r="K56" s="90">
        <v>9748.6167050000004</v>
      </c>
      <c r="L56" s="90">
        <v>321.45759500000003</v>
      </c>
      <c r="M56" s="90">
        <v>7724.0367450000003</v>
      </c>
      <c r="N56" s="90">
        <v>0</v>
      </c>
      <c r="O56" s="90">
        <v>9043.6291349999992</v>
      </c>
      <c r="P56" s="90">
        <v>152380.138565</v>
      </c>
      <c r="Q56" s="90">
        <v>17794.111045000001</v>
      </c>
      <c r="R56" s="90">
        <v>179217.87874499999</v>
      </c>
      <c r="S56" s="89" t="s">
        <v>1090</v>
      </c>
      <c r="T56" s="90">
        <v>64366.780534999998</v>
      </c>
      <c r="U56" s="90">
        <v>90557.048364999995</v>
      </c>
      <c r="V56" s="90">
        <v>7735.4122649999999</v>
      </c>
      <c r="W56" s="90">
        <v>16558.637579999999</v>
      </c>
      <c r="X56" s="90">
        <v>179217.87874499999</v>
      </c>
      <c r="Y56" s="89" t="s">
        <v>1090</v>
      </c>
      <c r="Z56" s="90">
        <v>3344.4132300000001</v>
      </c>
      <c r="AA56" s="90">
        <v>1929.01145</v>
      </c>
      <c r="AB56" s="90">
        <v>7735.4122649999999</v>
      </c>
      <c r="AC56" s="90">
        <v>16558.637579999999</v>
      </c>
      <c r="AD56" s="90">
        <v>29567.474525000001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1348</v>
      </c>
      <c r="C5" s="1"/>
      <c r="D5" s="1"/>
      <c r="E5" s="1"/>
      <c r="F5" s="1"/>
      <c r="G5" s="1"/>
      <c r="H5" s="1"/>
      <c r="I5" s="1"/>
      <c r="J5" s="1"/>
      <c r="K5" s="1"/>
      <c r="L5" s="1"/>
      <c r="M5" s="1"/>
      <c r="N5" s="1"/>
      <c r="O5" s="1"/>
      <c r="P5" s="1"/>
    </row>
    <row r="6" spans="1:16" ht="27.6" x14ac:dyDescent="0.3">
      <c r="A6" s="1"/>
      <c r="B6" s="3" t="s">
        <v>174</v>
      </c>
      <c r="C6" s="3" t="s">
        <v>1349</v>
      </c>
      <c r="D6" s="3" t="s">
        <v>1350</v>
      </c>
      <c r="E6" s="3" t="s">
        <v>1351</v>
      </c>
      <c r="F6" s="3" t="s">
        <v>177</v>
      </c>
      <c r="G6" s="3" t="s">
        <v>178</v>
      </c>
      <c r="H6" s="3" t="s">
        <v>1352</v>
      </c>
      <c r="I6" s="3" t="s">
        <v>1353</v>
      </c>
      <c r="J6" s="3" t="s">
        <v>1354</v>
      </c>
      <c r="K6" s="3" t="s">
        <v>1355</v>
      </c>
      <c r="L6" s="3" t="s">
        <v>1356</v>
      </c>
      <c r="M6" s="3" t="s">
        <v>1357</v>
      </c>
      <c r="N6" s="3" t="s">
        <v>1358</v>
      </c>
      <c r="O6" s="3" t="s">
        <v>1359</v>
      </c>
      <c r="P6" s="3" t="s">
        <v>1360</v>
      </c>
    </row>
    <row r="7" spans="1:16" x14ac:dyDescent="0.3">
      <c r="A7" s="1"/>
      <c r="B7" s="6" t="s">
        <v>716</v>
      </c>
      <c r="C7" s="6" t="s">
        <v>1117</v>
      </c>
      <c r="D7" s="91" t="s">
        <v>79</v>
      </c>
      <c r="E7" s="6" t="s">
        <v>1361</v>
      </c>
      <c r="F7" s="91" t="s">
        <v>1362</v>
      </c>
      <c r="G7" s="91" t="s">
        <v>1363</v>
      </c>
      <c r="H7" s="91" t="s">
        <v>1044</v>
      </c>
      <c r="I7" s="91" t="s">
        <v>1044</v>
      </c>
      <c r="J7" s="91" t="s">
        <v>1364</v>
      </c>
      <c r="K7" s="91" t="s">
        <v>1044</v>
      </c>
      <c r="L7" s="91" t="s">
        <v>1044</v>
      </c>
      <c r="M7" s="91" t="s">
        <v>1044</v>
      </c>
      <c r="N7" s="91" t="s">
        <v>1044</v>
      </c>
      <c r="O7" s="6" t="s">
        <v>1365</v>
      </c>
      <c r="P7" s="6"/>
    </row>
    <row r="8" spans="1:16" x14ac:dyDescent="0.3">
      <c r="A8" s="1"/>
      <c r="B8" s="6" t="s">
        <v>717</v>
      </c>
      <c r="C8" s="6" t="s">
        <v>1240</v>
      </c>
      <c r="D8" s="91" t="s">
        <v>79</v>
      </c>
      <c r="E8" s="6" t="s">
        <v>1366</v>
      </c>
      <c r="F8" s="91" t="s">
        <v>1362</v>
      </c>
      <c r="G8" s="91" t="s">
        <v>1363</v>
      </c>
      <c r="H8" s="91" t="s">
        <v>1044</v>
      </c>
      <c r="I8" s="91" t="s">
        <v>1044</v>
      </c>
      <c r="J8" s="91" t="s">
        <v>1367</v>
      </c>
      <c r="K8" s="91" t="s">
        <v>1044</v>
      </c>
      <c r="L8" s="91" t="s">
        <v>1044</v>
      </c>
      <c r="M8" s="91" t="s">
        <v>1044</v>
      </c>
      <c r="N8" s="91" t="s">
        <v>1044</v>
      </c>
      <c r="O8" s="6" t="s">
        <v>1365</v>
      </c>
      <c r="P8" s="6"/>
    </row>
    <row r="9" spans="1:16" x14ac:dyDescent="0.3">
      <c r="A9" s="1"/>
      <c r="B9" s="6" t="s">
        <v>718</v>
      </c>
      <c r="C9" s="6" t="s">
        <v>1242</v>
      </c>
      <c r="D9" s="91" t="s">
        <v>79</v>
      </c>
      <c r="E9" s="6" t="s">
        <v>1368</v>
      </c>
      <c r="F9" s="91" t="s">
        <v>1362</v>
      </c>
      <c r="G9" s="91" t="s">
        <v>1363</v>
      </c>
      <c r="H9" s="91" t="s">
        <v>1044</v>
      </c>
      <c r="I9" s="91" t="s">
        <v>1044</v>
      </c>
      <c r="J9" s="91" t="s">
        <v>1364</v>
      </c>
      <c r="K9" s="91" t="s">
        <v>1044</v>
      </c>
      <c r="L9" s="91" t="s">
        <v>1044</v>
      </c>
      <c r="M9" s="91" t="s">
        <v>1044</v>
      </c>
      <c r="N9" s="91" t="s">
        <v>1044</v>
      </c>
      <c r="O9" s="6" t="s">
        <v>1365</v>
      </c>
      <c r="P9" s="6"/>
    </row>
    <row r="10" spans="1:16" ht="26.4" x14ac:dyDescent="0.3">
      <c r="A10" s="1"/>
      <c r="B10" s="6" t="s">
        <v>187</v>
      </c>
      <c r="C10" s="6" t="s">
        <v>1120</v>
      </c>
      <c r="D10" s="91" t="s">
        <v>79</v>
      </c>
      <c r="E10" s="6" t="s">
        <v>1369</v>
      </c>
      <c r="F10" s="91" t="s">
        <v>1362</v>
      </c>
      <c r="G10" s="91" t="s">
        <v>1370</v>
      </c>
      <c r="H10" s="91" t="s">
        <v>1044</v>
      </c>
      <c r="I10" s="91" t="s">
        <v>1044</v>
      </c>
      <c r="J10" s="91" t="s">
        <v>1364</v>
      </c>
      <c r="K10" s="91" t="s">
        <v>1044</v>
      </c>
      <c r="L10" s="91" t="s">
        <v>1044</v>
      </c>
      <c r="M10" s="91" t="s">
        <v>1044</v>
      </c>
      <c r="N10" s="91" t="s">
        <v>1044</v>
      </c>
      <c r="O10" s="6" t="s">
        <v>1365</v>
      </c>
      <c r="P10" s="6"/>
    </row>
    <row r="11" spans="1:16" ht="26.4" x14ac:dyDescent="0.3">
      <c r="A11" s="1"/>
      <c r="B11" s="6" t="s">
        <v>187</v>
      </c>
      <c r="C11" s="6" t="s">
        <v>1120</v>
      </c>
      <c r="D11" s="91" t="s">
        <v>1308</v>
      </c>
      <c r="E11" s="6" t="s">
        <v>1371</v>
      </c>
      <c r="F11" s="91" t="s">
        <v>1370</v>
      </c>
      <c r="G11" s="91" t="s">
        <v>1372</v>
      </c>
      <c r="H11" s="91" t="s">
        <v>1044</v>
      </c>
      <c r="I11" s="91" t="s">
        <v>1044</v>
      </c>
      <c r="J11" s="91" t="s">
        <v>1364</v>
      </c>
      <c r="K11" s="91" t="s">
        <v>1044</v>
      </c>
      <c r="L11" s="91" t="s">
        <v>1044</v>
      </c>
      <c r="M11" s="91" t="s">
        <v>1044</v>
      </c>
      <c r="N11" s="91" t="s">
        <v>1044</v>
      </c>
      <c r="O11" s="6" t="s">
        <v>1365</v>
      </c>
      <c r="P11" s="6"/>
    </row>
    <row r="12" spans="1:16" ht="26.4" x14ac:dyDescent="0.3">
      <c r="A12" s="1"/>
      <c r="B12" s="6" t="s">
        <v>187</v>
      </c>
      <c r="C12" s="6" t="s">
        <v>1120</v>
      </c>
      <c r="D12" s="91" t="s">
        <v>79</v>
      </c>
      <c r="E12" s="6" t="s">
        <v>1369</v>
      </c>
      <c r="F12" s="91" t="s">
        <v>1372</v>
      </c>
      <c r="G12" s="91" t="s">
        <v>1363</v>
      </c>
      <c r="H12" s="91" t="s">
        <v>1044</v>
      </c>
      <c r="I12" s="91" t="s">
        <v>1044</v>
      </c>
      <c r="J12" s="91" t="s">
        <v>1364</v>
      </c>
      <c r="K12" s="91" t="s">
        <v>1044</v>
      </c>
      <c r="L12" s="91" t="s">
        <v>1044</v>
      </c>
      <c r="M12" s="91" t="s">
        <v>1044</v>
      </c>
      <c r="N12" s="91" t="s">
        <v>1044</v>
      </c>
      <c r="O12" s="6" t="s">
        <v>1365</v>
      </c>
      <c r="P12" s="6"/>
    </row>
    <row r="13" spans="1:16" x14ac:dyDescent="0.3">
      <c r="A13" s="1"/>
      <c r="B13" s="6" t="s">
        <v>714</v>
      </c>
      <c r="C13" s="6" t="s">
        <v>1122</v>
      </c>
      <c r="D13" s="91" t="s">
        <v>1373</v>
      </c>
      <c r="E13" s="6" t="s">
        <v>1374</v>
      </c>
      <c r="F13" s="91" t="s">
        <v>1362</v>
      </c>
      <c r="G13" s="91" t="s">
        <v>1375</v>
      </c>
      <c r="H13" s="91" t="s">
        <v>1044</v>
      </c>
      <c r="I13" s="91" t="s">
        <v>1044</v>
      </c>
      <c r="J13" s="91" t="s">
        <v>1364</v>
      </c>
      <c r="K13" s="91" t="s">
        <v>1044</v>
      </c>
      <c r="L13" s="91" t="s">
        <v>1044</v>
      </c>
      <c r="M13" s="91" t="s">
        <v>1044</v>
      </c>
      <c r="N13" s="91" t="s">
        <v>1044</v>
      </c>
      <c r="O13" s="6" t="s">
        <v>1365</v>
      </c>
      <c r="P13" s="6"/>
    </row>
    <row r="14" spans="1:16" x14ac:dyDescent="0.3">
      <c r="A14" s="1"/>
      <c r="B14" s="6" t="s">
        <v>714</v>
      </c>
      <c r="C14" s="6" t="s">
        <v>1122</v>
      </c>
      <c r="D14" s="91" t="s">
        <v>79</v>
      </c>
      <c r="E14" s="6" t="s">
        <v>1376</v>
      </c>
      <c r="F14" s="91" t="s">
        <v>1375</v>
      </c>
      <c r="G14" s="91" t="s">
        <v>1363</v>
      </c>
      <c r="H14" s="91" t="s">
        <v>1044</v>
      </c>
      <c r="I14" s="91" t="s">
        <v>1044</v>
      </c>
      <c r="J14" s="91" t="s">
        <v>1364</v>
      </c>
      <c r="K14" s="91" t="s">
        <v>1044</v>
      </c>
      <c r="L14" s="91" t="s">
        <v>1044</v>
      </c>
      <c r="M14" s="91" t="s">
        <v>1044</v>
      </c>
      <c r="N14" s="91" t="s">
        <v>1044</v>
      </c>
      <c r="O14" s="6" t="s">
        <v>1365</v>
      </c>
      <c r="P14" s="6"/>
    </row>
    <row r="15" spans="1:16" x14ac:dyDescent="0.3">
      <c r="A15" s="1"/>
      <c r="B15" s="6" t="s">
        <v>719</v>
      </c>
      <c r="C15" s="6" t="s">
        <v>1123</v>
      </c>
      <c r="D15" s="91" t="s">
        <v>1243</v>
      </c>
      <c r="E15" s="6" t="s">
        <v>1377</v>
      </c>
      <c r="F15" s="91" t="s">
        <v>1362</v>
      </c>
      <c r="G15" s="91" t="s">
        <v>1363</v>
      </c>
      <c r="H15" s="91" t="s">
        <v>1044</v>
      </c>
      <c r="I15" s="91" t="s">
        <v>1044</v>
      </c>
      <c r="J15" s="91" t="s">
        <v>1364</v>
      </c>
      <c r="K15" s="91" t="s">
        <v>1044</v>
      </c>
      <c r="L15" s="91" t="s">
        <v>1044</v>
      </c>
      <c r="M15" s="91" t="s">
        <v>1044</v>
      </c>
      <c r="N15" s="91" t="s">
        <v>1044</v>
      </c>
      <c r="O15" s="6" t="s">
        <v>1365</v>
      </c>
      <c r="P15" s="6"/>
    </row>
    <row r="16" spans="1:16" x14ac:dyDescent="0.3">
      <c r="A16" s="1"/>
      <c r="B16" s="6" t="s">
        <v>276</v>
      </c>
      <c r="C16" s="6" t="s">
        <v>1252</v>
      </c>
      <c r="D16" s="91" t="s">
        <v>79</v>
      </c>
      <c r="E16" s="6" t="s">
        <v>1378</v>
      </c>
      <c r="F16" s="91" t="s">
        <v>1362</v>
      </c>
      <c r="G16" s="91" t="s">
        <v>1379</v>
      </c>
      <c r="H16" s="91" t="s">
        <v>1044</v>
      </c>
      <c r="I16" s="91" t="s">
        <v>1044</v>
      </c>
      <c r="J16" s="91" t="s">
        <v>1380</v>
      </c>
      <c r="K16" s="91" t="s">
        <v>1044</v>
      </c>
      <c r="L16" s="91" t="s">
        <v>1044</v>
      </c>
      <c r="M16" s="91" t="s">
        <v>1044</v>
      </c>
      <c r="N16" s="91" t="s">
        <v>1044</v>
      </c>
      <c r="O16" s="6" t="s">
        <v>1365</v>
      </c>
      <c r="P16" s="6"/>
    </row>
    <row r="17" spans="1:16" x14ac:dyDescent="0.3">
      <c r="A17" s="1"/>
      <c r="B17" s="6" t="s">
        <v>276</v>
      </c>
      <c r="C17" s="6" t="s">
        <v>1252</v>
      </c>
      <c r="D17" s="91" t="s">
        <v>79</v>
      </c>
      <c r="E17" s="6" t="s">
        <v>1378</v>
      </c>
      <c r="F17" s="91" t="s">
        <v>1379</v>
      </c>
      <c r="G17" s="91" t="s">
        <v>1381</v>
      </c>
      <c r="H17" s="91" t="s">
        <v>1044</v>
      </c>
      <c r="I17" s="91" t="s">
        <v>1382</v>
      </c>
      <c r="J17" s="91" t="s">
        <v>1383</v>
      </c>
      <c r="K17" s="91" t="s">
        <v>1044</v>
      </c>
      <c r="L17" s="91" t="s">
        <v>1044</v>
      </c>
      <c r="M17" s="91" t="s">
        <v>1044</v>
      </c>
      <c r="N17" s="91" t="s">
        <v>1044</v>
      </c>
      <c r="O17" s="6" t="s">
        <v>1365</v>
      </c>
      <c r="P17" s="6"/>
    </row>
    <row r="18" spans="1:16" x14ac:dyDescent="0.3">
      <c r="A18" s="1"/>
      <c r="B18" s="6" t="s">
        <v>276</v>
      </c>
      <c r="C18" s="6" t="s">
        <v>1252</v>
      </c>
      <c r="D18" s="91" t="s">
        <v>79</v>
      </c>
      <c r="E18" s="6" t="s">
        <v>1378</v>
      </c>
      <c r="F18" s="91" t="s">
        <v>1384</v>
      </c>
      <c r="G18" s="91" t="s">
        <v>1363</v>
      </c>
      <c r="H18" s="91" t="s">
        <v>1385</v>
      </c>
      <c r="I18" s="91" t="s">
        <v>1044</v>
      </c>
      <c r="J18" s="91" t="s">
        <v>1380</v>
      </c>
      <c r="K18" s="91" t="s">
        <v>1044</v>
      </c>
      <c r="L18" s="91" t="s">
        <v>1044</v>
      </c>
      <c r="M18" s="91" t="s">
        <v>1044</v>
      </c>
      <c r="N18" s="91" t="s">
        <v>1044</v>
      </c>
      <c r="O18" s="6" t="s">
        <v>1365</v>
      </c>
      <c r="P18" s="6"/>
    </row>
    <row r="19" spans="1:16" x14ac:dyDescent="0.3">
      <c r="A19" s="1"/>
      <c r="B19" s="6" t="s">
        <v>91</v>
      </c>
      <c r="C19" s="6" t="s">
        <v>1257</v>
      </c>
      <c r="D19" s="91" t="s">
        <v>79</v>
      </c>
      <c r="E19" s="6" t="s">
        <v>1386</v>
      </c>
      <c r="F19" s="91" t="s">
        <v>1362</v>
      </c>
      <c r="G19" s="91" t="s">
        <v>1363</v>
      </c>
      <c r="H19" s="91" t="s">
        <v>1044</v>
      </c>
      <c r="I19" s="91" t="s">
        <v>1044</v>
      </c>
      <c r="J19" s="91" t="s">
        <v>1380</v>
      </c>
      <c r="K19" s="91" t="s">
        <v>1044</v>
      </c>
      <c r="L19" s="91" t="s">
        <v>1044</v>
      </c>
      <c r="M19" s="91" t="s">
        <v>1044</v>
      </c>
      <c r="N19" s="91" t="s">
        <v>1044</v>
      </c>
      <c r="O19" s="6" t="s">
        <v>1365</v>
      </c>
      <c r="P19" s="6"/>
    </row>
    <row r="20" spans="1:16" x14ac:dyDescent="0.3">
      <c r="A20" s="1"/>
      <c r="B20" s="6" t="s">
        <v>91</v>
      </c>
      <c r="C20" s="6" t="s">
        <v>1258</v>
      </c>
      <c r="D20" s="91" t="s">
        <v>79</v>
      </c>
      <c r="E20" s="6" t="s">
        <v>1387</v>
      </c>
      <c r="F20" s="91" t="s">
        <v>1388</v>
      </c>
      <c r="G20" s="91" t="s">
        <v>1389</v>
      </c>
      <c r="H20" s="91" t="s">
        <v>1390</v>
      </c>
      <c r="I20" s="91" t="s">
        <v>1044</v>
      </c>
      <c r="J20" s="91" t="s">
        <v>1380</v>
      </c>
      <c r="K20" s="91" t="s">
        <v>1044</v>
      </c>
      <c r="L20" s="91" t="s">
        <v>1044</v>
      </c>
      <c r="M20" s="91" t="s">
        <v>1044</v>
      </c>
      <c r="N20" s="91" t="s">
        <v>1044</v>
      </c>
      <c r="O20" s="6" t="s">
        <v>1365</v>
      </c>
      <c r="P20" s="6" t="s">
        <v>1391</v>
      </c>
    </row>
    <row r="21" spans="1:16" x14ac:dyDescent="0.3">
      <c r="A21" s="1"/>
      <c r="B21" s="6" t="s">
        <v>91</v>
      </c>
      <c r="C21" s="6" t="s">
        <v>1258</v>
      </c>
      <c r="D21" s="91" t="s">
        <v>79</v>
      </c>
      <c r="E21" s="6" t="s">
        <v>1387</v>
      </c>
      <c r="F21" s="91" t="s">
        <v>1389</v>
      </c>
      <c r="G21" s="91" t="s">
        <v>1392</v>
      </c>
      <c r="H21" s="91" t="s">
        <v>1044</v>
      </c>
      <c r="I21" s="91" t="s">
        <v>1044</v>
      </c>
      <c r="J21" s="91" t="s">
        <v>1380</v>
      </c>
      <c r="K21" s="91" t="s">
        <v>1044</v>
      </c>
      <c r="L21" s="91" t="s">
        <v>1044</v>
      </c>
      <c r="M21" s="91" t="s">
        <v>1044</v>
      </c>
      <c r="N21" s="91" t="s">
        <v>1393</v>
      </c>
      <c r="O21" s="6" t="s">
        <v>1365</v>
      </c>
      <c r="P21" s="6"/>
    </row>
    <row r="22" spans="1:16" x14ac:dyDescent="0.3">
      <c r="A22" s="1"/>
      <c r="B22" s="6" t="s">
        <v>91</v>
      </c>
      <c r="C22" s="6" t="s">
        <v>1258</v>
      </c>
      <c r="D22" s="91" t="s">
        <v>79</v>
      </c>
      <c r="E22" s="6" t="s">
        <v>1387</v>
      </c>
      <c r="F22" s="91" t="s">
        <v>1392</v>
      </c>
      <c r="G22" s="91" t="s">
        <v>1394</v>
      </c>
      <c r="H22" s="91" t="s">
        <v>1044</v>
      </c>
      <c r="I22" s="91" t="s">
        <v>1395</v>
      </c>
      <c r="J22" s="91" t="s">
        <v>1380</v>
      </c>
      <c r="K22" s="91" t="s">
        <v>1044</v>
      </c>
      <c r="L22" s="91" t="s">
        <v>1044</v>
      </c>
      <c r="M22" s="91" t="s">
        <v>1044</v>
      </c>
      <c r="N22" s="91" t="s">
        <v>1044</v>
      </c>
      <c r="O22" s="6" t="s">
        <v>1365</v>
      </c>
      <c r="P22" s="6"/>
    </row>
    <row r="23" spans="1:16" x14ac:dyDescent="0.3">
      <c r="A23" s="1"/>
      <c r="B23" s="6" t="s">
        <v>91</v>
      </c>
      <c r="C23" s="6" t="s">
        <v>1258</v>
      </c>
      <c r="D23" s="91" t="s">
        <v>79</v>
      </c>
      <c r="E23" s="6" t="s">
        <v>1387</v>
      </c>
      <c r="F23" s="91" t="s">
        <v>1396</v>
      </c>
      <c r="G23" s="91" t="s">
        <v>1397</v>
      </c>
      <c r="H23" s="91" t="s">
        <v>1398</v>
      </c>
      <c r="I23" s="91" t="s">
        <v>1399</v>
      </c>
      <c r="J23" s="91" t="s">
        <v>1380</v>
      </c>
      <c r="K23" s="91" t="s">
        <v>1044</v>
      </c>
      <c r="L23" s="91" t="s">
        <v>1044</v>
      </c>
      <c r="M23" s="91" t="s">
        <v>1044</v>
      </c>
      <c r="N23" s="91" t="s">
        <v>1044</v>
      </c>
      <c r="O23" s="6" t="s">
        <v>1365</v>
      </c>
      <c r="P23" s="6"/>
    </row>
    <row r="24" spans="1:16" x14ac:dyDescent="0.3">
      <c r="A24" s="1"/>
      <c r="B24" s="6" t="s">
        <v>99</v>
      </c>
      <c r="C24" s="6" t="s">
        <v>106</v>
      </c>
      <c r="D24" s="91" t="s">
        <v>79</v>
      </c>
      <c r="E24" s="6" t="s">
        <v>1400</v>
      </c>
      <c r="F24" s="91" t="s">
        <v>1362</v>
      </c>
      <c r="G24" s="91" t="s">
        <v>1363</v>
      </c>
      <c r="H24" s="91" t="s">
        <v>1044</v>
      </c>
      <c r="I24" s="91" t="s">
        <v>1044</v>
      </c>
      <c r="J24" s="91" t="s">
        <v>1380</v>
      </c>
      <c r="K24" s="91" t="s">
        <v>1044</v>
      </c>
      <c r="L24" s="91" t="s">
        <v>1044</v>
      </c>
      <c r="M24" s="91" t="s">
        <v>1044</v>
      </c>
      <c r="N24" s="91" t="s">
        <v>1044</v>
      </c>
      <c r="O24" s="6" t="s">
        <v>1365</v>
      </c>
      <c r="P24" s="6" t="s">
        <v>1401</v>
      </c>
    </row>
    <row r="25" spans="1:16" x14ac:dyDescent="0.3">
      <c r="A25" s="1"/>
      <c r="B25" s="6" t="s">
        <v>99</v>
      </c>
      <c r="C25" s="6" t="s">
        <v>109</v>
      </c>
      <c r="D25" s="91" t="s">
        <v>79</v>
      </c>
      <c r="E25" s="6" t="s">
        <v>1402</v>
      </c>
      <c r="F25" s="91" t="s">
        <v>1362</v>
      </c>
      <c r="G25" s="91" t="s">
        <v>1403</v>
      </c>
      <c r="H25" s="91" t="s">
        <v>1044</v>
      </c>
      <c r="I25" s="91" t="s">
        <v>1044</v>
      </c>
      <c r="J25" s="91" t="s">
        <v>1380</v>
      </c>
      <c r="K25" s="91" t="s">
        <v>1044</v>
      </c>
      <c r="L25" s="91" t="s">
        <v>1044</v>
      </c>
      <c r="M25" s="91" t="s">
        <v>1044</v>
      </c>
      <c r="N25" s="91" t="s">
        <v>1044</v>
      </c>
      <c r="O25" s="6" t="s">
        <v>1365</v>
      </c>
      <c r="P25" s="6"/>
    </row>
    <row r="26" spans="1:16" x14ac:dyDescent="0.3">
      <c r="A26" s="1"/>
      <c r="B26" s="6" t="s">
        <v>99</v>
      </c>
      <c r="C26" s="6" t="s">
        <v>109</v>
      </c>
      <c r="D26" s="91" t="s">
        <v>79</v>
      </c>
      <c r="E26" s="6" t="s">
        <v>1402</v>
      </c>
      <c r="F26" s="91" t="s">
        <v>1403</v>
      </c>
      <c r="G26" s="91" t="s">
        <v>1404</v>
      </c>
      <c r="H26" s="91" t="s">
        <v>1044</v>
      </c>
      <c r="I26" s="91" t="s">
        <v>1044</v>
      </c>
      <c r="J26" s="91" t="s">
        <v>1383</v>
      </c>
      <c r="K26" s="91" t="s">
        <v>1044</v>
      </c>
      <c r="L26" s="91" t="s">
        <v>1044</v>
      </c>
      <c r="M26" s="91" t="s">
        <v>1044</v>
      </c>
      <c r="N26" s="91" t="s">
        <v>1044</v>
      </c>
      <c r="O26" s="6" t="s">
        <v>1365</v>
      </c>
      <c r="P26" s="6"/>
    </row>
    <row r="27" spans="1:16" x14ac:dyDescent="0.3">
      <c r="A27" s="1"/>
      <c r="B27" s="6" t="s">
        <v>99</v>
      </c>
      <c r="C27" s="6" t="s">
        <v>109</v>
      </c>
      <c r="D27" s="91" t="s">
        <v>79</v>
      </c>
      <c r="E27" s="6" t="s">
        <v>1402</v>
      </c>
      <c r="F27" s="91" t="s">
        <v>1404</v>
      </c>
      <c r="G27" s="91" t="s">
        <v>1363</v>
      </c>
      <c r="H27" s="91" t="s">
        <v>1044</v>
      </c>
      <c r="I27" s="91" t="s">
        <v>1044</v>
      </c>
      <c r="J27" s="91" t="s">
        <v>1380</v>
      </c>
      <c r="K27" s="91" t="s">
        <v>1044</v>
      </c>
      <c r="L27" s="91" t="s">
        <v>1044</v>
      </c>
      <c r="M27" s="91" t="s">
        <v>1044</v>
      </c>
      <c r="N27" s="91" t="s">
        <v>1044</v>
      </c>
      <c r="O27" s="6" t="s">
        <v>1365</v>
      </c>
      <c r="P27" s="6" t="s">
        <v>1405</v>
      </c>
    </row>
    <row r="28" spans="1:16" ht="26.4" x14ac:dyDescent="0.3">
      <c r="A28" s="1"/>
      <c r="B28" s="6" t="s">
        <v>99</v>
      </c>
      <c r="C28" s="6" t="s">
        <v>1276</v>
      </c>
      <c r="D28" s="91" t="s">
        <v>1270</v>
      </c>
      <c r="E28" s="6" t="s">
        <v>1406</v>
      </c>
      <c r="F28" s="91" t="s">
        <v>1407</v>
      </c>
      <c r="G28" s="91" t="s">
        <v>1408</v>
      </c>
      <c r="H28" s="91" t="s">
        <v>1409</v>
      </c>
      <c r="I28" s="91" t="s">
        <v>1410</v>
      </c>
      <c r="J28" s="91" t="s">
        <v>1411</v>
      </c>
      <c r="K28" s="91" t="s">
        <v>1044</v>
      </c>
      <c r="L28" s="91" t="s">
        <v>1044</v>
      </c>
      <c r="M28" s="91" t="s">
        <v>1044</v>
      </c>
      <c r="N28" s="91" t="s">
        <v>1044</v>
      </c>
      <c r="O28" s="6" t="s">
        <v>1365</v>
      </c>
      <c r="P28" s="6" t="s">
        <v>1412</v>
      </c>
    </row>
    <row r="29" spans="1:16" x14ac:dyDescent="0.3">
      <c r="A29" s="1"/>
      <c r="B29" s="6" t="s">
        <v>110</v>
      </c>
      <c r="C29" s="6" t="s">
        <v>111</v>
      </c>
      <c r="D29" s="91" t="s">
        <v>79</v>
      </c>
      <c r="E29" s="6" t="s">
        <v>1413</v>
      </c>
      <c r="F29" s="91" t="s">
        <v>1362</v>
      </c>
      <c r="G29" s="91" t="s">
        <v>1363</v>
      </c>
      <c r="H29" s="91" t="s">
        <v>1044</v>
      </c>
      <c r="I29" s="91" t="s">
        <v>1044</v>
      </c>
      <c r="J29" s="91" t="s">
        <v>1380</v>
      </c>
      <c r="K29" s="91" t="s">
        <v>1044</v>
      </c>
      <c r="L29" s="91" t="s">
        <v>1044</v>
      </c>
      <c r="M29" s="91" t="s">
        <v>1044</v>
      </c>
      <c r="N29" s="91" t="s">
        <v>1044</v>
      </c>
      <c r="O29" s="6" t="s">
        <v>1365</v>
      </c>
      <c r="P29" s="6"/>
    </row>
    <row r="30" spans="1:16" ht="26.4" x14ac:dyDescent="0.3">
      <c r="A30" s="1"/>
      <c r="B30" s="6" t="s">
        <v>339</v>
      </c>
      <c r="C30" s="6" t="s">
        <v>1287</v>
      </c>
      <c r="D30" s="91" t="s">
        <v>79</v>
      </c>
      <c r="E30" s="6" t="s">
        <v>1414</v>
      </c>
      <c r="F30" s="91" t="s">
        <v>1415</v>
      </c>
      <c r="G30" s="91" t="s">
        <v>1416</v>
      </c>
      <c r="H30" s="91" t="s">
        <v>1417</v>
      </c>
      <c r="I30" s="91" t="s">
        <v>1044</v>
      </c>
      <c r="J30" s="91" t="s">
        <v>1418</v>
      </c>
      <c r="K30" s="91" t="s">
        <v>1044</v>
      </c>
      <c r="L30" s="91" t="s">
        <v>1044</v>
      </c>
      <c r="M30" s="91" t="s">
        <v>1044</v>
      </c>
      <c r="N30" s="91" t="s">
        <v>1044</v>
      </c>
      <c r="O30" s="6" t="s">
        <v>1365</v>
      </c>
      <c r="P30" s="6"/>
    </row>
    <row r="31" spans="1:16" x14ac:dyDescent="0.3">
      <c r="A31" s="1"/>
      <c r="B31" s="6" t="s">
        <v>113</v>
      </c>
      <c r="C31" s="6" t="s">
        <v>120</v>
      </c>
      <c r="D31" s="91" t="s">
        <v>79</v>
      </c>
      <c r="E31" s="6" t="s">
        <v>1419</v>
      </c>
      <c r="F31" s="91" t="s">
        <v>1362</v>
      </c>
      <c r="G31" s="91" t="s">
        <v>1363</v>
      </c>
      <c r="H31" s="91" t="s">
        <v>1044</v>
      </c>
      <c r="I31" s="91" t="s">
        <v>1044</v>
      </c>
      <c r="J31" s="91" t="s">
        <v>1380</v>
      </c>
      <c r="K31" s="91" t="s">
        <v>1044</v>
      </c>
      <c r="L31" s="91" t="s">
        <v>1044</v>
      </c>
      <c r="M31" s="91" t="s">
        <v>1044</v>
      </c>
      <c r="N31" s="91" t="s">
        <v>1044</v>
      </c>
      <c r="O31" s="6" t="s">
        <v>1365</v>
      </c>
      <c r="P31" s="6"/>
    </row>
    <row r="32" spans="1:16" x14ac:dyDescent="0.3">
      <c r="A32" s="1"/>
      <c r="B32" s="6" t="s">
        <v>113</v>
      </c>
      <c r="C32" s="6" t="s">
        <v>124</v>
      </c>
      <c r="D32" s="91" t="s">
        <v>79</v>
      </c>
      <c r="E32" s="6" t="s">
        <v>1420</v>
      </c>
      <c r="F32" s="91" t="s">
        <v>1362</v>
      </c>
      <c r="G32" s="91" t="s">
        <v>1421</v>
      </c>
      <c r="H32" s="91" t="s">
        <v>1044</v>
      </c>
      <c r="I32" s="91" t="s">
        <v>1044</v>
      </c>
      <c r="J32" s="91" t="s">
        <v>1380</v>
      </c>
      <c r="K32" s="91" t="s">
        <v>1044</v>
      </c>
      <c r="L32" s="91" t="s">
        <v>1044</v>
      </c>
      <c r="M32" s="91" t="s">
        <v>1044</v>
      </c>
      <c r="N32" s="91" t="s">
        <v>1044</v>
      </c>
      <c r="O32" s="6" t="s">
        <v>1365</v>
      </c>
      <c r="P32" s="6"/>
    </row>
    <row r="33" spans="1:16" x14ac:dyDescent="0.3">
      <c r="A33" s="1"/>
      <c r="B33" s="6" t="s">
        <v>113</v>
      </c>
      <c r="C33" s="6" t="s">
        <v>124</v>
      </c>
      <c r="D33" s="91" t="s">
        <v>79</v>
      </c>
      <c r="E33" s="6" t="s">
        <v>1420</v>
      </c>
      <c r="F33" s="91" t="s">
        <v>1421</v>
      </c>
      <c r="G33" s="91" t="s">
        <v>1363</v>
      </c>
      <c r="H33" s="91" t="s">
        <v>1044</v>
      </c>
      <c r="I33" s="91" t="s">
        <v>1044</v>
      </c>
      <c r="J33" s="91" t="s">
        <v>1383</v>
      </c>
      <c r="K33" s="91" t="s">
        <v>1044</v>
      </c>
      <c r="L33" s="91" t="s">
        <v>1044</v>
      </c>
      <c r="M33" s="91" t="s">
        <v>1044</v>
      </c>
      <c r="N33" s="91" t="s">
        <v>1044</v>
      </c>
      <c r="O33" s="6" t="s">
        <v>1365</v>
      </c>
      <c r="P33" s="6"/>
    </row>
    <row r="34" spans="1:16" x14ac:dyDescent="0.3">
      <c r="A34" s="1"/>
      <c r="B34" s="6" t="s">
        <v>134</v>
      </c>
      <c r="C34" s="6" t="s">
        <v>1296</v>
      </c>
      <c r="D34" s="91" t="s">
        <v>143</v>
      </c>
      <c r="E34" s="6" t="s">
        <v>1422</v>
      </c>
      <c r="F34" s="91" t="s">
        <v>1362</v>
      </c>
      <c r="G34" s="91" t="s">
        <v>1423</v>
      </c>
      <c r="H34" s="91" t="s">
        <v>1044</v>
      </c>
      <c r="I34" s="91" t="s">
        <v>1424</v>
      </c>
      <c r="J34" s="91" t="s">
        <v>1380</v>
      </c>
      <c r="K34" s="91" t="s">
        <v>1044</v>
      </c>
      <c r="L34" s="91" t="s">
        <v>1044</v>
      </c>
      <c r="M34" s="91" t="s">
        <v>1044</v>
      </c>
      <c r="N34" s="91" t="s">
        <v>1044</v>
      </c>
      <c r="O34" s="6" t="s">
        <v>1365</v>
      </c>
      <c r="P34" s="6"/>
    </row>
    <row r="35" spans="1:16" x14ac:dyDescent="0.3">
      <c r="A35" s="1"/>
      <c r="B35" s="6" t="s">
        <v>134</v>
      </c>
      <c r="C35" s="6" t="s">
        <v>1296</v>
      </c>
      <c r="D35" s="91" t="s">
        <v>418</v>
      </c>
      <c r="E35" s="6" t="s">
        <v>1425</v>
      </c>
      <c r="F35" s="91" t="s">
        <v>1426</v>
      </c>
      <c r="G35" s="91" t="s">
        <v>1427</v>
      </c>
      <c r="H35" s="91" t="s">
        <v>1428</v>
      </c>
      <c r="I35" s="91" t="s">
        <v>1429</v>
      </c>
      <c r="J35" s="91" t="s">
        <v>1418</v>
      </c>
      <c r="K35" s="91" t="s">
        <v>1044</v>
      </c>
      <c r="L35" s="91" t="s">
        <v>1044</v>
      </c>
      <c r="M35" s="91" t="s">
        <v>1044</v>
      </c>
      <c r="N35" s="91" t="s">
        <v>1044</v>
      </c>
      <c r="O35" s="6" t="s">
        <v>1365</v>
      </c>
      <c r="P35" s="6"/>
    </row>
    <row r="36" spans="1:16" x14ac:dyDescent="0.3">
      <c r="A36" s="1"/>
      <c r="B36" s="6" t="s">
        <v>134</v>
      </c>
      <c r="C36" s="6" t="s">
        <v>1296</v>
      </c>
      <c r="D36" s="91" t="s">
        <v>143</v>
      </c>
      <c r="E36" s="6" t="s">
        <v>1422</v>
      </c>
      <c r="F36" s="91" t="s">
        <v>1430</v>
      </c>
      <c r="G36" s="91" t="s">
        <v>1431</v>
      </c>
      <c r="H36" s="91" t="s">
        <v>1432</v>
      </c>
      <c r="I36" s="91" t="s">
        <v>1044</v>
      </c>
      <c r="J36" s="91" t="s">
        <v>1383</v>
      </c>
      <c r="K36" s="91" t="s">
        <v>1044</v>
      </c>
      <c r="L36" s="91" t="s">
        <v>1044</v>
      </c>
      <c r="M36" s="91" t="s">
        <v>1044</v>
      </c>
      <c r="N36" s="91" t="s">
        <v>1044</v>
      </c>
      <c r="O36" s="6" t="s">
        <v>1365</v>
      </c>
      <c r="P36" s="6"/>
    </row>
    <row r="37" spans="1:16" x14ac:dyDescent="0.3">
      <c r="A37" s="1"/>
      <c r="B37" s="6" t="s">
        <v>134</v>
      </c>
      <c r="C37" s="6" t="s">
        <v>1296</v>
      </c>
      <c r="D37" s="91" t="s">
        <v>143</v>
      </c>
      <c r="E37" s="6" t="s">
        <v>1422</v>
      </c>
      <c r="F37" s="91" t="s">
        <v>1431</v>
      </c>
      <c r="G37" s="91" t="s">
        <v>1363</v>
      </c>
      <c r="H37" s="91" t="s">
        <v>1044</v>
      </c>
      <c r="I37" s="91" t="s">
        <v>1044</v>
      </c>
      <c r="J37" s="91" t="s">
        <v>1380</v>
      </c>
      <c r="K37" s="91" t="s">
        <v>1044</v>
      </c>
      <c r="L37" s="91" t="s">
        <v>1044</v>
      </c>
      <c r="M37" s="91" t="s">
        <v>1044</v>
      </c>
      <c r="N37" s="91" t="s">
        <v>1044</v>
      </c>
      <c r="O37" s="6" t="s">
        <v>1365</v>
      </c>
      <c r="P37" s="6"/>
    </row>
    <row r="38" spans="1:16" x14ac:dyDescent="0.3">
      <c r="A38" s="1"/>
      <c r="B38" s="6" t="s">
        <v>134</v>
      </c>
      <c r="C38" s="6" t="s">
        <v>1296</v>
      </c>
      <c r="D38" s="91" t="s">
        <v>418</v>
      </c>
      <c r="E38" s="6" t="s">
        <v>1425</v>
      </c>
      <c r="F38" s="91" t="s">
        <v>1433</v>
      </c>
      <c r="G38" s="91" t="s">
        <v>1363</v>
      </c>
      <c r="H38" s="91" t="s">
        <v>1434</v>
      </c>
      <c r="I38" s="91" t="s">
        <v>1044</v>
      </c>
      <c r="J38" s="91" t="s">
        <v>1380</v>
      </c>
      <c r="K38" s="91" t="s">
        <v>1044</v>
      </c>
      <c r="L38" s="91" t="s">
        <v>1044</v>
      </c>
      <c r="M38" s="91" t="s">
        <v>1044</v>
      </c>
      <c r="N38" s="91" t="s">
        <v>1044</v>
      </c>
      <c r="O38" s="6" t="s">
        <v>1365</v>
      </c>
      <c r="P38" s="6"/>
    </row>
    <row r="39" spans="1:16" x14ac:dyDescent="0.3">
      <c r="A39" s="1"/>
      <c r="B39" s="6" t="s">
        <v>134</v>
      </c>
      <c r="C39" s="6" t="s">
        <v>1296</v>
      </c>
      <c r="D39" s="91" t="s">
        <v>1435</v>
      </c>
      <c r="E39" s="6" t="s">
        <v>1436</v>
      </c>
      <c r="F39" s="91" t="s">
        <v>1433</v>
      </c>
      <c r="G39" s="91" t="s">
        <v>1363</v>
      </c>
      <c r="H39" s="91" t="s">
        <v>1434</v>
      </c>
      <c r="I39" s="91" t="s">
        <v>1044</v>
      </c>
      <c r="J39" s="91" t="s">
        <v>1380</v>
      </c>
      <c r="K39" s="91" t="s">
        <v>1044</v>
      </c>
      <c r="L39" s="91" t="s">
        <v>1044</v>
      </c>
      <c r="M39" s="91" t="s">
        <v>1044</v>
      </c>
      <c r="N39" s="91" t="s">
        <v>1044</v>
      </c>
      <c r="O39" s="6" t="s">
        <v>1365</v>
      </c>
      <c r="P39" s="6"/>
    </row>
    <row r="40" spans="1:16" x14ac:dyDescent="0.3">
      <c r="A40" s="1"/>
      <c r="B40" s="6" t="s">
        <v>134</v>
      </c>
      <c r="C40" s="6" t="s">
        <v>146</v>
      </c>
      <c r="D40" s="91" t="s">
        <v>79</v>
      </c>
      <c r="E40" s="6" t="s">
        <v>1437</v>
      </c>
      <c r="F40" s="91" t="s">
        <v>1362</v>
      </c>
      <c r="G40" s="91" t="s">
        <v>1438</v>
      </c>
      <c r="H40" s="91" t="s">
        <v>1044</v>
      </c>
      <c r="I40" s="91" t="s">
        <v>1044</v>
      </c>
      <c r="J40" s="91" t="s">
        <v>1380</v>
      </c>
      <c r="K40" s="91" t="s">
        <v>1044</v>
      </c>
      <c r="L40" s="91" t="s">
        <v>1044</v>
      </c>
      <c r="M40" s="91" t="s">
        <v>1044</v>
      </c>
      <c r="N40" s="91" t="s">
        <v>1044</v>
      </c>
      <c r="O40" s="6" t="s">
        <v>1365</v>
      </c>
      <c r="P40" s="6"/>
    </row>
    <row r="41" spans="1:16" x14ac:dyDescent="0.3">
      <c r="A41" s="1"/>
      <c r="B41" s="6" t="s">
        <v>134</v>
      </c>
      <c r="C41" s="6" t="s">
        <v>146</v>
      </c>
      <c r="D41" s="91" t="s">
        <v>79</v>
      </c>
      <c r="E41" s="6" t="s">
        <v>1437</v>
      </c>
      <c r="F41" s="91" t="s">
        <v>1438</v>
      </c>
      <c r="G41" s="91" t="s">
        <v>1392</v>
      </c>
      <c r="H41" s="91" t="s">
        <v>1044</v>
      </c>
      <c r="I41" s="91" t="s">
        <v>1044</v>
      </c>
      <c r="J41" s="91" t="s">
        <v>1383</v>
      </c>
      <c r="K41" s="91" t="s">
        <v>1044</v>
      </c>
      <c r="L41" s="91" t="s">
        <v>1044</v>
      </c>
      <c r="M41" s="91" t="s">
        <v>1044</v>
      </c>
      <c r="N41" s="91" t="s">
        <v>1044</v>
      </c>
      <c r="O41" s="6" t="s">
        <v>1365</v>
      </c>
      <c r="P41" s="6"/>
    </row>
    <row r="42" spans="1:16" x14ac:dyDescent="0.3">
      <c r="A42" s="1"/>
      <c r="B42" s="6" t="s">
        <v>134</v>
      </c>
      <c r="C42" s="6" t="s">
        <v>146</v>
      </c>
      <c r="D42" s="91" t="s">
        <v>79</v>
      </c>
      <c r="E42" s="6" t="s">
        <v>1437</v>
      </c>
      <c r="F42" s="91" t="s">
        <v>1392</v>
      </c>
      <c r="G42" s="91" t="s">
        <v>1439</v>
      </c>
      <c r="H42" s="91" t="s">
        <v>1044</v>
      </c>
      <c r="I42" s="91" t="s">
        <v>1044</v>
      </c>
      <c r="J42" s="91" t="s">
        <v>1380</v>
      </c>
      <c r="K42" s="91" t="s">
        <v>1044</v>
      </c>
      <c r="L42" s="91" t="s">
        <v>1044</v>
      </c>
      <c r="M42" s="91" t="s">
        <v>1044</v>
      </c>
      <c r="N42" s="91" t="s">
        <v>1044</v>
      </c>
      <c r="O42" s="6" t="s">
        <v>1365</v>
      </c>
      <c r="P42" s="6"/>
    </row>
    <row r="43" spans="1:16" x14ac:dyDescent="0.3">
      <c r="A43" s="1"/>
      <c r="B43" s="6" t="s">
        <v>134</v>
      </c>
      <c r="C43" s="6" t="s">
        <v>146</v>
      </c>
      <c r="D43" s="91" t="s">
        <v>79</v>
      </c>
      <c r="E43" s="6" t="s">
        <v>1437</v>
      </c>
      <c r="F43" s="91" t="s">
        <v>1439</v>
      </c>
      <c r="G43" s="91" t="s">
        <v>1440</v>
      </c>
      <c r="H43" s="91" t="s">
        <v>1044</v>
      </c>
      <c r="I43" s="91" t="s">
        <v>1044</v>
      </c>
      <c r="J43" s="91" t="s">
        <v>1418</v>
      </c>
      <c r="K43" s="91" t="s">
        <v>1044</v>
      </c>
      <c r="L43" s="91" t="s">
        <v>1044</v>
      </c>
      <c r="M43" s="91" t="s">
        <v>1044</v>
      </c>
      <c r="N43" s="91" t="s">
        <v>1044</v>
      </c>
      <c r="O43" s="6" t="s">
        <v>1365</v>
      </c>
      <c r="P43" s="6" t="s">
        <v>1441</v>
      </c>
    </row>
    <row r="44" spans="1:16" x14ac:dyDescent="0.3">
      <c r="A44" s="1"/>
      <c r="B44" s="6" t="s">
        <v>134</v>
      </c>
      <c r="C44" s="6" t="s">
        <v>146</v>
      </c>
      <c r="D44" s="91" t="s">
        <v>79</v>
      </c>
      <c r="E44" s="6" t="s">
        <v>1437</v>
      </c>
      <c r="F44" s="91" t="s">
        <v>1440</v>
      </c>
      <c r="G44" s="91" t="s">
        <v>1363</v>
      </c>
      <c r="H44" s="91" t="s">
        <v>1044</v>
      </c>
      <c r="I44" s="91" t="s">
        <v>1044</v>
      </c>
      <c r="J44" s="91" t="s">
        <v>1380</v>
      </c>
      <c r="K44" s="91" t="s">
        <v>1044</v>
      </c>
      <c r="L44" s="91" t="s">
        <v>1044</v>
      </c>
      <c r="M44" s="91" t="s">
        <v>1044</v>
      </c>
      <c r="N44" s="91" t="s">
        <v>1044</v>
      </c>
      <c r="O44" s="6" t="s">
        <v>1365</v>
      </c>
      <c r="P44" s="6"/>
    </row>
    <row r="45" spans="1:16" ht="26.4" x14ac:dyDescent="0.3">
      <c r="A45" s="1"/>
      <c r="B45" s="6" t="s">
        <v>134</v>
      </c>
      <c r="C45" s="6" t="s">
        <v>150</v>
      </c>
      <c r="D45" s="91" t="s">
        <v>79</v>
      </c>
      <c r="E45" s="6" t="s">
        <v>1442</v>
      </c>
      <c r="F45" s="91" t="s">
        <v>1362</v>
      </c>
      <c r="G45" s="91" t="s">
        <v>1389</v>
      </c>
      <c r="H45" s="91" t="s">
        <v>1044</v>
      </c>
      <c r="I45" s="91" t="s">
        <v>1044</v>
      </c>
      <c r="J45" s="91" t="s">
        <v>1380</v>
      </c>
      <c r="K45" s="91" t="s">
        <v>1044</v>
      </c>
      <c r="L45" s="91" t="s">
        <v>1044</v>
      </c>
      <c r="M45" s="91" t="s">
        <v>1044</v>
      </c>
      <c r="N45" s="91" t="s">
        <v>1044</v>
      </c>
      <c r="O45" s="6" t="s">
        <v>1365</v>
      </c>
      <c r="P45" s="6"/>
    </row>
    <row r="46" spans="1:16" ht="26.4" x14ac:dyDescent="0.3">
      <c r="A46" s="1"/>
      <c r="B46" s="6" t="s">
        <v>134</v>
      </c>
      <c r="C46" s="6" t="s">
        <v>150</v>
      </c>
      <c r="D46" s="91" t="s">
        <v>79</v>
      </c>
      <c r="E46" s="6" t="s">
        <v>1442</v>
      </c>
      <c r="F46" s="91" t="s">
        <v>1389</v>
      </c>
      <c r="G46" s="91" t="s">
        <v>1443</v>
      </c>
      <c r="H46" s="91" t="s">
        <v>1044</v>
      </c>
      <c r="I46" s="91" t="s">
        <v>1044</v>
      </c>
      <c r="J46" s="91" t="s">
        <v>1383</v>
      </c>
      <c r="K46" s="91" t="s">
        <v>1044</v>
      </c>
      <c r="L46" s="91" t="s">
        <v>1044</v>
      </c>
      <c r="M46" s="91" t="s">
        <v>1044</v>
      </c>
      <c r="N46" s="91" t="s">
        <v>1044</v>
      </c>
      <c r="O46" s="6" t="s">
        <v>1365</v>
      </c>
      <c r="P46" s="6"/>
    </row>
    <row r="47" spans="1:16" x14ac:dyDescent="0.3">
      <c r="A47" s="1"/>
      <c r="B47" s="6" t="s">
        <v>134</v>
      </c>
      <c r="C47" s="6" t="s">
        <v>150</v>
      </c>
      <c r="D47" s="91" t="s">
        <v>79</v>
      </c>
      <c r="E47" s="6" t="s">
        <v>1444</v>
      </c>
      <c r="F47" s="91" t="s">
        <v>1443</v>
      </c>
      <c r="G47" s="91" t="s">
        <v>1385</v>
      </c>
      <c r="H47" s="91" t="s">
        <v>1044</v>
      </c>
      <c r="I47" s="91" t="s">
        <v>1044</v>
      </c>
      <c r="J47" s="91" t="s">
        <v>1380</v>
      </c>
      <c r="K47" s="91" t="s">
        <v>1044</v>
      </c>
      <c r="L47" s="91" t="s">
        <v>1044</v>
      </c>
      <c r="M47" s="91" t="s">
        <v>1044</v>
      </c>
      <c r="N47" s="91" t="s">
        <v>1044</v>
      </c>
      <c r="O47" s="6" t="s">
        <v>1365</v>
      </c>
      <c r="P47" s="6"/>
    </row>
    <row r="48" spans="1:16" ht="26.4" x14ac:dyDescent="0.3">
      <c r="A48" s="1"/>
      <c r="B48" s="6" t="s">
        <v>134</v>
      </c>
      <c r="C48" s="6" t="s">
        <v>150</v>
      </c>
      <c r="D48" s="91" t="s">
        <v>79</v>
      </c>
      <c r="E48" s="6" t="s">
        <v>1442</v>
      </c>
      <c r="F48" s="91" t="s">
        <v>1385</v>
      </c>
      <c r="G48" s="91" t="s">
        <v>1363</v>
      </c>
      <c r="H48" s="91" t="s">
        <v>1044</v>
      </c>
      <c r="I48" s="91" t="s">
        <v>1044</v>
      </c>
      <c r="J48" s="91" t="s">
        <v>1380</v>
      </c>
      <c r="K48" s="91" t="s">
        <v>1044</v>
      </c>
      <c r="L48" s="91" t="s">
        <v>1044</v>
      </c>
      <c r="M48" s="91" t="s">
        <v>1044</v>
      </c>
      <c r="N48" s="91" t="s">
        <v>1044</v>
      </c>
      <c r="O48" s="6" t="s">
        <v>1365</v>
      </c>
      <c r="P48" s="6"/>
    </row>
    <row r="49" spans="1:16" x14ac:dyDescent="0.3">
      <c r="A49" s="1"/>
      <c r="B49" s="6" t="s">
        <v>442</v>
      </c>
      <c r="C49" s="6" t="s">
        <v>1163</v>
      </c>
      <c r="D49" s="91" t="s">
        <v>79</v>
      </c>
      <c r="E49" s="6" t="s">
        <v>1445</v>
      </c>
      <c r="F49" s="91" t="s">
        <v>1362</v>
      </c>
      <c r="G49" s="91" t="s">
        <v>1363</v>
      </c>
      <c r="H49" s="91" t="s">
        <v>1044</v>
      </c>
      <c r="I49" s="91" t="s">
        <v>1044</v>
      </c>
      <c r="J49" s="91" t="s">
        <v>1364</v>
      </c>
      <c r="K49" s="91" t="s">
        <v>1044</v>
      </c>
      <c r="L49" s="91" t="s">
        <v>1044</v>
      </c>
      <c r="M49" s="91" t="s">
        <v>1044</v>
      </c>
      <c r="N49" s="91" t="s">
        <v>1044</v>
      </c>
      <c r="O49" s="6" t="s">
        <v>1365</v>
      </c>
      <c r="P49" s="6"/>
    </row>
    <row r="50" spans="1:16" x14ac:dyDescent="0.3">
      <c r="A50" s="1"/>
      <c r="B50" s="6" t="s">
        <v>442</v>
      </c>
      <c r="C50" s="6" t="s">
        <v>1163</v>
      </c>
      <c r="D50" s="91" t="s">
        <v>33</v>
      </c>
      <c r="E50" s="6" t="s">
        <v>1445</v>
      </c>
      <c r="F50" s="91" t="s">
        <v>1362</v>
      </c>
      <c r="G50" s="91" t="s">
        <v>1446</v>
      </c>
      <c r="H50" s="91" t="s">
        <v>1044</v>
      </c>
      <c r="I50" s="91" t="s">
        <v>1447</v>
      </c>
      <c r="J50" s="91" t="s">
        <v>1364</v>
      </c>
      <c r="K50" s="91" t="s">
        <v>1044</v>
      </c>
      <c r="L50" s="91" t="s">
        <v>1044</v>
      </c>
      <c r="M50" s="91" t="s">
        <v>1044</v>
      </c>
      <c r="N50" s="91" t="s">
        <v>1044</v>
      </c>
      <c r="O50" s="6" t="s">
        <v>1365</v>
      </c>
      <c r="P50" s="6"/>
    </row>
    <row r="51" spans="1:16" x14ac:dyDescent="0.3">
      <c r="A51" s="1"/>
      <c r="B51" s="6" t="s">
        <v>442</v>
      </c>
      <c r="C51" s="6" t="s">
        <v>1300</v>
      </c>
      <c r="D51" s="91" t="s">
        <v>158</v>
      </c>
      <c r="E51" s="6" t="s">
        <v>1448</v>
      </c>
      <c r="F51" s="91" t="s">
        <v>1362</v>
      </c>
      <c r="G51" s="91" t="s">
        <v>1363</v>
      </c>
      <c r="H51" s="91" t="s">
        <v>1044</v>
      </c>
      <c r="I51" s="91" t="s">
        <v>1044</v>
      </c>
      <c r="J51" s="91" t="s">
        <v>1364</v>
      </c>
      <c r="K51" s="91" t="s">
        <v>1044</v>
      </c>
      <c r="L51" s="91" t="s">
        <v>1044</v>
      </c>
      <c r="M51" s="91" t="s">
        <v>1044</v>
      </c>
      <c r="N51" s="91" t="s">
        <v>1044</v>
      </c>
      <c r="O51" s="6" t="s">
        <v>1365</v>
      </c>
      <c r="P51" s="6"/>
    </row>
    <row r="52" spans="1:16" x14ac:dyDescent="0.3">
      <c r="A52" s="1"/>
      <c r="B52" s="6" t="s">
        <v>442</v>
      </c>
      <c r="C52" s="6" t="s">
        <v>1301</v>
      </c>
      <c r="D52" s="91" t="s">
        <v>79</v>
      </c>
      <c r="E52" s="6" t="s">
        <v>1449</v>
      </c>
      <c r="F52" s="91" t="s">
        <v>1362</v>
      </c>
      <c r="G52" s="91" t="s">
        <v>1363</v>
      </c>
      <c r="H52" s="91" t="s">
        <v>1044</v>
      </c>
      <c r="I52" s="91" t="s">
        <v>1044</v>
      </c>
      <c r="J52" s="91" t="s">
        <v>1364</v>
      </c>
      <c r="K52" s="91" t="s">
        <v>1044</v>
      </c>
      <c r="L52" s="91" t="s">
        <v>1044</v>
      </c>
      <c r="M52" s="91" t="s">
        <v>1044</v>
      </c>
      <c r="N52" s="91" t="s">
        <v>1044</v>
      </c>
      <c r="O52" s="6" t="s">
        <v>1365</v>
      </c>
      <c r="P52" s="6"/>
    </row>
    <row r="53" spans="1:16" x14ac:dyDescent="0.3">
      <c r="A53" s="1"/>
      <c r="B53" s="6" t="s">
        <v>442</v>
      </c>
      <c r="C53" s="6" t="s">
        <v>1302</v>
      </c>
      <c r="D53" s="91" t="s">
        <v>79</v>
      </c>
      <c r="E53" s="6" t="s">
        <v>1450</v>
      </c>
      <c r="F53" s="91" t="s">
        <v>1362</v>
      </c>
      <c r="G53" s="91" t="s">
        <v>1363</v>
      </c>
      <c r="H53" s="91" t="s">
        <v>1044</v>
      </c>
      <c r="I53" s="91" t="s">
        <v>1044</v>
      </c>
      <c r="J53" s="91" t="s">
        <v>1364</v>
      </c>
      <c r="K53" s="91" t="s">
        <v>1044</v>
      </c>
      <c r="L53" s="91" t="s">
        <v>1044</v>
      </c>
      <c r="M53" s="91" t="s">
        <v>1044</v>
      </c>
      <c r="N53" s="91" t="s">
        <v>1044</v>
      </c>
      <c r="O53" s="6" t="s">
        <v>1365</v>
      </c>
      <c r="P53" s="6"/>
    </row>
    <row r="54" spans="1:16" ht="26.4" x14ac:dyDescent="0.3">
      <c r="A54" s="1"/>
      <c r="B54" s="6" t="s">
        <v>680</v>
      </c>
      <c r="C54" s="6" t="s">
        <v>1303</v>
      </c>
      <c r="D54" s="91" t="s">
        <v>1304</v>
      </c>
      <c r="E54" s="6" t="s">
        <v>1451</v>
      </c>
      <c r="F54" s="91" t="s">
        <v>1452</v>
      </c>
      <c r="G54" s="91" t="s">
        <v>1453</v>
      </c>
      <c r="H54" s="91" t="s">
        <v>1454</v>
      </c>
      <c r="I54" s="91" t="s">
        <v>1455</v>
      </c>
      <c r="J54" s="91" t="s">
        <v>1456</v>
      </c>
      <c r="K54" s="91" t="s">
        <v>1044</v>
      </c>
      <c r="L54" s="91" t="s">
        <v>1044</v>
      </c>
      <c r="M54" s="91" t="s">
        <v>1044</v>
      </c>
      <c r="N54" s="91" t="s">
        <v>1044</v>
      </c>
      <c r="O54" s="6" t="s">
        <v>1365</v>
      </c>
      <c r="P54" s="6"/>
    </row>
    <row r="55" spans="1:16" x14ac:dyDescent="0.3">
      <c r="A55" s="1"/>
      <c r="B55" s="6" t="s">
        <v>165</v>
      </c>
      <c r="C55" s="6" t="s">
        <v>1309</v>
      </c>
      <c r="D55" s="91" t="s">
        <v>79</v>
      </c>
      <c r="E55" s="6" t="s">
        <v>1457</v>
      </c>
      <c r="F55" s="91" t="s">
        <v>1362</v>
      </c>
      <c r="G55" s="91" t="s">
        <v>1458</v>
      </c>
      <c r="H55" s="91" t="s">
        <v>1044</v>
      </c>
      <c r="I55" s="91" t="s">
        <v>1044</v>
      </c>
      <c r="J55" s="91" t="s">
        <v>1380</v>
      </c>
      <c r="K55" s="91" t="s">
        <v>1044</v>
      </c>
      <c r="L55" s="91" t="s">
        <v>1044</v>
      </c>
      <c r="M55" s="91" t="s">
        <v>1044</v>
      </c>
      <c r="N55" s="91" t="s">
        <v>1044</v>
      </c>
      <c r="O55" s="6" t="s">
        <v>1365</v>
      </c>
      <c r="P55" s="6"/>
    </row>
    <row r="56" spans="1:16" x14ac:dyDescent="0.3">
      <c r="A56" s="1"/>
      <c r="B56" s="6" t="s">
        <v>165</v>
      </c>
      <c r="C56" s="6" t="s">
        <v>1309</v>
      </c>
      <c r="D56" s="91" t="s">
        <v>79</v>
      </c>
      <c r="E56" s="6" t="s">
        <v>1457</v>
      </c>
      <c r="F56" s="91" t="s">
        <v>1458</v>
      </c>
      <c r="G56" s="91" t="s">
        <v>1459</v>
      </c>
      <c r="H56" s="91" t="s">
        <v>1044</v>
      </c>
      <c r="I56" s="91" t="s">
        <v>1044</v>
      </c>
      <c r="J56" s="91" t="s">
        <v>1380</v>
      </c>
      <c r="K56" s="91" t="s">
        <v>1044</v>
      </c>
      <c r="L56" s="91" t="s">
        <v>1044</v>
      </c>
      <c r="M56" s="91" t="s">
        <v>1044</v>
      </c>
      <c r="N56" s="91" t="s">
        <v>1044</v>
      </c>
      <c r="O56" s="6" t="s">
        <v>1365</v>
      </c>
      <c r="P56" s="6"/>
    </row>
    <row r="57" spans="1:16" x14ac:dyDescent="0.3">
      <c r="A57" s="1"/>
      <c r="B57" s="6" t="s">
        <v>165</v>
      </c>
      <c r="C57" s="6" t="s">
        <v>1309</v>
      </c>
      <c r="D57" s="91" t="s">
        <v>79</v>
      </c>
      <c r="E57" s="6" t="s">
        <v>1457</v>
      </c>
      <c r="F57" s="91" t="s">
        <v>1459</v>
      </c>
      <c r="G57" s="91" t="s">
        <v>1363</v>
      </c>
      <c r="H57" s="91" t="s">
        <v>1044</v>
      </c>
      <c r="I57" s="91" t="s">
        <v>1044</v>
      </c>
      <c r="J57" s="91" t="s">
        <v>1380</v>
      </c>
      <c r="K57" s="91" t="s">
        <v>1044</v>
      </c>
      <c r="L57" s="91" t="s">
        <v>1044</v>
      </c>
      <c r="M57" s="91" t="s">
        <v>1044</v>
      </c>
      <c r="N57" s="91" t="s">
        <v>1044</v>
      </c>
      <c r="O57" s="6" t="s">
        <v>1365</v>
      </c>
      <c r="P57" s="6"/>
    </row>
    <row r="58" spans="1:16" x14ac:dyDescent="0.3">
      <c r="A58" s="1"/>
      <c r="B58" s="6" t="s">
        <v>170</v>
      </c>
      <c r="C58" s="6" t="s">
        <v>1310</v>
      </c>
      <c r="D58" s="91" t="s">
        <v>1278</v>
      </c>
      <c r="E58" s="6" t="s">
        <v>1460</v>
      </c>
      <c r="F58" s="91" t="s">
        <v>1461</v>
      </c>
      <c r="G58" s="91" t="s">
        <v>1392</v>
      </c>
      <c r="H58" s="91" t="s">
        <v>1462</v>
      </c>
      <c r="I58" s="91" t="s">
        <v>1044</v>
      </c>
      <c r="J58" s="91" t="s">
        <v>1383</v>
      </c>
      <c r="K58" s="91" t="s">
        <v>1044</v>
      </c>
      <c r="L58" s="91" t="s">
        <v>1044</v>
      </c>
      <c r="M58" s="91" t="s">
        <v>1044</v>
      </c>
      <c r="N58" s="91" t="s">
        <v>1044</v>
      </c>
      <c r="O58" s="6" t="s">
        <v>1365</v>
      </c>
      <c r="P58" s="6"/>
    </row>
    <row r="59" spans="1:16" x14ac:dyDescent="0.3">
      <c r="A59" s="1"/>
      <c r="B59" s="6" t="s">
        <v>170</v>
      </c>
      <c r="C59" s="6" t="s">
        <v>1310</v>
      </c>
      <c r="D59" s="91" t="s">
        <v>1278</v>
      </c>
      <c r="E59" s="6" t="s">
        <v>1460</v>
      </c>
      <c r="F59" s="91" t="s">
        <v>1392</v>
      </c>
      <c r="G59" s="91" t="s">
        <v>1463</v>
      </c>
      <c r="H59" s="91" t="s">
        <v>1044</v>
      </c>
      <c r="I59" s="91" t="s">
        <v>1044</v>
      </c>
      <c r="J59" s="91" t="s">
        <v>1380</v>
      </c>
      <c r="K59" s="91" t="s">
        <v>1044</v>
      </c>
      <c r="L59" s="91" t="s">
        <v>1044</v>
      </c>
      <c r="M59" s="91" t="s">
        <v>1044</v>
      </c>
      <c r="N59" s="91" t="s">
        <v>1044</v>
      </c>
      <c r="O59" s="6" t="s">
        <v>1365</v>
      </c>
      <c r="P59"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6" t="s">
        <v>0</v>
      </c>
      <c r="C3" s="207"/>
      <c r="D3" s="207"/>
      <c r="E3" s="207"/>
      <c r="F3" s="207"/>
      <c r="G3" s="20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1464</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52.8" x14ac:dyDescent="0.3">
      <c r="A7" s="1"/>
      <c r="B7" s="5" t="s">
        <v>187</v>
      </c>
      <c r="C7" s="5" t="s">
        <v>188</v>
      </c>
      <c r="D7" s="5" t="s">
        <v>189</v>
      </c>
      <c r="E7" s="4" t="s">
        <v>190</v>
      </c>
      <c r="F7" s="4" t="s">
        <v>191</v>
      </c>
      <c r="G7" s="6" t="s">
        <v>1465</v>
      </c>
      <c r="H7" s="8">
        <v>5</v>
      </c>
      <c r="I7" s="5" t="s">
        <v>193</v>
      </c>
      <c r="J7" s="5" t="s">
        <v>194</v>
      </c>
      <c r="K7" s="5" t="s">
        <v>195</v>
      </c>
      <c r="L7" s="5" t="s">
        <v>196</v>
      </c>
      <c r="M7" s="8">
        <v>24997</v>
      </c>
      <c r="N7" s="5" t="s">
        <v>197</v>
      </c>
    </row>
    <row r="8" spans="1:14" x14ac:dyDescent="0.3">
      <c r="A8" s="1"/>
      <c r="B8" s="5" t="s">
        <v>227</v>
      </c>
      <c r="C8" s="5" t="s">
        <v>228</v>
      </c>
      <c r="D8" s="5" t="s">
        <v>158</v>
      </c>
      <c r="E8" s="4" t="s">
        <v>201</v>
      </c>
      <c r="F8" s="4" t="s">
        <v>202</v>
      </c>
      <c r="G8" s="6" t="s">
        <v>229</v>
      </c>
      <c r="H8" s="8">
        <v>1</v>
      </c>
      <c r="I8" s="5" t="s">
        <v>204</v>
      </c>
      <c r="J8" s="5" t="s">
        <v>194</v>
      </c>
      <c r="K8" s="5" t="s">
        <v>195</v>
      </c>
      <c r="L8" s="5" t="s">
        <v>217</v>
      </c>
      <c r="M8" s="8">
        <v>13133</v>
      </c>
      <c r="N8" s="5" t="s">
        <v>197</v>
      </c>
    </row>
    <row r="9" spans="1:14" x14ac:dyDescent="0.3">
      <c r="A9" s="1"/>
      <c r="B9" s="5" t="s">
        <v>230</v>
      </c>
      <c r="C9" s="5" t="s">
        <v>231</v>
      </c>
      <c r="D9" s="5" t="s">
        <v>158</v>
      </c>
      <c r="E9" s="4" t="s">
        <v>201</v>
      </c>
      <c r="F9" s="4" t="s">
        <v>232</v>
      </c>
      <c r="G9" s="6" t="s">
        <v>1466</v>
      </c>
      <c r="H9" s="8">
        <v>75</v>
      </c>
      <c r="I9" s="5" t="s">
        <v>204</v>
      </c>
      <c r="J9" s="5" t="s">
        <v>194</v>
      </c>
      <c r="K9" s="5" t="s">
        <v>195</v>
      </c>
      <c r="L9" s="5" t="s">
        <v>196</v>
      </c>
      <c r="M9" s="8">
        <v>109</v>
      </c>
      <c r="N9" s="5" t="s">
        <v>197</v>
      </c>
    </row>
    <row r="10" spans="1:14" x14ac:dyDescent="0.3">
      <c r="A10" s="1"/>
      <c r="B10" s="5" t="s">
        <v>30</v>
      </c>
      <c r="C10" s="5" t="s">
        <v>242</v>
      </c>
      <c r="D10" s="5" t="s">
        <v>158</v>
      </c>
      <c r="E10" s="4" t="s">
        <v>243</v>
      </c>
      <c r="F10" s="4" t="s">
        <v>244</v>
      </c>
      <c r="G10" s="6" t="s">
        <v>1467</v>
      </c>
      <c r="H10" s="8">
        <v>0.8</v>
      </c>
      <c r="I10" s="5" t="s">
        <v>204</v>
      </c>
      <c r="J10" s="5" t="s">
        <v>194</v>
      </c>
      <c r="K10" s="5" t="s">
        <v>195</v>
      </c>
      <c r="L10" s="5" t="s">
        <v>217</v>
      </c>
      <c r="M10" s="8">
        <v>111</v>
      </c>
      <c r="N10" s="5" t="s">
        <v>197</v>
      </c>
    </row>
    <row r="11" spans="1:14" ht="26.4" x14ac:dyDescent="0.3">
      <c r="A11" s="1"/>
      <c r="B11" s="5" t="s">
        <v>30</v>
      </c>
      <c r="C11" s="5" t="s">
        <v>242</v>
      </c>
      <c r="D11" s="5" t="s">
        <v>79</v>
      </c>
      <c r="E11" s="4" t="s">
        <v>246</v>
      </c>
      <c r="F11" s="4" t="s">
        <v>247</v>
      </c>
      <c r="G11" s="6" t="s">
        <v>248</v>
      </c>
      <c r="H11" s="8">
        <v>1.6</v>
      </c>
      <c r="I11" s="5" t="s">
        <v>193</v>
      </c>
      <c r="J11" s="5" t="s">
        <v>194</v>
      </c>
      <c r="K11" s="5" t="s">
        <v>195</v>
      </c>
      <c r="L11" s="5" t="s">
        <v>206</v>
      </c>
      <c r="M11" s="8">
        <v>1195</v>
      </c>
      <c r="N11" s="5" t="s">
        <v>197</v>
      </c>
    </row>
    <row r="12" spans="1:14" ht="26.4" x14ac:dyDescent="0.3">
      <c r="A12" s="1"/>
      <c r="B12" s="5" t="s">
        <v>30</v>
      </c>
      <c r="C12" s="5" t="s">
        <v>249</v>
      </c>
      <c r="D12" s="5" t="s">
        <v>79</v>
      </c>
      <c r="E12" s="4" t="s">
        <v>246</v>
      </c>
      <c r="F12" s="4" t="s">
        <v>250</v>
      </c>
      <c r="G12" s="6" t="s">
        <v>248</v>
      </c>
      <c r="H12" s="8">
        <v>0.6</v>
      </c>
      <c r="I12" s="5" t="s">
        <v>193</v>
      </c>
      <c r="J12" s="5" t="s">
        <v>194</v>
      </c>
      <c r="K12" s="5" t="s">
        <v>195</v>
      </c>
      <c r="L12" s="5" t="s">
        <v>206</v>
      </c>
      <c r="M12" s="8">
        <v>1196</v>
      </c>
      <c r="N12" s="5" t="s">
        <v>197</v>
      </c>
    </row>
    <row r="13" spans="1:14" ht="26.4" x14ac:dyDescent="0.3">
      <c r="A13" s="1"/>
      <c r="B13" s="5" t="s">
        <v>30</v>
      </c>
      <c r="C13" s="5" t="s">
        <v>31</v>
      </c>
      <c r="D13" s="5" t="s">
        <v>79</v>
      </c>
      <c r="E13" s="4" t="s">
        <v>246</v>
      </c>
      <c r="F13" s="4" t="s">
        <v>247</v>
      </c>
      <c r="G13" s="6" t="s">
        <v>248</v>
      </c>
      <c r="H13" s="8">
        <v>4.6900000000000004</v>
      </c>
      <c r="I13" s="5" t="s">
        <v>193</v>
      </c>
      <c r="J13" s="5" t="s">
        <v>194</v>
      </c>
      <c r="K13" s="5" t="s">
        <v>195</v>
      </c>
      <c r="L13" s="5" t="s">
        <v>206</v>
      </c>
      <c r="M13" s="8">
        <v>1197</v>
      </c>
      <c r="N13" s="5" t="s">
        <v>197</v>
      </c>
    </row>
    <row r="14" spans="1:14" x14ac:dyDescent="0.3">
      <c r="A14" s="1"/>
      <c r="B14" s="5" t="s">
        <v>30</v>
      </c>
      <c r="C14" s="5" t="s">
        <v>257</v>
      </c>
      <c r="D14" s="5" t="s">
        <v>258</v>
      </c>
      <c r="E14" s="4" t="s">
        <v>259</v>
      </c>
      <c r="F14" s="4" t="s">
        <v>260</v>
      </c>
      <c r="G14" s="6" t="s">
        <v>261</v>
      </c>
      <c r="H14" s="8">
        <v>8</v>
      </c>
      <c r="I14" s="5" t="s">
        <v>204</v>
      </c>
      <c r="J14" s="5" t="s">
        <v>194</v>
      </c>
      <c r="K14" s="5" t="s">
        <v>195</v>
      </c>
      <c r="L14" s="5" t="s">
        <v>217</v>
      </c>
      <c r="M14" s="8">
        <v>179</v>
      </c>
      <c r="N14" s="5" t="s">
        <v>197</v>
      </c>
    </row>
    <row r="15" spans="1:14" x14ac:dyDescent="0.3">
      <c r="A15" s="1"/>
      <c r="B15" s="5" t="s">
        <v>265</v>
      </c>
      <c r="C15" s="5" t="s">
        <v>266</v>
      </c>
      <c r="D15" s="5" t="s">
        <v>33</v>
      </c>
      <c r="E15" s="4" t="s">
        <v>201</v>
      </c>
      <c r="F15" s="4" t="s">
        <v>202</v>
      </c>
      <c r="G15" s="6" t="s">
        <v>267</v>
      </c>
      <c r="H15" s="8">
        <v>0</v>
      </c>
      <c r="I15" s="5" t="s">
        <v>204</v>
      </c>
      <c r="J15" s="5" t="s">
        <v>194</v>
      </c>
      <c r="K15" s="5" t="s">
        <v>195</v>
      </c>
      <c r="L15" s="5" t="s">
        <v>217</v>
      </c>
      <c r="M15" s="8">
        <v>11879</v>
      </c>
      <c r="N15" s="5" t="s">
        <v>197</v>
      </c>
    </row>
    <row r="16" spans="1:14" x14ac:dyDescent="0.3">
      <c r="A16" s="1"/>
      <c r="B16" s="5" t="s">
        <v>296</v>
      </c>
      <c r="C16" s="5" t="s">
        <v>297</v>
      </c>
      <c r="D16" s="5" t="s">
        <v>79</v>
      </c>
      <c r="E16" s="4" t="s">
        <v>201</v>
      </c>
      <c r="F16" s="4" t="s">
        <v>202</v>
      </c>
      <c r="G16" s="6" t="s">
        <v>298</v>
      </c>
      <c r="H16" s="8">
        <v>5.9</v>
      </c>
      <c r="I16" s="5" t="s">
        <v>204</v>
      </c>
      <c r="J16" s="5" t="s">
        <v>194</v>
      </c>
      <c r="K16" s="5" t="s">
        <v>195</v>
      </c>
      <c r="L16" s="5" t="s">
        <v>196</v>
      </c>
      <c r="M16" s="8">
        <v>22467</v>
      </c>
      <c r="N16" s="5" t="s">
        <v>197</v>
      </c>
    </row>
    <row r="17" spans="1:14" ht="26.4" x14ac:dyDescent="0.3">
      <c r="A17" s="1"/>
      <c r="B17" s="5" t="s">
        <v>709</v>
      </c>
      <c r="C17" s="5" t="s">
        <v>318</v>
      </c>
      <c r="D17" s="5" t="s">
        <v>319</v>
      </c>
      <c r="E17" s="4" t="s">
        <v>201</v>
      </c>
      <c r="F17" s="4" t="s">
        <v>202</v>
      </c>
      <c r="G17" s="6" t="s">
        <v>321</v>
      </c>
      <c r="H17" s="8">
        <v>4.3</v>
      </c>
      <c r="I17" s="5" t="s">
        <v>204</v>
      </c>
      <c r="J17" s="5" t="s">
        <v>194</v>
      </c>
      <c r="K17" s="5" t="s">
        <v>195</v>
      </c>
      <c r="L17" s="5" t="s">
        <v>217</v>
      </c>
      <c r="M17" s="8">
        <v>20591</v>
      </c>
      <c r="N17" s="5" t="s">
        <v>197</v>
      </c>
    </row>
    <row r="18" spans="1:14" ht="26.4" x14ac:dyDescent="0.3">
      <c r="A18" s="1"/>
      <c r="B18" s="5" t="s">
        <v>709</v>
      </c>
      <c r="C18" s="5" t="s">
        <v>318</v>
      </c>
      <c r="D18" s="5" t="s">
        <v>319</v>
      </c>
      <c r="E18" s="4" t="s">
        <v>201</v>
      </c>
      <c r="F18" s="4" t="s">
        <v>202</v>
      </c>
      <c r="G18" s="6" t="s">
        <v>1468</v>
      </c>
      <c r="H18" s="8">
        <v>4.3</v>
      </c>
      <c r="I18" s="5" t="s">
        <v>204</v>
      </c>
      <c r="J18" s="5" t="s">
        <v>194</v>
      </c>
      <c r="K18" s="5" t="s">
        <v>195</v>
      </c>
      <c r="L18" s="5" t="s">
        <v>217</v>
      </c>
      <c r="M18" s="8">
        <v>20591</v>
      </c>
      <c r="N18" s="5" t="s">
        <v>197</v>
      </c>
    </row>
    <row r="19" spans="1:14" x14ac:dyDescent="0.3">
      <c r="A19" s="1"/>
      <c r="B19" s="5" t="s">
        <v>709</v>
      </c>
      <c r="C19" s="5" t="s">
        <v>318</v>
      </c>
      <c r="D19" s="5" t="s">
        <v>319</v>
      </c>
      <c r="E19" s="4" t="s">
        <v>201</v>
      </c>
      <c r="F19" s="4" t="s">
        <v>202</v>
      </c>
      <c r="G19" s="6" t="s">
        <v>320</v>
      </c>
      <c r="H19" s="8">
        <v>4.3</v>
      </c>
      <c r="I19" s="5" t="s">
        <v>204</v>
      </c>
      <c r="J19" s="5" t="s">
        <v>194</v>
      </c>
      <c r="K19" s="5" t="s">
        <v>195</v>
      </c>
      <c r="L19" s="5" t="s">
        <v>217</v>
      </c>
      <c r="M19" s="8">
        <v>20591</v>
      </c>
      <c r="N19" s="5" t="s">
        <v>197</v>
      </c>
    </row>
    <row r="20" spans="1:14" ht="26.4" x14ac:dyDescent="0.3">
      <c r="A20" s="1"/>
      <c r="B20" s="5" t="s">
        <v>677</v>
      </c>
      <c r="C20" s="5" t="s">
        <v>335</v>
      </c>
      <c r="D20" s="5" t="s">
        <v>158</v>
      </c>
      <c r="E20" s="4" t="s">
        <v>201</v>
      </c>
      <c r="F20" s="4" t="s">
        <v>202</v>
      </c>
      <c r="G20" s="6" t="s">
        <v>1469</v>
      </c>
      <c r="H20" s="8">
        <v>104.6</v>
      </c>
      <c r="I20" s="5" t="s">
        <v>204</v>
      </c>
      <c r="J20" s="5" t="s">
        <v>194</v>
      </c>
      <c r="K20" s="5" t="s">
        <v>195</v>
      </c>
      <c r="L20" s="5" t="s">
        <v>196</v>
      </c>
      <c r="M20" s="8">
        <v>24607</v>
      </c>
      <c r="N20" s="5" t="s">
        <v>197</v>
      </c>
    </row>
    <row r="21" spans="1:14" x14ac:dyDescent="0.3">
      <c r="A21" s="1"/>
      <c r="B21" s="5" t="s">
        <v>367</v>
      </c>
      <c r="C21" s="5" t="s">
        <v>368</v>
      </c>
      <c r="D21" s="5" t="s">
        <v>79</v>
      </c>
      <c r="E21" s="4" t="s">
        <v>201</v>
      </c>
      <c r="F21" s="4" t="s">
        <v>202</v>
      </c>
      <c r="G21" s="6" t="s">
        <v>369</v>
      </c>
      <c r="H21" s="8">
        <v>0.5</v>
      </c>
      <c r="I21" s="5" t="s">
        <v>204</v>
      </c>
      <c r="J21" s="5" t="s">
        <v>194</v>
      </c>
      <c r="K21" s="5" t="s">
        <v>195</v>
      </c>
      <c r="L21" s="5" t="s">
        <v>217</v>
      </c>
      <c r="M21" s="8">
        <v>23437</v>
      </c>
      <c r="N21" s="5" t="s">
        <v>197</v>
      </c>
    </row>
    <row r="22" spans="1:14" ht="26.4" x14ac:dyDescent="0.3">
      <c r="A22" s="1"/>
      <c r="B22" s="5" t="s">
        <v>378</v>
      </c>
      <c r="C22" s="5" t="s">
        <v>396</v>
      </c>
      <c r="D22" s="5" t="s">
        <v>397</v>
      </c>
      <c r="E22" s="4" t="s">
        <v>201</v>
      </c>
      <c r="F22" s="4" t="s">
        <v>202</v>
      </c>
      <c r="G22" s="6" t="s">
        <v>1470</v>
      </c>
      <c r="H22" s="8">
        <v>175.923</v>
      </c>
      <c r="I22" s="5" t="s">
        <v>204</v>
      </c>
      <c r="J22" s="5" t="s">
        <v>194</v>
      </c>
      <c r="K22" s="5" t="s">
        <v>195</v>
      </c>
      <c r="L22" s="5" t="s">
        <v>196</v>
      </c>
      <c r="M22" s="8">
        <v>15108</v>
      </c>
      <c r="N22" s="5" t="s">
        <v>197</v>
      </c>
    </row>
    <row r="23" spans="1:14" ht="79.2" x14ac:dyDescent="0.3">
      <c r="A23" s="1"/>
      <c r="B23" s="5" t="s">
        <v>127</v>
      </c>
      <c r="C23" s="5" t="s">
        <v>817</v>
      </c>
      <c r="D23" s="5" t="s">
        <v>401</v>
      </c>
      <c r="E23" s="4" t="s">
        <v>201</v>
      </c>
      <c r="F23" s="4" t="s">
        <v>202</v>
      </c>
      <c r="G23" s="6" t="s">
        <v>1471</v>
      </c>
      <c r="H23" s="8">
        <v>5.65</v>
      </c>
      <c r="I23" s="5" t="s">
        <v>204</v>
      </c>
      <c r="J23" s="5" t="s">
        <v>194</v>
      </c>
      <c r="K23" s="5" t="s">
        <v>195</v>
      </c>
      <c r="L23" s="5" t="s">
        <v>217</v>
      </c>
      <c r="M23" s="8">
        <v>205</v>
      </c>
      <c r="N23" s="5" t="s">
        <v>197</v>
      </c>
    </row>
    <row r="24" spans="1:14" ht="79.2" x14ac:dyDescent="0.3">
      <c r="A24" s="1"/>
      <c r="B24" s="5" t="s">
        <v>127</v>
      </c>
      <c r="C24" s="5" t="s">
        <v>413</v>
      </c>
      <c r="D24" s="5" t="s">
        <v>414</v>
      </c>
      <c r="E24" s="4" t="s">
        <v>201</v>
      </c>
      <c r="F24" s="4" t="s">
        <v>202</v>
      </c>
      <c r="G24" s="6" t="s">
        <v>412</v>
      </c>
      <c r="H24" s="8">
        <v>0</v>
      </c>
      <c r="I24" s="5" t="s">
        <v>204</v>
      </c>
      <c r="J24" s="5" t="s">
        <v>194</v>
      </c>
      <c r="K24" s="5" t="s">
        <v>195</v>
      </c>
      <c r="L24" s="5" t="s">
        <v>217</v>
      </c>
      <c r="M24" s="8">
        <v>204</v>
      </c>
      <c r="N24" s="5" t="s">
        <v>197</v>
      </c>
    </row>
    <row r="25" spans="1:14" ht="26.4" x14ac:dyDescent="0.3">
      <c r="A25" s="1"/>
      <c r="B25" s="5" t="s">
        <v>134</v>
      </c>
      <c r="C25" s="5" t="s">
        <v>415</v>
      </c>
      <c r="D25" s="5" t="s">
        <v>64</v>
      </c>
      <c r="E25" s="4" t="s">
        <v>201</v>
      </c>
      <c r="F25" s="4" t="s">
        <v>246</v>
      </c>
      <c r="G25" s="6" t="s">
        <v>1472</v>
      </c>
      <c r="H25" s="8">
        <v>34</v>
      </c>
      <c r="I25" s="5" t="s">
        <v>204</v>
      </c>
      <c r="J25" s="5" t="s">
        <v>194</v>
      </c>
      <c r="K25" s="5" t="s">
        <v>195</v>
      </c>
      <c r="L25" s="5" t="s">
        <v>217</v>
      </c>
      <c r="M25" s="8">
        <v>21</v>
      </c>
      <c r="N25" s="5" t="s">
        <v>197</v>
      </c>
    </row>
    <row r="26" spans="1:14" x14ac:dyDescent="0.3">
      <c r="A26" s="1"/>
      <c r="B26" s="5" t="s">
        <v>431</v>
      </c>
      <c r="C26" s="5" t="s">
        <v>432</v>
      </c>
      <c r="D26" s="5" t="s">
        <v>79</v>
      </c>
      <c r="E26" s="4" t="s">
        <v>433</v>
      </c>
      <c r="F26" s="4" t="s">
        <v>434</v>
      </c>
      <c r="G26" s="6" t="s">
        <v>435</v>
      </c>
      <c r="H26" s="8">
        <v>2.2999999999999998</v>
      </c>
      <c r="I26" s="5" t="s">
        <v>204</v>
      </c>
      <c r="J26" s="5" t="s">
        <v>194</v>
      </c>
      <c r="K26" s="5" t="s">
        <v>195</v>
      </c>
      <c r="L26" s="5" t="s">
        <v>196</v>
      </c>
      <c r="M26" s="8">
        <v>15160</v>
      </c>
      <c r="N26" s="5" t="s">
        <v>197</v>
      </c>
    </row>
    <row r="27" spans="1:14" x14ac:dyDescent="0.3">
      <c r="A27" s="1"/>
      <c r="B27" s="5" t="s">
        <v>431</v>
      </c>
      <c r="C27" s="5" t="s">
        <v>432</v>
      </c>
      <c r="D27" s="5" t="s">
        <v>79</v>
      </c>
      <c r="E27" s="4" t="s">
        <v>436</v>
      </c>
      <c r="F27" s="4" t="s">
        <v>437</v>
      </c>
      <c r="G27" s="6" t="s">
        <v>1473</v>
      </c>
      <c r="H27" s="8">
        <v>2.2999999999999998</v>
      </c>
      <c r="I27" s="5" t="s">
        <v>204</v>
      </c>
      <c r="J27" s="5" t="s">
        <v>194</v>
      </c>
      <c r="K27" s="5" t="s">
        <v>195</v>
      </c>
      <c r="L27" s="5" t="s">
        <v>217</v>
      </c>
      <c r="M27" s="8">
        <v>15160</v>
      </c>
      <c r="N27" s="5" t="s">
        <v>197</v>
      </c>
    </row>
    <row r="28" spans="1:14" x14ac:dyDescent="0.3">
      <c r="A28" s="1"/>
      <c r="B28" s="5" t="s">
        <v>431</v>
      </c>
      <c r="C28" s="5" t="s">
        <v>432</v>
      </c>
      <c r="D28" s="5" t="s">
        <v>79</v>
      </c>
      <c r="E28" s="4" t="s">
        <v>439</v>
      </c>
      <c r="F28" s="4" t="s">
        <v>440</v>
      </c>
      <c r="G28" s="6" t="s">
        <v>441</v>
      </c>
      <c r="H28" s="8">
        <v>3.15</v>
      </c>
      <c r="I28" s="5" t="s">
        <v>204</v>
      </c>
      <c r="J28" s="5" t="s">
        <v>194</v>
      </c>
      <c r="K28" s="5" t="s">
        <v>195</v>
      </c>
      <c r="L28" s="5" t="s">
        <v>217</v>
      </c>
      <c r="M28" s="8">
        <v>15160</v>
      </c>
      <c r="N28" s="5" t="s">
        <v>197</v>
      </c>
    </row>
    <row r="29" spans="1:14" x14ac:dyDescent="0.3">
      <c r="A29" s="1"/>
      <c r="B29" s="5" t="s">
        <v>442</v>
      </c>
      <c r="C29" s="5" t="s">
        <v>443</v>
      </c>
      <c r="D29" s="5" t="s">
        <v>33</v>
      </c>
      <c r="E29" s="4" t="s">
        <v>444</v>
      </c>
      <c r="F29" s="4" t="s">
        <v>202</v>
      </c>
      <c r="G29" s="6" t="s">
        <v>445</v>
      </c>
      <c r="H29" s="8">
        <v>1.5</v>
      </c>
      <c r="I29" s="5" t="s">
        <v>204</v>
      </c>
      <c r="J29" s="5" t="s">
        <v>194</v>
      </c>
      <c r="K29" s="5" t="s">
        <v>195</v>
      </c>
      <c r="L29" s="5" t="s">
        <v>217</v>
      </c>
      <c r="M29" s="8">
        <v>13300</v>
      </c>
      <c r="N29" s="5" t="s">
        <v>197</v>
      </c>
    </row>
    <row r="30" spans="1:14" x14ac:dyDescent="0.3">
      <c r="A30" s="1"/>
      <c r="B30" s="5" t="s">
        <v>442</v>
      </c>
      <c r="C30" s="5" t="s">
        <v>446</v>
      </c>
      <c r="D30" s="5" t="s">
        <v>33</v>
      </c>
      <c r="E30" s="4" t="s">
        <v>201</v>
      </c>
      <c r="F30" s="4" t="s">
        <v>202</v>
      </c>
      <c r="G30" s="6" t="s">
        <v>447</v>
      </c>
      <c r="H30" s="8">
        <v>1.5</v>
      </c>
      <c r="I30" s="5" t="s">
        <v>204</v>
      </c>
      <c r="J30" s="5" t="s">
        <v>194</v>
      </c>
      <c r="K30" s="5" t="s">
        <v>195</v>
      </c>
      <c r="L30" s="5" t="s">
        <v>217</v>
      </c>
      <c r="M30" s="8">
        <v>15114</v>
      </c>
      <c r="N30" s="5" t="s">
        <v>197</v>
      </c>
    </row>
    <row r="31" spans="1:14" x14ac:dyDescent="0.3">
      <c r="A31" s="1"/>
      <c r="B31" s="5" t="s">
        <v>62</v>
      </c>
      <c r="C31" s="5" t="s">
        <v>63</v>
      </c>
      <c r="D31" s="5" t="s">
        <v>581</v>
      </c>
      <c r="E31" s="4" t="s">
        <v>201</v>
      </c>
      <c r="F31" s="4" t="s">
        <v>202</v>
      </c>
      <c r="G31" s="6" t="s">
        <v>582</v>
      </c>
      <c r="H31" s="8">
        <v>22.576000000000001</v>
      </c>
      <c r="I31" s="5" t="s">
        <v>204</v>
      </c>
      <c r="J31" s="5" t="s">
        <v>194</v>
      </c>
      <c r="K31" s="5" t="s">
        <v>195</v>
      </c>
      <c r="L31" s="5" t="s">
        <v>217</v>
      </c>
      <c r="M31" s="8">
        <v>54</v>
      </c>
      <c r="N31" s="5" t="s">
        <v>197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5" t="s">
        <v>73</v>
      </c>
      <c r="C3" s="207"/>
      <c r="D3" s="207"/>
      <c r="E3" s="236" t="s">
        <v>1474</v>
      </c>
      <c r="F3" s="236"/>
      <c r="G3" s="236"/>
      <c r="H3" s="2"/>
      <c r="I3" s="2"/>
      <c r="J3" s="2"/>
      <c r="K3" s="2"/>
      <c r="L3" s="2" t="s">
        <v>1475</v>
      </c>
      <c r="M3" s="2"/>
      <c r="N3" s="2"/>
      <c r="O3" s="2"/>
      <c r="P3" s="2"/>
      <c r="Q3" s="2"/>
      <c r="R3" s="2"/>
      <c r="S3" s="2"/>
      <c r="T3" s="2"/>
      <c r="U3" s="2"/>
      <c r="V3" s="2" t="s">
        <v>1474</v>
      </c>
      <c r="W3" s="2"/>
      <c r="X3" s="2"/>
      <c r="Y3" s="2"/>
      <c r="Z3" s="2"/>
      <c r="AA3" s="2"/>
      <c r="AB3" s="2"/>
      <c r="AC3" s="2" t="s">
        <v>1475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1476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1477</v>
      </c>
      <c r="GX3" s="1"/>
      <c r="GY3" s="1"/>
      <c r="GZ3" s="1"/>
      <c r="HA3" s="1"/>
      <c r="HB3" s="1"/>
      <c r="HC3" s="1"/>
      <c r="HD3" s="1"/>
      <c r="HE3" s="1"/>
      <c r="HF3" s="92" t="s">
        <v>1478</v>
      </c>
      <c r="HG3" s="1"/>
      <c r="HH3" s="1"/>
      <c r="HI3" s="1"/>
      <c r="HJ3" s="1"/>
      <c r="HK3" s="1"/>
      <c r="HL3" s="1"/>
      <c r="HM3" s="1"/>
      <c r="HN3" s="1"/>
      <c r="HO3" s="92" t="s">
        <v>1044</v>
      </c>
      <c r="HP3" s="1"/>
      <c r="HQ3" s="1"/>
    </row>
    <row r="4" spans="1:225" ht="0" hidden="1" customHeight="1" x14ac:dyDescent="0.3">
      <c r="A4" s="1"/>
      <c r="B4" s="93" t="s">
        <v>1479</v>
      </c>
      <c r="C4" s="237" t="s">
        <v>1480</v>
      </c>
      <c r="D4" s="238" t="s">
        <v>283</v>
      </c>
      <c r="E4" s="239"/>
      <c r="F4" s="239"/>
      <c r="G4" s="240"/>
      <c r="H4" s="238" t="s">
        <v>1481</v>
      </c>
      <c r="I4" s="240"/>
      <c r="J4" s="238" t="s">
        <v>1482</v>
      </c>
      <c r="K4" s="240"/>
      <c r="L4" s="238" t="s">
        <v>113</v>
      </c>
      <c r="M4" s="239"/>
      <c r="N4" s="239"/>
      <c r="O4" s="239"/>
      <c r="P4" s="239"/>
      <c r="Q4" s="239"/>
      <c r="R4" s="239"/>
      <c r="S4" s="240"/>
      <c r="T4" s="238" t="s">
        <v>678</v>
      </c>
      <c r="U4" s="239"/>
      <c r="V4" s="240"/>
      <c r="W4" s="237" t="s">
        <v>1483</v>
      </c>
      <c r="X4" s="238" t="s">
        <v>276</v>
      </c>
      <c r="Y4" s="239"/>
      <c r="Z4" s="240"/>
      <c r="AA4" s="237" t="s">
        <v>1484</v>
      </c>
      <c r="AB4" s="237" t="s">
        <v>1485</v>
      </c>
      <c r="AC4" s="237" t="s">
        <v>1486</v>
      </c>
      <c r="AD4" s="238" t="s">
        <v>1487</v>
      </c>
      <c r="AE4" s="240"/>
      <c r="AF4" s="238" t="s">
        <v>1488</v>
      </c>
      <c r="AG4" s="240"/>
      <c r="AH4" s="237" t="s">
        <v>1489</v>
      </c>
      <c r="AI4" s="238" t="s">
        <v>1490</v>
      </c>
      <c r="AJ4" s="240"/>
      <c r="AK4" s="237" t="s">
        <v>1491</v>
      </c>
      <c r="AL4" s="237" t="s">
        <v>1492</v>
      </c>
      <c r="AM4" s="237" t="s">
        <v>1493</v>
      </c>
      <c r="AN4" s="238" t="s">
        <v>110</v>
      </c>
      <c r="AO4" s="239"/>
      <c r="AP4" s="240"/>
      <c r="AQ4" s="238" t="s">
        <v>62</v>
      </c>
      <c r="AR4" s="239"/>
      <c r="AS4" s="239"/>
      <c r="AT4" s="239"/>
      <c r="AU4" s="240"/>
      <c r="AV4" s="238" t="s">
        <v>1494</v>
      </c>
      <c r="AW4" s="240"/>
      <c r="AX4" s="238" t="s">
        <v>30</v>
      </c>
      <c r="AY4" s="239"/>
      <c r="AZ4" s="239"/>
      <c r="BA4" s="239"/>
      <c r="BB4" s="239"/>
      <c r="BC4" s="240"/>
      <c r="BD4" s="237" t="s">
        <v>771</v>
      </c>
      <c r="BE4" s="238" t="s">
        <v>91</v>
      </c>
      <c r="BF4" s="239"/>
      <c r="BG4" s="240"/>
      <c r="BH4" s="238" t="s">
        <v>99</v>
      </c>
      <c r="BI4" s="239"/>
      <c r="BJ4" s="239"/>
      <c r="BK4" s="239"/>
      <c r="BL4" s="239"/>
      <c r="BM4" s="239"/>
      <c r="BN4" s="239"/>
      <c r="BO4" s="239"/>
      <c r="BP4" s="239"/>
      <c r="BQ4" s="239"/>
      <c r="BR4" s="239"/>
      <c r="BS4" s="239"/>
      <c r="BT4" s="239"/>
      <c r="BU4" s="240"/>
      <c r="BV4" s="238" t="s">
        <v>1495</v>
      </c>
      <c r="BW4" s="240"/>
      <c r="BX4" s="238" t="s">
        <v>1496</v>
      </c>
      <c r="BY4" s="240"/>
      <c r="BZ4" s="238" t="s">
        <v>134</v>
      </c>
      <c r="CA4" s="239"/>
      <c r="CB4" s="239"/>
      <c r="CC4" s="239"/>
      <c r="CD4" s="239"/>
      <c r="CE4" s="239"/>
      <c r="CF4" s="239"/>
      <c r="CG4" s="239"/>
      <c r="CH4" s="239"/>
      <c r="CI4" s="239"/>
      <c r="CJ4" s="239"/>
      <c r="CK4" s="240"/>
      <c r="CL4" s="238" t="s">
        <v>153</v>
      </c>
      <c r="CM4" s="239"/>
      <c r="CN4" s="239"/>
      <c r="CO4" s="240"/>
      <c r="CP4" s="238" t="s">
        <v>1497</v>
      </c>
      <c r="CQ4" s="240"/>
      <c r="CR4" s="238" t="s">
        <v>1498</v>
      </c>
      <c r="CS4" s="240"/>
      <c r="CT4" s="238" t="s">
        <v>1499</v>
      </c>
      <c r="CU4" s="239"/>
      <c r="CV4" s="240"/>
      <c r="CW4" s="238" t="s">
        <v>1500</v>
      </c>
      <c r="CX4" s="239"/>
      <c r="CY4" s="239"/>
      <c r="CZ4" s="240"/>
      <c r="DA4" s="238" t="s">
        <v>1501</v>
      </c>
      <c r="DB4" s="239"/>
      <c r="DC4" s="239"/>
      <c r="DD4" s="239"/>
      <c r="DE4" s="239"/>
      <c r="DF4" s="239"/>
      <c r="DG4" s="239"/>
      <c r="DH4" s="239"/>
      <c r="DI4" s="239"/>
      <c r="DJ4" s="239"/>
      <c r="DK4" s="239"/>
      <c r="DL4" s="239"/>
      <c r="DM4" s="239"/>
      <c r="DN4" s="240"/>
      <c r="DO4" s="238" t="s">
        <v>1502</v>
      </c>
      <c r="DP4" s="239"/>
      <c r="DQ4" s="239"/>
      <c r="DR4" s="240"/>
      <c r="DS4" s="238" t="s">
        <v>1503</v>
      </c>
      <c r="DT4" s="239"/>
      <c r="DU4" s="239"/>
      <c r="DV4" s="240"/>
      <c r="DW4" s="237"/>
      <c r="DX4" s="238" t="s">
        <v>1504</v>
      </c>
      <c r="DY4" s="239"/>
      <c r="DZ4" s="239"/>
      <c r="EA4" s="239"/>
      <c r="EB4" s="239"/>
      <c r="EC4" s="240"/>
      <c r="ED4" s="1"/>
      <c r="EE4" s="237" t="s">
        <v>1505</v>
      </c>
      <c r="EF4" s="237" t="s">
        <v>1506</v>
      </c>
      <c r="EG4" s="237" t="s">
        <v>1507</v>
      </c>
      <c r="EH4" s="237" t="s">
        <v>1508</v>
      </c>
      <c r="EI4" s="237" t="s">
        <v>1509</v>
      </c>
      <c r="EJ4" s="237" t="s">
        <v>1510</v>
      </c>
      <c r="EK4" s="238" t="s">
        <v>1481</v>
      </c>
      <c r="EL4" s="240"/>
      <c r="EM4" s="238" t="s">
        <v>1511</v>
      </c>
      <c r="EN4" s="240"/>
      <c r="EO4" s="237" t="s">
        <v>1484</v>
      </c>
      <c r="EP4" s="237" t="s">
        <v>1512</v>
      </c>
      <c r="EQ4" s="237" t="s">
        <v>1513</v>
      </c>
      <c r="ER4" s="237" t="s">
        <v>1514</v>
      </c>
      <c r="ES4" s="237" t="s">
        <v>1515</v>
      </c>
      <c r="ET4" s="237" t="s">
        <v>1516</v>
      </c>
      <c r="EU4" s="237" t="s">
        <v>1517</v>
      </c>
      <c r="EV4" s="237" t="s">
        <v>1518</v>
      </c>
      <c r="EW4" s="237" t="s">
        <v>1519</v>
      </c>
      <c r="EX4" s="237" t="s">
        <v>1520</v>
      </c>
      <c r="EY4" s="237" t="s">
        <v>1521</v>
      </c>
      <c r="EZ4" s="237" t="s">
        <v>1522</v>
      </c>
      <c r="FA4" s="237" t="s">
        <v>1523</v>
      </c>
      <c r="FB4" s="237" t="s">
        <v>1524</v>
      </c>
      <c r="FC4" s="237" t="s">
        <v>1525</v>
      </c>
      <c r="FD4" s="237" t="s">
        <v>1526</v>
      </c>
      <c r="FE4" s="237" t="s">
        <v>1527</v>
      </c>
      <c r="FF4" s="237" t="s">
        <v>1528</v>
      </c>
      <c r="FG4" s="237" t="s">
        <v>1529</v>
      </c>
      <c r="FH4" s="237" t="s">
        <v>1530</v>
      </c>
      <c r="FI4" s="237" t="s">
        <v>1531</v>
      </c>
      <c r="FJ4" s="237" t="s">
        <v>1532</v>
      </c>
      <c r="FK4" s="237" t="s">
        <v>1533</v>
      </c>
      <c r="FL4" s="237" t="s">
        <v>1534</v>
      </c>
      <c r="FM4" s="237" t="s">
        <v>1535</v>
      </c>
      <c r="FN4" s="238" t="s">
        <v>265</v>
      </c>
      <c r="FO4" s="239"/>
      <c r="FP4" s="239"/>
      <c r="FQ4" s="240"/>
      <c r="FR4" s="238" t="s">
        <v>1536</v>
      </c>
      <c r="FS4" s="240"/>
      <c r="FT4" s="238" t="s">
        <v>99</v>
      </c>
      <c r="FU4" s="239"/>
      <c r="FV4" s="239"/>
      <c r="FW4" s="239"/>
      <c r="FX4" s="239"/>
      <c r="FY4" s="240"/>
      <c r="FZ4" s="238" t="s">
        <v>1537</v>
      </c>
      <c r="GA4" s="240"/>
      <c r="GB4" s="238" t="s">
        <v>710</v>
      </c>
      <c r="GC4" s="239"/>
      <c r="GD4" s="239"/>
      <c r="GE4" s="240"/>
      <c r="GF4" s="237" t="s">
        <v>1538</v>
      </c>
      <c r="GG4" s="237" t="s">
        <v>1539</v>
      </c>
      <c r="GH4" s="237" t="s">
        <v>1540</v>
      </c>
      <c r="GI4" s="238" t="s">
        <v>134</v>
      </c>
      <c r="GJ4" s="239"/>
      <c r="GK4" s="239"/>
      <c r="GL4" s="239"/>
      <c r="GM4" s="240"/>
      <c r="GN4" s="238" t="s">
        <v>442</v>
      </c>
      <c r="GO4" s="239"/>
      <c r="GP4" s="239"/>
      <c r="GQ4" s="240"/>
      <c r="GR4" s="237" t="s">
        <v>1541</v>
      </c>
      <c r="GS4" s="238" t="s">
        <v>1101</v>
      </c>
      <c r="GT4" s="239"/>
      <c r="GU4" s="240"/>
      <c r="GV4" s="1"/>
      <c r="GW4" s="237" t="s">
        <v>1505</v>
      </c>
      <c r="GX4" s="238" t="s">
        <v>1542</v>
      </c>
      <c r="GY4" s="240"/>
      <c r="GZ4" s="237" t="s">
        <v>1525</v>
      </c>
      <c r="HA4" s="237" t="s">
        <v>1526</v>
      </c>
      <c r="HB4" s="237" t="s">
        <v>1527</v>
      </c>
      <c r="HC4" s="237" t="s">
        <v>1528</v>
      </c>
      <c r="HD4" s="237" t="s">
        <v>1532</v>
      </c>
      <c r="HE4" s="1"/>
      <c r="HF4" s="237" t="s">
        <v>1543</v>
      </c>
      <c r="HG4" s="237" t="s">
        <v>1544</v>
      </c>
      <c r="HH4" s="237" t="s">
        <v>1545</v>
      </c>
      <c r="HI4" s="237" t="s">
        <v>1546</v>
      </c>
      <c r="HJ4" s="237" t="s">
        <v>1547</v>
      </c>
      <c r="HK4" s="237" t="s">
        <v>1548</v>
      </c>
      <c r="HL4" s="238" t="s">
        <v>1549</v>
      </c>
      <c r="HM4" s="240"/>
      <c r="HN4" s="1"/>
      <c r="HO4" s="238" t="s">
        <v>1503</v>
      </c>
      <c r="HP4" s="239"/>
      <c r="HQ4" s="240"/>
    </row>
    <row r="5" spans="1:225"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59715</v>
      </c>
      <c r="EG5" s="94">
        <v>62255</v>
      </c>
      <c r="EH5" s="94">
        <v>1263</v>
      </c>
      <c r="EI5" s="94">
        <v>61800</v>
      </c>
      <c r="EJ5" s="94">
        <v>69125</v>
      </c>
      <c r="EK5" s="95">
        <v>216</v>
      </c>
      <c r="EL5" s="97">
        <v>198</v>
      </c>
      <c r="EM5" s="95">
        <v>70400</v>
      </c>
      <c r="EN5" s="97">
        <v>76068</v>
      </c>
      <c r="EO5" s="94">
        <v>49607</v>
      </c>
      <c r="EP5" s="94">
        <v>214</v>
      </c>
      <c r="EQ5" s="94">
        <v>260</v>
      </c>
      <c r="ER5" s="94">
        <v>2152</v>
      </c>
      <c r="ES5" s="94">
        <v>2128</v>
      </c>
      <c r="ET5" s="94">
        <v>247</v>
      </c>
      <c r="EU5" s="94">
        <v>228</v>
      </c>
      <c r="EV5" s="94">
        <v>2135</v>
      </c>
      <c r="EW5" s="94">
        <v>261</v>
      </c>
      <c r="EX5" s="94">
        <v>237</v>
      </c>
      <c r="EY5" s="94">
        <v>253</v>
      </c>
      <c r="EZ5" s="94">
        <v>770</v>
      </c>
      <c r="FA5" s="94">
        <v>235</v>
      </c>
      <c r="FB5" s="94">
        <v>238</v>
      </c>
      <c r="FC5" s="94">
        <v>213</v>
      </c>
      <c r="FD5" s="94">
        <v>232</v>
      </c>
      <c r="FE5" s="94">
        <v>2190</v>
      </c>
      <c r="FF5" s="94">
        <v>69867</v>
      </c>
      <c r="FG5" s="94">
        <v>2184</v>
      </c>
      <c r="FH5" s="94">
        <v>61855</v>
      </c>
      <c r="FI5" s="94">
        <v>223</v>
      </c>
      <c r="FJ5" s="94">
        <v>75066</v>
      </c>
      <c r="FK5" s="94">
        <v>2194</v>
      </c>
      <c r="FL5" s="94">
        <v>75566</v>
      </c>
      <c r="FM5" s="94">
        <v>303</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69.95" customHeight="1" x14ac:dyDescent="0.3">
      <c r="A6" s="1"/>
      <c r="B6" s="98" t="s">
        <v>1550</v>
      </c>
      <c r="C6" s="98" t="s">
        <v>335</v>
      </c>
      <c r="D6" s="99" t="s">
        <v>725</v>
      </c>
      <c r="E6" s="100" t="s">
        <v>726</v>
      </c>
      <c r="F6" s="100" t="s">
        <v>727</v>
      </c>
      <c r="G6" s="101" t="s">
        <v>728</v>
      </c>
      <c r="H6" s="99" t="s">
        <v>346</v>
      </c>
      <c r="I6" s="101" t="s">
        <v>729</v>
      </c>
      <c r="J6" s="99" t="s">
        <v>730</v>
      </c>
      <c r="K6" s="101" t="s">
        <v>731</v>
      </c>
      <c r="L6" s="99" t="s">
        <v>732</v>
      </c>
      <c r="M6" s="100" t="s">
        <v>733</v>
      </c>
      <c r="N6" s="100" t="s">
        <v>734</v>
      </c>
      <c r="O6" s="100" t="s">
        <v>735</v>
      </c>
      <c r="P6" s="100" t="s">
        <v>736</v>
      </c>
      <c r="Q6" s="100" t="s">
        <v>737</v>
      </c>
      <c r="R6" s="100" t="s">
        <v>738</v>
      </c>
      <c r="S6" s="101" t="s">
        <v>739</v>
      </c>
      <c r="T6" s="99" t="s">
        <v>740</v>
      </c>
      <c r="U6" s="100" t="s">
        <v>741</v>
      </c>
      <c r="V6" s="101" t="s">
        <v>742</v>
      </c>
      <c r="W6" s="98" t="s">
        <v>743</v>
      </c>
      <c r="X6" s="99" t="s">
        <v>744</v>
      </c>
      <c r="Y6" s="100" t="s">
        <v>745</v>
      </c>
      <c r="Z6" s="101" t="s">
        <v>280</v>
      </c>
      <c r="AA6" s="98" t="s">
        <v>746</v>
      </c>
      <c r="AB6" s="98" t="s">
        <v>747</v>
      </c>
      <c r="AC6" s="98" t="s">
        <v>396</v>
      </c>
      <c r="AD6" s="99" t="s">
        <v>748</v>
      </c>
      <c r="AE6" s="101" t="s">
        <v>749</v>
      </c>
      <c r="AF6" s="99" t="s">
        <v>750</v>
      </c>
      <c r="AG6" s="101" t="s">
        <v>751</v>
      </c>
      <c r="AH6" s="98" t="s">
        <v>681</v>
      </c>
      <c r="AI6" s="99" t="s">
        <v>231</v>
      </c>
      <c r="AJ6" s="101" t="s">
        <v>752</v>
      </c>
      <c r="AK6" s="98" t="s">
        <v>753</v>
      </c>
      <c r="AL6" s="98" t="s">
        <v>754</v>
      </c>
      <c r="AM6" s="98" t="s">
        <v>755</v>
      </c>
      <c r="AN6" s="99" t="s">
        <v>756</v>
      </c>
      <c r="AO6" s="100" t="s">
        <v>757</v>
      </c>
      <c r="AP6" s="101" t="s">
        <v>758</v>
      </c>
      <c r="AQ6" s="99" t="s">
        <v>63</v>
      </c>
      <c r="AR6" s="100" t="s">
        <v>759</v>
      </c>
      <c r="AS6" s="100" t="s">
        <v>760</v>
      </c>
      <c r="AT6" s="100" t="s">
        <v>761</v>
      </c>
      <c r="AU6" s="101" t="s">
        <v>762</v>
      </c>
      <c r="AV6" s="99" t="s">
        <v>763</v>
      </c>
      <c r="AW6" s="101" t="s">
        <v>764</v>
      </c>
      <c r="AX6" s="99" t="s">
        <v>765</v>
      </c>
      <c r="AY6" s="100" t="s">
        <v>766</v>
      </c>
      <c r="AZ6" s="100" t="s">
        <v>767</v>
      </c>
      <c r="BA6" s="100" t="s">
        <v>768</v>
      </c>
      <c r="BB6" s="100" t="s">
        <v>769</v>
      </c>
      <c r="BC6" s="101" t="s">
        <v>770</v>
      </c>
      <c r="BD6" s="98" t="s">
        <v>771</v>
      </c>
      <c r="BE6" s="99" t="s">
        <v>772</v>
      </c>
      <c r="BF6" s="100" t="s">
        <v>773</v>
      </c>
      <c r="BG6" s="101" t="s">
        <v>774</v>
      </c>
      <c r="BH6" s="99" t="s">
        <v>775</v>
      </c>
      <c r="BI6" s="100" t="s">
        <v>776</v>
      </c>
      <c r="BJ6" s="100" t="s">
        <v>777</v>
      </c>
      <c r="BK6" s="100" t="s">
        <v>778</v>
      </c>
      <c r="BL6" s="100" t="s">
        <v>779</v>
      </c>
      <c r="BM6" s="100" t="s">
        <v>780</v>
      </c>
      <c r="BN6" s="100" t="s">
        <v>781</v>
      </c>
      <c r="BO6" s="100" t="s">
        <v>782</v>
      </c>
      <c r="BP6" s="100" t="s">
        <v>783</v>
      </c>
      <c r="BQ6" s="100" t="s">
        <v>784</v>
      </c>
      <c r="BR6" s="100" t="s">
        <v>785</v>
      </c>
      <c r="BS6" s="100" t="s">
        <v>786</v>
      </c>
      <c r="BT6" s="100" t="s">
        <v>787</v>
      </c>
      <c r="BU6" s="101" t="s">
        <v>788</v>
      </c>
      <c r="BV6" s="99" t="s">
        <v>789</v>
      </c>
      <c r="BW6" s="101" t="s">
        <v>790</v>
      </c>
      <c r="BX6" s="99" t="s">
        <v>791</v>
      </c>
      <c r="BY6" s="101" t="s">
        <v>792</v>
      </c>
      <c r="BZ6" s="99" t="s">
        <v>793</v>
      </c>
      <c r="CA6" s="100" t="s">
        <v>794</v>
      </c>
      <c r="CB6" s="100" t="s">
        <v>795</v>
      </c>
      <c r="CC6" s="100" t="s">
        <v>415</v>
      </c>
      <c r="CD6" s="100" t="s">
        <v>796</v>
      </c>
      <c r="CE6" s="100" t="s">
        <v>797</v>
      </c>
      <c r="CF6" s="100" t="s">
        <v>798</v>
      </c>
      <c r="CG6" s="100" t="s">
        <v>799</v>
      </c>
      <c r="CH6" s="100" t="s">
        <v>800</v>
      </c>
      <c r="CI6" s="100" t="s">
        <v>801</v>
      </c>
      <c r="CJ6" s="100" t="s">
        <v>802</v>
      </c>
      <c r="CK6" s="101" t="s">
        <v>803</v>
      </c>
      <c r="CL6" s="99" t="s">
        <v>804</v>
      </c>
      <c r="CM6" s="100" t="s">
        <v>805</v>
      </c>
      <c r="CN6" s="100" t="s">
        <v>806</v>
      </c>
      <c r="CO6" s="101" t="s">
        <v>807</v>
      </c>
      <c r="CP6" s="99" t="s">
        <v>808</v>
      </c>
      <c r="CQ6" s="101" t="s">
        <v>809</v>
      </c>
      <c r="CR6" s="99" t="s">
        <v>810</v>
      </c>
      <c r="CS6" s="101" t="s">
        <v>811</v>
      </c>
      <c r="CT6" s="99" t="s">
        <v>1551</v>
      </c>
      <c r="CU6" s="100" t="s">
        <v>1552</v>
      </c>
      <c r="CV6" s="101" t="s">
        <v>1553</v>
      </c>
      <c r="CW6" s="99" t="s">
        <v>1554</v>
      </c>
      <c r="CX6" s="100" t="s">
        <v>1555</v>
      </c>
      <c r="CY6" s="100" t="s">
        <v>1556</v>
      </c>
      <c r="CZ6" s="101" t="s">
        <v>1557</v>
      </c>
      <c r="DA6" s="99" t="s">
        <v>1558</v>
      </c>
      <c r="DB6" s="100" t="s">
        <v>1559</v>
      </c>
      <c r="DC6" s="100" t="s">
        <v>1560</v>
      </c>
      <c r="DD6" s="100" t="s">
        <v>1561</v>
      </c>
      <c r="DE6" s="100" t="s">
        <v>1562</v>
      </c>
      <c r="DF6" s="100" t="s">
        <v>1563</v>
      </c>
      <c r="DG6" s="100" t="s">
        <v>1564</v>
      </c>
      <c r="DH6" s="100" t="s">
        <v>1565</v>
      </c>
      <c r="DI6" s="100" t="s">
        <v>1566</v>
      </c>
      <c r="DJ6" s="100" t="s">
        <v>1567</v>
      </c>
      <c r="DK6" s="100" t="s">
        <v>1568</v>
      </c>
      <c r="DL6" s="100" t="s">
        <v>1569</v>
      </c>
      <c r="DM6" s="100" t="s">
        <v>1570</v>
      </c>
      <c r="DN6" s="101" t="s">
        <v>1571</v>
      </c>
      <c r="DO6" s="99" t="s">
        <v>1572</v>
      </c>
      <c r="DP6" s="100" t="s">
        <v>1573</v>
      </c>
      <c r="DQ6" s="100" t="s">
        <v>1574</v>
      </c>
      <c r="DR6" s="101" t="s">
        <v>1575</v>
      </c>
      <c r="DS6" s="99" t="s">
        <v>1576</v>
      </c>
      <c r="DT6" s="100" t="s">
        <v>1577</v>
      </c>
      <c r="DU6" s="100" t="s">
        <v>1578</v>
      </c>
      <c r="DV6" s="101" t="s">
        <v>1579</v>
      </c>
      <c r="DW6" s="98" t="s">
        <v>1580</v>
      </c>
      <c r="DX6" s="99" t="s">
        <v>1581</v>
      </c>
      <c r="DY6" s="100" t="s">
        <v>1582</v>
      </c>
      <c r="DZ6" s="100" t="s">
        <v>1583</v>
      </c>
      <c r="EA6" s="100" t="s">
        <v>1584</v>
      </c>
      <c r="EB6" s="100" t="s">
        <v>1585</v>
      </c>
      <c r="EC6" s="101" t="s">
        <v>1586</v>
      </c>
      <c r="ED6" s="1"/>
      <c r="EE6" s="98" t="s">
        <v>872</v>
      </c>
      <c r="EF6" s="98" t="s">
        <v>297</v>
      </c>
      <c r="EG6" s="98" t="s">
        <v>812</v>
      </c>
      <c r="EH6" s="98" t="s">
        <v>813</v>
      </c>
      <c r="EI6" s="98" t="s">
        <v>814</v>
      </c>
      <c r="EJ6" s="98" t="s">
        <v>815</v>
      </c>
      <c r="EK6" s="99" t="s">
        <v>816</v>
      </c>
      <c r="EL6" s="101" t="s">
        <v>817</v>
      </c>
      <c r="EM6" s="99" t="s">
        <v>818</v>
      </c>
      <c r="EN6" s="101" t="s">
        <v>819</v>
      </c>
      <c r="EO6" s="98" t="s">
        <v>820</v>
      </c>
      <c r="EP6" s="98" t="s">
        <v>821</v>
      </c>
      <c r="EQ6" s="98" t="s">
        <v>822</v>
      </c>
      <c r="ER6" s="98" t="s">
        <v>823</v>
      </c>
      <c r="ES6" s="98" t="s">
        <v>824</v>
      </c>
      <c r="ET6" s="98" t="s">
        <v>825</v>
      </c>
      <c r="EU6" s="98" t="s">
        <v>826</v>
      </c>
      <c r="EV6" s="98" t="s">
        <v>827</v>
      </c>
      <c r="EW6" s="98" t="s">
        <v>828</v>
      </c>
      <c r="EX6" s="98" t="s">
        <v>829</v>
      </c>
      <c r="EY6" s="98" t="s">
        <v>830</v>
      </c>
      <c r="EZ6" s="98" t="s">
        <v>831</v>
      </c>
      <c r="FA6" s="98" t="s">
        <v>832</v>
      </c>
      <c r="FB6" s="98" t="s">
        <v>833</v>
      </c>
      <c r="FC6" s="98" t="s">
        <v>875</v>
      </c>
      <c r="FD6" s="98" t="s">
        <v>876</v>
      </c>
      <c r="FE6" s="98" t="s">
        <v>877</v>
      </c>
      <c r="FF6" s="98" t="s">
        <v>188</v>
      </c>
      <c r="FG6" s="98" t="s">
        <v>834</v>
      </c>
      <c r="FH6" s="98" t="s">
        <v>835</v>
      </c>
      <c r="FI6" s="98" t="s">
        <v>228</v>
      </c>
      <c r="FJ6" s="98" t="s">
        <v>878</v>
      </c>
      <c r="FK6" s="98" t="s">
        <v>836</v>
      </c>
      <c r="FL6" s="98" t="s">
        <v>837</v>
      </c>
      <c r="FM6" s="98" t="s">
        <v>838</v>
      </c>
      <c r="FN6" s="99" t="s">
        <v>839</v>
      </c>
      <c r="FO6" s="100" t="s">
        <v>840</v>
      </c>
      <c r="FP6" s="100" t="s">
        <v>841</v>
      </c>
      <c r="FQ6" s="101" t="s">
        <v>842</v>
      </c>
      <c r="FR6" s="99" t="s">
        <v>843</v>
      </c>
      <c r="FS6" s="101" t="s">
        <v>844</v>
      </c>
      <c r="FT6" s="99" t="s">
        <v>845</v>
      </c>
      <c r="FU6" s="100" t="s">
        <v>846</v>
      </c>
      <c r="FV6" s="100" t="s">
        <v>847</v>
      </c>
      <c r="FW6" s="100" t="s">
        <v>848</v>
      </c>
      <c r="FX6" s="100" t="s">
        <v>849</v>
      </c>
      <c r="FY6" s="101" t="s">
        <v>850</v>
      </c>
      <c r="FZ6" s="99" t="s">
        <v>851</v>
      </c>
      <c r="GA6" s="101" t="s">
        <v>852</v>
      </c>
      <c r="GB6" s="99" t="s">
        <v>853</v>
      </c>
      <c r="GC6" s="100" t="s">
        <v>854</v>
      </c>
      <c r="GD6" s="100" t="s">
        <v>855</v>
      </c>
      <c r="GE6" s="101" t="s">
        <v>856</v>
      </c>
      <c r="GF6" s="98" t="s">
        <v>857</v>
      </c>
      <c r="GG6" s="98" t="s">
        <v>858</v>
      </c>
      <c r="GH6" s="98" t="s">
        <v>859</v>
      </c>
      <c r="GI6" s="99" t="s">
        <v>860</v>
      </c>
      <c r="GJ6" s="100" t="s">
        <v>861</v>
      </c>
      <c r="GK6" s="100" t="s">
        <v>862</v>
      </c>
      <c r="GL6" s="100" t="s">
        <v>863</v>
      </c>
      <c r="GM6" s="101" t="s">
        <v>864</v>
      </c>
      <c r="GN6" s="99" t="s">
        <v>443</v>
      </c>
      <c r="GO6" s="100" t="s">
        <v>865</v>
      </c>
      <c r="GP6" s="100" t="s">
        <v>866</v>
      </c>
      <c r="GQ6" s="101" t="s">
        <v>867</v>
      </c>
      <c r="GR6" s="98" t="s">
        <v>868</v>
      </c>
      <c r="GS6" s="99" t="s">
        <v>869</v>
      </c>
      <c r="GT6" s="100" t="s">
        <v>870</v>
      </c>
      <c r="GU6" s="101" t="s">
        <v>871</v>
      </c>
      <c r="GV6" s="1"/>
      <c r="GW6" s="98" t="s">
        <v>872</v>
      </c>
      <c r="GX6" s="99" t="s">
        <v>873</v>
      </c>
      <c r="GY6" s="101" t="s">
        <v>874</v>
      </c>
      <c r="GZ6" s="98" t="s">
        <v>875</v>
      </c>
      <c r="HA6" s="98" t="s">
        <v>876</v>
      </c>
      <c r="HB6" s="98" t="s">
        <v>877</v>
      </c>
      <c r="HC6" s="98" t="s">
        <v>188</v>
      </c>
      <c r="HD6" s="98" t="s">
        <v>878</v>
      </c>
      <c r="HE6" s="1"/>
      <c r="HF6" s="98" t="s">
        <v>880</v>
      </c>
      <c r="HG6" s="98" t="s">
        <v>881</v>
      </c>
      <c r="HH6" s="98" t="s">
        <v>882</v>
      </c>
      <c r="HI6" s="98" t="s">
        <v>883</v>
      </c>
      <c r="HJ6" s="98" t="s">
        <v>884</v>
      </c>
      <c r="HK6" s="98" t="s">
        <v>885</v>
      </c>
      <c r="HL6" s="99" t="s">
        <v>886</v>
      </c>
      <c r="HM6" s="101" t="s">
        <v>887</v>
      </c>
      <c r="HN6" s="1"/>
      <c r="HO6" s="99" t="s">
        <v>1587</v>
      </c>
      <c r="HP6" s="100" t="s">
        <v>1588</v>
      </c>
      <c r="HQ6" s="101" t="s">
        <v>1589</v>
      </c>
    </row>
    <row r="7" spans="1:225" x14ac:dyDescent="0.3">
      <c r="A7" s="1"/>
      <c r="B7" s="102" t="s">
        <v>888</v>
      </c>
      <c r="C7" s="103"/>
      <c r="D7" s="104"/>
      <c r="E7" s="105"/>
      <c r="F7" s="105">
        <v>8.8258700000000001</v>
      </c>
      <c r="G7" s="106">
        <v>8.5166900000000005</v>
      </c>
      <c r="H7" s="104"/>
      <c r="I7" s="106"/>
      <c r="J7" s="104"/>
      <c r="K7" s="106"/>
      <c r="L7" s="104"/>
      <c r="M7" s="105"/>
      <c r="N7" s="105"/>
      <c r="O7" s="105"/>
      <c r="P7" s="105"/>
      <c r="Q7" s="105"/>
      <c r="R7" s="105"/>
      <c r="S7" s="106"/>
      <c r="T7" s="104">
        <v>16.524100000000001</v>
      </c>
      <c r="U7" s="105">
        <v>18.56485</v>
      </c>
      <c r="V7" s="106">
        <v>1.0612699999999999</v>
      </c>
      <c r="W7" s="103"/>
      <c r="X7" s="104"/>
      <c r="Y7" s="105"/>
      <c r="Z7" s="106"/>
      <c r="AA7" s="103"/>
      <c r="AB7" s="103"/>
      <c r="AC7" s="103"/>
      <c r="AD7" s="104">
        <v>213.71525</v>
      </c>
      <c r="AE7" s="106">
        <v>7.8466800000000001</v>
      </c>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v>23.889150000000001</v>
      </c>
      <c r="BC7" s="106">
        <v>10.22284</v>
      </c>
      <c r="BD7" s="103"/>
      <c r="BE7" s="104"/>
      <c r="BF7" s="105"/>
      <c r="BG7" s="106"/>
      <c r="BH7" s="104">
        <v>164.44227000000001</v>
      </c>
      <c r="BI7" s="105">
        <v>165.47058000000001</v>
      </c>
      <c r="BJ7" s="105">
        <v>165.59853000000001</v>
      </c>
      <c r="BK7" s="105"/>
      <c r="BL7" s="105"/>
      <c r="BM7" s="105"/>
      <c r="BN7" s="105"/>
      <c r="BO7" s="105"/>
      <c r="BP7" s="105"/>
      <c r="BQ7" s="105"/>
      <c r="BR7" s="105">
        <v>206.49456000000001</v>
      </c>
      <c r="BS7" s="105">
        <v>206.11548999999999</v>
      </c>
      <c r="BT7" s="105">
        <v>205.99002999999999</v>
      </c>
      <c r="BU7" s="106"/>
      <c r="BV7" s="104">
        <v>17.41583</v>
      </c>
      <c r="BW7" s="106">
        <v>44.053669999999997</v>
      </c>
      <c r="BX7" s="104"/>
      <c r="BY7" s="106"/>
      <c r="BZ7" s="104"/>
      <c r="CA7" s="105"/>
      <c r="CB7" s="105"/>
      <c r="CC7" s="105"/>
      <c r="CD7" s="105"/>
      <c r="CE7" s="105"/>
      <c r="CF7" s="105"/>
      <c r="CG7" s="105"/>
      <c r="CH7" s="105"/>
      <c r="CI7" s="105"/>
      <c r="CJ7" s="105"/>
      <c r="CK7" s="106"/>
      <c r="CL7" s="104">
        <v>180.55348000000001</v>
      </c>
      <c r="CM7" s="105">
        <v>180.52450999999999</v>
      </c>
      <c r="CN7" s="105">
        <v>181.33356000000001</v>
      </c>
      <c r="CO7" s="106">
        <v>181.02912000000001</v>
      </c>
      <c r="CP7" s="104"/>
      <c r="CQ7" s="106"/>
      <c r="CR7" s="104"/>
      <c r="CS7" s="106"/>
      <c r="CT7" s="104"/>
      <c r="CU7" s="105"/>
      <c r="CV7" s="107"/>
      <c r="CW7" s="104"/>
      <c r="CX7" s="105">
        <v>7010.1275599999999</v>
      </c>
      <c r="CY7" s="105"/>
      <c r="CZ7" s="106"/>
      <c r="DA7" s="104"/>
      <c r="DB7" s="105"/>
      <c r="DC7" s="105"/>
      <c r="DD7" s="105"/>
      <c r="DE7" s="105"/>
      <c r="DF7" s="105"/>
      <c r="DG7" s="105"/>
      <c r="DH7" s="105"/>
      <c r="DI7" s="105"/>
      <c r="DJ7" s="105"/>
      <c r="DK7" s="105"/>
      <c r="DL7" s="105"/>
      <c r="DM7" s="105"/>
      <c r="DN7" s="106"/>
      <c r="DO7" s="108"/>
      <c r="DP7" s="109"/>
      <c r="DQ7" s="109"/>
      <c r="DR7" s="110" t="s">
        <v>1590</v>
      </c>
      <c r="DS7" s="104">
        <v>2348.8392899999999</v>
      </c>
      <c r="DT7" s="105"/>
      <c r="DU7" s="105"/>
      <c r="DV7" s="106"/>
      <c r="DW7" s="103"/>
      <c r="DX7" s="104">
        <v>6201.02</v>
      </c>
      <c r="DY7" s="105">
        <v>314.95</v>
      </c>
      <c r="DZ7" s="105">
        <v>413.57</v>
      </c>
      <c r="EA7" s="105">
        <v>108.3</v>
      </c>
      <c r="EB7" s="105"/>
      <c r="EC7" s="107">
        <v>6929.5475699999997</v>
      </c>
      <c r="ED7" s="1"/>
      <c r="EE7" s="103"/>
      <c r="EF7" s="103"/>
      <c r="EG7" s="103"/>
      <c r="EH7" s="103"/>
      <c r="EI7" s="103"/>
      <c r="EJ7" s="103"/>
      <c r="EK7" s="104"/>
      <c r="EL7" s="106"/>
      <c r="EM7" s="104"/>
      <c r="EN7" s="106"/>
      <c r="EO7" s="103"/>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4">
        <v>48.848520000000001</v>
      </c>
      <c r="GY7" s="106">
        <v>80.389309999999995</v>
      </c>
      <c r="GZ7" s="103"/>
      <c r="HA7" s="103"/>
      <c r="HB7" s="103"/>
      <c r="HC7" s="103"/>
      <c r="HD7" s="103"/>
      <c r="HE7" s="1"/>
      <c r="HF7" s="103"/>
      <c r="HG7" s="103"/>
      <c r="HH7" s="103"/>
      <c r="HI7" s="103"/>
      <c r="HJ7" s="103"/>
      <c r="HK7" s="103"/>
      <c r="HL7" s="104"/>
      <c r="HM7" s="106"/>
      <c r="HN7" s="1"/>
      <c r="HO7" s="104">
        <v>2348.8392899999999</v>
      </c>
      <c r="HP7" s="105">
        <v>2313.7503400000001</v>
      </c>
      <c r="HQ7" s="106">
        <v>177.38103000000001</v>
      </c>
    </row>
    <row r="8" spans="1:225" x14ac:dyDescent="0.3">
      <c r="A8" s="1"/>
      <c r="B8" s="102" t="s">
        <v>889</v>
      </c>
      <c r="C8" s="103"/>
      <c r="D8" s="104"/>
      <c r="E8" s="105"/>
      <c r="F8" s="105">
        <v>8.8258700000000001</v>
      </c>
      <c r="G8" s="106">
        <v>8.5166900000000005</v>
      </c>
      <c r="H8" s="104"/>
      <c r="I8" s="106"/>
      <c r="J8" s="104"/>
      <c r="K8" s="106"/>
      <c r="L8" s="104"/>
      <c r="M8" s="105"/>
      <c r="N8" s="105"/>
      <c r="O8" s="105"/>
      <c r="P8" s="105"/>
      <c r="Q8" s="105"/>
      <c r="R8" s="105"/>
      <c r="S8" s="106"/>
      <c r="T8" s="104">
        <v>16.524100000000001</v>
      </c>
      <c r="U8" s="105">
        <v>18.56485</v>
      </c>
      <c r="V8" s="106">
        <v>1.0612699999999999</v>
      </c>
      <c r="W8" s="103"/>
      <c r="X8" s="104"/>
      <c r="Y8" s="105"/>
      <c r="Z8" s="106"/>
      <c r="AA8" s="103"/>
      <c r="AB8" s="103"/>
      <c r="AC8" s="103"/>
      <c r="AD8" s="104">
        <v>213.71525</v>
      </c>
      <c r="AE8" s="106">
        <v>7.8466800000000001</v>
      </c>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v>23.889150000000001</v>
      </c>
      <c r="BC8" s="106">
        <v>10.22284</v>
      </c>
      <c r="BD8" s="103"/>
      <c r="BE8" s="104"/>
      <c r="BF8" s="105"/>
      <c r="BG8" s="106"/>
      <c r="BH8" s="104">
        <v>164.44227000000001</v>
      </c>
      <c r="BI8" s="105">
        <v>165.47058000000001</v>
      </c>
      <c r="BJ8" s="105">
        <v>165.59853000000001</v>
      </c>
      <c r="BK8" s="105"/>
      <c r="BL8" s="105"/>
      <c r="BM8" s="105"/>
      <c r="BN8" s="105"/>
      <c r="BO8" s="105"/>
      <c r="BP8" s="105"/>
      <c r="BQ8" s="105"/>
      <c r="BR8" s="105">
        <v>206.49456000000001</v>
      </c>
      <c r="BS8" s="105">
        <v>206.11548999999999</v>
      </c>
      <c r="BT8" s="105">
        <v>205.99002999999999</v>
      </c>
      <c r="BU8" s="106"/>
      <c r="BV8" s="104">
        <v>17.41583</v>
      </c>
      <c r="BW8" s="106">
        <v>44.053669999999997</v>
      </c>
      <c r="BX8" s="104"/>
      <c r="BY8" s="106"/>
      <c r="BZ8" s="104"/>
      <c r="CA8" s="105"/>
      <c r="CB8" s="105"/>
      <c r="CC8" s="105"/>
      <c r="CD8" s="105"/>
      <c r="CE8" s="105"/>
      <c r="CF8" s="105"/>
      <c r="CG8" s="105"/>
      <c r="CH8" s="105"/>
      <c r="CI8" s="105"/>
      <c r="CJ8" s="105"/>
      <c r="CK8" s="106"/>
      <c r="CL8" s="104">
        <v>180.55348000000001</v>
      </c>
      <c r="CM8" s="105">
        <v>180.52450999999999</v>
      </c>
      <c r="CN8" s="105">
        <v>181.33356000000001</v>
      </c>
      <c r="CO8" s="106">
        <v>181.02912000000001</v>
      </c>
      <c r="CP8" s="104"/>
      <c r="CQ8" s="106"/>
      <c r="CR8" s="104"/>
      <c r="CS8" s="106"/>
      <c r="CT8" s="104"/>
      <c r="CU8" s="105"/>
      <c r="CV8" s="107"/>
      <c r="CW8" s="104"/>
      <c r="CX8" s="105">
        <v>6881.3253199999999</v>
      </c>
      <c r="CY8" s="105"/>
      <c r="CZ8" s="106"/>
      <c r="DA8" s="104"/>
      <c r="DB8" s="105"/>
      <c r="DC8" s="105"/>
      <c r="DD8" s="105"/>
      <c r="DE8" s="105"/>
      <c r="DF8" s="105"/>
      <c r="DG8" s="105"/>
      <c r="DH8" s="105"/>
      <c r="DI8" s="105"/>
      <c r="DJ8" s="105"/>
      <c r="DK8" s="105"/>
      <c r="DL8" s="105"/>
      <c r="DM8" s="105"/>
      <c r="DN8" s="106"/>
      <c r="DO8" s="108"/>
      <c r="DP8" s="109"/>
      <c r="DQ8" s="109"/>
      <c r="DR8" s="110" t="s">
        <v>1590</v>
      </c>
      <c r="DS8" s="104">
        <v>2348.8392899999999</v>
      </c>
      <c r="DT8" s="105"/>
      <c r="DU8" s="105"/>
      <c r="DV8" s="106"/>
      <c r="DW8" s="103"/>
      <c r="DX8" s="104">
        <v>6103.16</v>
      </c>
      <c r="DY8" s="105">
        <v>290.57</v>
      </c>
      <c r="DZ8" s="105">
        <v>420.9</v>
      </c>
      <c r="EA8" s="105">
        <v>97.11</v>
      </c>
      <c r="EB8" s="105"/>
      <c r="EC8" s="107">
        <v>6814.6210300000002</v>
      </c>
      <c r="ED8" s="1"/>
      <c r="EE8" s="103"/>
      <c r="EF8" s="103"/>
      <c r="EG8" s="103"/>
      <c r="EH8" s="103"/>
      <c r="EI8" s="103"/>
      <c r="EJ8" s="103"/>
      <c r="EK8" s="104"/>
      <c r="EL8" s="106"/>
      <c r="EM8" s="104"/>
      <c r="EN8" s="106"/>
      <c r="EO8" s="103"/>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4">
        <v>48.848520000000001</v>
      </c>
      <c r="GY8" s="106">
        <v>80.389309999999995</v>
      </c>
      <c r="GZ8" s="103"/>
      <c r="HA8" s="103"/>
      <c r="HB8" s="103"/>
      <c r="HC8" s="103"/>
      <c r="HD8" s="103"/>
      <c r="HE8" s="1"/>
      <c r="HF8" s="103"/>
      <c r="HG8" s="103"/>
      <c r="HH8" s="103"/>
      <c r="HI8" s="103"/>
      <c r="HJ8" s="103"/>
      <c r="HK8" s="103"/>
      <c r="HL8" s="104"/>
      <c r="HM8" s="106"/>
      <c r="HN8" s="1"/>
      <c r="HO8" s="104">
        <v>2348.8392899999999</v>
      </c>
      <c r="HP8" s="105">
        <v>2313.7503400000001</v>
      </c>
      <c r="HQ8" s="106">
        <v>177.38103000000001</v>
      </c>
    </row>
    <row r="9" spans="1:225" x14ac:dyDescent="0.3">
      <c r="A9" s="1"/>
      <c r="B9" s="102" t="s">
        <v>890</v>
      </c>
      <c r="C9" s="103"/>
      <c r="D9" s="104"/>
      <c r="E9" s="105"/>
      <c r="F9" s="105">
        <v>8.8258700000000001</v>
      </c>
      <c r="G9" s="106">
        <v>8.5166900000000005</v>
      </c>
      <c r="H9" s="104"/>
      <c r="I9" s="106"/>
      <c r="J9" s="104"/>
      <c r="K9" s="106"/>
      <c r="L9" s="104"/>
      <c r="M9" s="105"/>
      <c r="N9" s="105"/>
      <c r="O9" s="105"/>
      <c r="P9" s="105"/>
      <c r="Q9" s="105"/>
      <c r="R9" s="105"/>
      <c r="S9" s="106"/>
      <c r="T9" s="104">
        <v>16.524100000000001</v>
      </c>
      <c r="U9" s="105">
        <v>18.56485</v>
      </c>
      <c r="V9" s="106">
        <v>1.0612699999999999</v>
      </c>
      <c r="W9" s="103"/>
      <c r="X9" s="104"/>
      <c r="Y9" s="105"/>
      <c r="Z9" s="106"/>
      <c r="AA9" s="103"/>
      <c r="AB9" s="103"/>
      <c r="AC9" s="103"/>
      <c r="AD9" s="104">
        <v>213.71525</v>
      </c>
      <c r="AE9" s="106">
        <v>7.8466800000000001</v>
      </c>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v>23.889150000000001</v>
      </c>
      <c r="BC9" s="106">
        <v>10.22284</v>
      </c>
      <c r="BD9" s="103"/>
      <c r="BE9" s="104"/>
      <c r="BF9" s="105"/>
      <c r="BG9" s="106"/>
      <c r="BH9" s="104">
        <v>164.44227000000001</v>
      </c>
      <c r="BI9" s="105">
        <v>165.47058000000001</v>
      </c>
      <c r="BJ9" s="105">
        <v>165.59853000000001</v>
      </c>
      <c r="BK9" s="105"/>
      <c r="BL9" s="105"/>
      <c r="BM9" s="105"/>
      <c r="BN9" s="105"/>
      <c r="BO9" s="105"/>
      <c r="BP9" s="105"/>
      <c r="BQ9" s="105"/>
      <c r="BR9" s="105">
        <v>206.49456000000001</v>
      </c>
      <c r="BS9" s="105">
        <v>206.11548999999999</v>
      </c>
      <c r="BT9" s="105">
        <v>205.99002999999999</v>
      </c>
      <c r="BU9" s="106"/>
      <c r="BV9" s="104">
        <v>17.41583</v>
      </c>
      <c r="BW9" s="106">
        <v>44.053669999999997</v>
      </c>
      <c r="BX9" s="104"/>
      <c r="BY9" s="106"/>
      <c r="BZ9" s="104"/>
      <c r="CA9" s="105"/>
      <c r="CB9" s="105"/>
      <c r="CC9" s="105"/>
      <c r="CD9" s="105"/>
      <c r="CE9" s="105">
        <v>118.14735</v>
      </c>
      <c r="CF9" s="105"/>
      <c r="CG9" s="105"/>
      <c r="CH9" s="105"/>
      <c r="CI9" s="105"/>
      <c r="CJ9" s="105"/>
      <c r="CK9" s="106"/>
      <c r="CL9" s="104">
        <v>180.55348000000001</v>
      </c>
      <c r="CM9" s="105">
        <v>180.52450999999999</v>
      </c>
      <c r="CN9" s="105">
        <v>181.33356000000001</v>
      </c>
      <c r="CO9" s="106">
        <v>181.02912000000001</v>
      </c>
      <c r="CP9" s="104"/>
      <c r="CQ9" s="106"/>
      <c r="CR9" s="104"/>
      <c r="CS9" s="106"/>
      <c r="CT9" s="104"/>
      <c r="CU9" s="105"/>
      <c r="CV9" s="107"/>
      <c r="CW9" s="104"/>
      <c r="CX9" s="105">
        <v>6674.2950799999999</v>
      </c>
      <c r="CY9" s="105"/>
      <c r="CZ9" s="106"/>
      <c r="DA9" s="104"/>
      <c r="DB9" s="105"/>
      <c r="DC9" s="105"/>
      <c r="DD9" s="105"/>
      <c r="DE9" s="105"/>
      <c r="DF9" s="105"/>
      <c r="DG9" s="105"/>
      <c r="DH9" s="105"/>
      <c r="DI9" s="105"/>
      <c r="DJ9" s="105"/>
      <c r="DK9" s="105"/>
      <c r="DL9" s="105"/>
      <c r="DM9" s="105"/>
      <c r="DN9" s="106"/>
      <c r="DO9" s="108"/>
      <c r="DP9" s="109"/>
      <c r="DQ9" s="109"/>
      <c r="DR9" s="110" t="s">
        <v>1590</v>
      </c>
      <c r="DS9" s="104">
        <v>2466.9866400000001</v>
      </c>
      <c r="DT9" s="105">
        <v>118.14735</v>
      </c>
      <c r="DU9" s="105">
        <v>118.14735</v>
      </c>
      <c r="DV9" s="106"/>
      <c r="DW9" s="103"/>
      <c r="DX9" s="104">
        <v>5913.87</v>
      </c>
      <c r="DY9" s="105">
        <v>285.91000000000003</v>
      </c>
      <c r="DZ9" s="105">
        <v>404.05</v>
      </c>
      <c r="EA9" s="105">
        <v>124.49</v>
      </c>
      <c r="EB9" s="105"/>
      <c r="EC9" s="107">
        <v>6603.8305799999998</v>
      </c>
      <c r="ED9" s="1"/>
      <c r="EE9" s="103"/>
      <c r="EF9" s="103"/>
      <c r="EG9" s="103"/>
      <c r="EH9" s="103"/>
      <c r="EI9" s="103"/>
      <c r="EJ9" s="103"/>
      <c r="EK9" s="104"/>
      <c r="EL9" s="106"/>
      <c r="EM9" s="104"/>
      <c r="EN9" s="106"/>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4">
        <v>48.848520000000001</v>
      </c>
      <c r="GY9" s="106">
        <v>80.389309999999995</v>
      </c>
      <c r="GZ9" s="103"/>
      <c r="HA9" s="103"/>
      <c r="HB9" s="103"/>
      <c r="HC9" s="103"/>
      <c r="HD9" s="103"/>
      <c r="HE9" s="1"/>
      <c r="HF9" s="103"/>
      <c r="HG9" s="103"/>
      <c r="HH9" s="103"/>
      <c r="HI9" s="103"/>
      <c r="HJ9" s="103"/>
      <c r="HK9" s="103"/>
      <c r="HL9" s="104"/>
      <c r="HM9" s="106"/>
      <c r="HN9" s="1"/>
      <c r="HO9" s="104">
        <v>2466.9866400000001</v>
      </c>
      <c r="HP9" s="105">
        <v>2431.8976899999998</v>
      </c>
      <c r="HQ9" s="106">
        <v>177.38103000000001</v>
      </c>
    </row>
    <row r="10" spans="1:225" x14ac:dyDescent="0.3">
      <c r="A10" s="1"/>
      <c r="B10" s="102" t="s">
        <v>891</v>
      </c>
      <c r="C10" s="103"/>
      <c r="D10" s="104"/>
      <c r="E10" s="105"/>
      <c r="F10" s="105">
        <v>8.8258700000000001</v>
      </c>
      <c r="G10" s="106">
        <v>8.5166900000000005</v>
      </c>
      <c r="H10" s="104"/>
      <c r="I10" s="106"/>
      <c r="J10" s="104"/>
      <c r="K10" s="106"/>
      <c r="L10" s="104"/>
      <c r="M10" s="105"/>
      <c r="N10" s="105"/>
      <c r="O10" s="105"/>
      <c r="P10" s="105"/>
      <c r="Q10" s="105"/>
      <c r="R10" s="105"/>
      <c r="S10" s="106"/>
      <c r="T10" s="104">
        <v>16.524100000000001</v>
      </c>
      <c r="U10" s="105">
        <v>18.56485</v>
      </c>
      <c r="V10" s="106">
        <v>1.0612699999999999</v>
      </c>
      <c r="W10" s="103"/>
      <c r="X10" s="104"/>
      <c r="Y10" s="105"/>
      <c r="Z10" s="106"/>
      <c r="AA10" s="103"/>
      <c r="AB10" s="103"/>
      <c r="AC10" s="103"/>
      <c r="AD10" s="104">
        <v>213.71525</v>
      </c>
      <c r="AE10" s="106">
        <v>7.8466800000000001</v>
      </c>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v>23.889150000000001</v>
      </c>
      <c r="BC10" s="106">
        <v>10.22284</v>
      </c>
      <c r="BD10" s="103"/>
      <c r="BE10" s="104"/>
      <c r="BF10" s="105"/>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v>205.99002999999999</v>
      </c>
      <c r="BU10" s="106"/>
      <c r="BV10" s="104">
        <v>17.41583</v>
      </c>
      <c r="BW10" s="106">
        <v>44.053669999999997</v>
      </c>
      <c r="BX10" s="104"/>
      <c r="BY10" s="106"/>
      <c r="BZ10" s="104"/>
      <c r="CA10" s="105"/>
      <c r="CB10" s="105"/>
      <c r="CC10" s="105"/>
      <c r="CD10" s="105"/>
      <c r="CE10" s="105">
        <v>118.14735</v>
      </c>
      <c r="CF10" s="105">
        <v>52.418509999999998</v>
      </c>
      <c r="CG10" s="105">
        <v>51.404559999999996</v>
      </c>
      <c r="CH10" s="105"/>
      <c r="CI10" s="105"/>
      <c r="CJ10" s="105"/>
      <c r="CK10" s="106"/>
      <c r="CL10" s="104">
        <v>180.55348000000001</v>
      </c>
      <c r="CM10" s="105">
        <v>180.52450999999999</v>
      </c>
      <c r="CN10" s="105">
        <v>181.33356000000001</v>
      </c>
      <c r="CO10" s="106">
        <v>181.02912000000001</v>
      </c>
      <c r="CP10" s="104"/>
      <c r="CQ10" s="106"/>
      <c r="CR10" s="104"/>
      <c r="CS10" s="106"/>
      <c r="CT10" s="104"/>
      <c r="CU10" s="105"/>
      <c r="CV10" s="107"/>
      <c r="CW10" s="104"/>
      <c r="CX10" s="105">
        <v>6717.47361</v>
      </c>
      <c r="CY10" s="105"/>
      <c r="CZ10" s="106"/>
      <c r="DA10" s="104"/>
      <c r="DB10" s="105"/>
      <c r="DC10" s="105"/>
      <c r="DD10" s="105"/>
      <c r="DE10" s="105"/>
      <c r="DF10" s="105"/>
      <c r="DG10" s="105"/>
      <c r="DH10" s="105"/>
      <c r="DI10" s="105"/>
      <c r="DJ10" s="105"/>
      <c r="DK10" s="105"/>
      <c r="DL10" s="105"/>
      <c r="DM10" s="105"/>
      <c r="DN10" s="106"/>
      <c r="DO10" s="108"/>
      <c r="DP10" s="109"/>
      <c r="DQ10" s="109"/>
      <c r="DR10" s="110" t="s">
        <v>1590</v>
      </c>
      <c r="DS10" s="104">
        <v>2570.80971</v>
      </c>
      <c r="DT10" s="105">
        <v>221.97041999999999</v>
      </c>
      <c r="DU10" s="105">
        <v>221.97041999999999</v>
      </c>
      <c r="DV10" s="106"/>
      <c r="DW10" s="103"/>
      <c r="DX10" s="104">
        <v>5931.2</v>
      </c>
      <c r="DY10" s="105">
        <v>302.33999999999997</v>
      </c>
      <c r="DZ10" s="105">
        <v>412.52</v>
      </c>
      <c r="EA10" s="105">
        <v>99.02</v>
      </c>
      <c r="EB10" s="105"/>
      <c r="EC10" s="107">
        <v>6646.0595499999999</v>
      </c>
      <c r="ED10" s="1"/>
      <c r="EE10" s="103"/>
      <c r="EF10" s="103"/>
      <c r="EG10" s="103"/>
      <c r="EH10" s="103"/>
      <c r="EI10" s="103"/>
      <c r="EJ10" s="103"/>
      <c r="EK10" s="104"/>
      <c r="EL10" s="106"/>
      <c r="EM10" s="104"/>
      <c r="EN10" s="106"/>
      <c r="EO10" s="103"/>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4">
        <v>48.848520000000001</v>
      </c>
      <c r="GY10" s="106">
        <v>80.389309999999995</v>
      </c>
      <c r="GZ10" s="103"/>
      <c r="HA10" s="103"/>
      <c r="HB10" s="103"/>
      <c r="HC10" s="103"/>
      <c r="HD10" s="103"/>
      <c r="HE10" s="1"/>
      <c r="HF10" s="103"/>
      <c r="HG10" s="103"/>
      <c r="HH10" s="103"/>
      <c r="HI10" s="103"/>
      <c r="HJ10" s="103"/>
      <c r="HK10" s="103"/>
      <c r="HL10" s="104"/>
      <c r="HM10" s="106"/>
      <c r="HN10" s="1"/>
      <c r="HO10" s="104">
        <v>2570.80971</v>
      </c>
      <c r="HP10" s="105">
        <v>2535.7207600000002</v>
      </c>
      <c r="HQ10" s="106">
        <v>177.38103000000001</v>
      </c>
    </row>
    <row r="11" spans="1:225" x14ac:dyDescent="0.3">
      <c r="A11" s="1"/>
      <c r="B11" s="102" t="s">
        <v>892</v>
      </c>
      <c r="C11" s="103"/>
      <c r="D11" s="104"/>
      <c r="E11" s="105"/>
      <c r="F11" s="105">
        <v>8.8258700000000001</v>
      </c>
      <c r="G11" s="106">
        <v>8.5166900000000005</v>
      </c>
      <c r="H11" s="104"/>
      <c r="I11" s="106"/>
      <c r="J11" s="104"/>
      <c r="K11" s="106"/>
      <c r="L11" s="104"/>
      <c r="M11" s="105"/>
      <c r="N11" s="105"/>
      <c r="O11" s="105"/>
      <c r="P11" s="105"/>
      <c r="Q11" s="105"/>
      <c r="R11" s="105"/>
      <c r="S11" s="106"/>
      <c r="T11" s="104">
        <v>16.524100000000001</v>
      </c>
      <c r="U11" s="105">
        <v>18.56485</v>
      </c>
      <c r="V11" s="106">
        <v>1.0612699999999999</v>
      </c>
      <c r="W11" s="103"/>
      <c r="X11" s="104"/>
      <c r="Y11" s="105"/>
      <c r="Z11" s="106"/>
      <c r="AA11" s="103"/>
      <c r="AB11" s="103"/>
      <c r="AC11" s="103"/>
      <c r="AD11" s="104">
        <v>213.71525</v>
      </c>
      <c r="AE11" s="106">
        <v>7.8466800000000001</v>
      </c>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v>23.889150000000001</v>
      </c>
      <c r="BC11" s="106">
        <v>10.22284</v>
      </c>
      <c r="BD11" s="103"/>
      <c r="BE11" s="104"/>
      <c r="BF11" s="105"/>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v>205.99002999999999</v>
      </c>
      <c r="BU11" s="106"/>
      <c r="BV11" s="104">
        <v>17.41583</v>
      </c>
      <c r="BW11" s="106">
        <v>44.053669999999997</v>
      </c>
      <c r="BX11" s="104"/>
      <c r="BY11" s="106"/>
      <c r="BZ11" s="104"/>
      <c r="CA11" s="105"/>
      <c r="CB11" s="105"/>
      <c r="CC11" s="105"/>
      <c r="CD11" s="105"/>
      <c r="CE11" s="105">
        <v>118.14735</v>
      </c>
      <c r="CF11" s="105">
        <v>52.418509999999998</v>
      </c>
      <c r="CG11" s="105">
        <v>51.404559999999996</v>
      </c>
      <c r="CH11" s="105"/>
      <c r="CI11" s="105"/>
      <c r="CJ11" s="105"/>
      <c r="CK11" s="106"/>
      <c r="CL11" s="104">
        <v>180.55348000000001</v>
      </c>
      <c r="CM11" s="105">
        <v>180.52450999999999</v>
      </c>
      <c r="CN11" s="105">
        <v>181.33356000000001</v>
      </c>
      <c r="CO11" s="106">
        <v>181.02912000000001</v>
      </c>
      <c r="CP11" s="104"/>
      <c r="CQ11" s="106"/>
      <c r="CR11" s="104"/>
      <c r="CS11" s="106"/>
      <c r="CT11" s="104"/>
      <c r="CU11" s="105"/>
      <c r="CV11" s="107"/>
      <c r="CW11" s="104"/>
      <c r="CX11" s="105">
        <v>6645.7352000000001</v>
      </c>
      <c r="CY11" s="105"/>
      <c r="CZ11" s="106"/>
      <c r="DA11" s="104"/>
      <c r="DB11" s="105"/>
      <c r="DC11" s="105"/>
      <c r="DD11" s="105"/>
      <c r="DE11" s="105"/>
      <c r="DF11" s="105"/>
      <c r="DG11" s="105"/>
      <c r="DH11" s="105"/>
      <c r="DI11" s="105"/>
      <c r="DJ11" s="105"/>
      <c r="DK11" s="105"/>
      <c r="DL11" s="105"/>
      <c r="DM11" s="105"/>
      <c r="DN11" s="106"/>
      <c r="DO11" s="108"/>
      <c r="DP11" s="109"/>
      <c r="DQ11" s="109"/>
      <c r="DR11" s="110" t="s">
        <v>1590</v>
      </c>
      <c r="DS11" s="104">
        <v>2570.80971</v>
      </c>
      <c r="DT11" s="105">
        <v>221.97041999999999</v>
      </c>
      <c r="DU11" s="105">
        <v>221.97041999999999</v>
      </c>
      <c r="DV11" s="106"/>
      <c r="DW11" s="103"/>
      <c r="DX11" s="104">
        <v>5883.79</v>
      </c>
      <c r="DY11" s="105">
        <v>298.92</v>
      </c>
      <c r="DZ11" s="105">
        <v>391.38</v>
      </c>
      <c r="EA11" s="105">
        <v>117.83</v>
      </c>
      <c r="EB11" s="105"/>
      <c r="EC11" s="107">
        <v>6574.0927799999999</v>
      </c>
      <c r="ED11" s="1"/>
      <c r="EE11" s="103"/>
      <c r="EF11" s="103"/>
      <c r="EG11" s="103"/>
      <c r="EH11" s="103"/>
      <c r="EI11" s="103"/>
      <c r="EJ11" s="103"/>
      <c r="EK11" s="104"/>
      <c r="EL11" s="106"/>
      <c r="EM11" s="104"/>
      <c r="EN11" s="106"/>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4">
        <v>48.848520000000001</v>
      </c>
      <c r="GY11" s="106">
        <v>80.389309999999995</v>
      </c>
      <c r="GZ11" s="103"/>
      <c r="HA11" s="103"/>
      <c r="HB11" s="103"/>
      <c r="HC11" s="103"/>
      <c r="HD11" s="103"/>
      <c r="HE11" s="1"/>
      <c r="HF11" s="103"/>
      <c r="HG11" s="103"/>
      <c r="HH11" s="103"/>
      <c r="HI11" s="103"/>
      <c r="HJ11" s="103"/>
      <c r="HK11" s="103"/>
      <c r="HL11" s="104"/>
      <c r="HM11" s="106"/>
      <c r="HN11" s="1"/>
      <c r="HO11" s="104">
        <v>2570.80971</v>
      </c>
      <c r="HP11" s="105">
        <v>2535.7207600000002</v>
      </c>
      <c r="HQ11" s="106">
        <v>177.38103000000001</v>
      </c>
    </row>
    <row r="12" spans="1:225" x14ac:dyDescent="0.3">
      <c r="A12" s="1"/>
      <c r="B12" s="102" t="s">
        <v>893</v>
      </c>
      <c r="C12" s="103"/>
      <c r="D12" s="104"/>
      <c r="E12" s="105"/>
      <c r="F12" s="105">
        <v>8.8258700000000001</v>
      </c>
      <c r="G12" s="106">
        <v>8.5166900000000005</v>
      </c>
      <c r="H12" s="104"/>
      <c r="I12" s="106"/>
      <c r="J12" s="104"/>
      <c r="K12" s="106"/>
      <c r="L12" s="104"/>
      <c r="M12" s="105"/>
      <c r="N12" s="105"/>
      <c r="O12" s="105"/>
      <c r="P12" s="105"/>
      <c r="Q12" s="105"/>
      <c r="R12" s="105"/>
      <c r="S12" s="106"/>
      <c r="T12" s="104">
        <v>16.524100000000001</v>
      </c>
      <c r="U12" s="105">
        <v>18.56485</v>
      </c>
      <c r="V12" s="106">
        <v>1.0612699999999999</v>
      </c>
      <c r="W12" s="103"/>
      <c r="X12" s="104"/>
      <c r="Y12" s="105"/>
      <c r="Z12" s="106"/>
      <c r="AA12" s="103"/>
      <c r="AB12" s="103"/>
      <c r="AC12" s="103"/>
      <c r="AD12" s="104">
        <v>213.71525</v>
      </c>
      <c r="AE12" s="106">
        <v>7.8466800000000001</v>
      </c>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v>23.889150000000001</v>
      </c>
      <c r="BC12" s="106">
        <v>10.22284</v>
      </c>
      <c r="BD12" s="103"/>
      <c r="BE12" s="104"/>
      <c r="BF12" s="105"/>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v>205.99002999999999</v>
      </c>
      <c r="BU12" s="106"/>
      <c r="BV12" s="104">
        <v>17.41583</v>
      </c>
      <c r="BW12" s="106">
        <v>44.053669999999997</v>
      </c>
      <c r="BX12" s="104"/>
      <c r="BY12" s="106"/>
      <c r="BZ12" s="104"/>
      <c r="CA12" s="105"/>
      <c r="CB12" s="105"/>
      <c r="CC12" s="105"/>
      <c r="CD12" s="105"/>
      <c r="CE12" s="105">
        <v>118.14735</v>
      </c>
      <c r="CF12" s="105">
        <v>52.418509999999998</v>
      </c>
      <c r="CG12" s="105">
        <v>51.404559999999996</v>
      </c>
      <c r="CH12" s="105"/>
      <c r="CI12" s="105"/>
      <c r="CJ12" s="105"/>
      <c r="CK12" s="106"/>
      <c r="CL12" s="104">
        <v>180.55348000000001</v>
      </c>
      <c r="CM12" s="105">
        <v>180.52450999999999</v>
      </c>
      <c r="CN12" s="105">
        <v>181.33356000000001</v>
      </c>
      <c r="CO12" s="106">
        <v>181.02912000000001</v>
      </c>
      <c r="CP12" s="104"/>
      <c r="CQ12" s="106"/>
      <c r="CR12" s="104"/>
      <c r="CS12" s="106"/>
      <c r="CT12" s="104"/>
      <c r="CU12" s="105"/>
      <c r="CV12" s="107"/>
      <c r="CW12" s="104"/>
      <c r="CX12" s="105">
        <v>6649.43408</v>
      </c>
      <c r="CY12" s="105"/>
      <c r="CZ12" s="106"/>
      <c r="DA12" s="104"/>
      <c r="DB12" s="105"/>
      <c r="DC12" s="105"/>
      <c r="DD12" s="105"/>
      <c r="DE12" s="105"/>
      <c r="DF12" s="105"/>
      <c r="DG12" s="105"/>
      <c r="DH12" s="105"/>
      <c r="DI12" s="105"/>
      <c r="DJ12" s="105"/>
      <c r="DK12" s="105"/>
      <c r="DL12" s="105"/>
      <c r="DM12" s="105"/>
      <c r="DN12" s="106"/>
      <c r="DO12" s="108"/>
      <c r="DP12" s="109"/>
      <c r="DQ12" s="109"/>
      <c r="DR12" s="110" t="s">
        <v>1590</v>
      </c>
      <c r="DS12" s="104">
        <v>2570.80971</v>
      </c>
      <c r="DT12" s="105">
        <v>221.97041999999999</v>
      </c>
      <c r="DU12" s="105">
        <v>221.97041999999999</v>
      </c>
      <c r="DV12" s="106"/>
      <c r="DW12" s="103"/>
      <c r="DX12" s="104">
        <v>5892.79</v>
      </c>
      <c r="DY12" s="105">
        <v>283.37</v>
      </c>
      <c r="DZ12" s="105">
        <v>401.4</v>
      </c>
      <c r="EA12" s="105">
        <v>101.59</v>
      </c>
      <c r="EB12" s="105"/>
      <c r="EC12" s="107">
        <v>6577.5556800000004</v>
      </c>
      <c r="ED12" s="1"/>
      <c r="EE12" s="103"/>
      <c r="EF12" s="103"/>
      <c r="EG12" s="103"/>
      <c r="EH12" s="103"/>
      <c r="EI12" s="103"/>
      <c r="EJ12" s="103"/>
      <c r="EK12" s="104"/>
      <c r="EL12" s="106"/>
      <c r="EM12" s="104"/>
      <c r="EN12" s="106"/>
      <c r="EO12" s="103"/>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4">
        <v>48.848520000000001</v>
      </c>
      <c r="GY12" s="106">
        <v>80.389309999999995</v>
      </c>
      <c r="GZ12" s="103"/>
      <c r="HA12" s="103"/>
      <c r="HB12" s="103"/>
      <c r="HC12" s="103"/>
      <c r="HD12" s="103"/>
      <c r="HE12" s="1"/>
      <c r="HF12" s="103"/>
      <c r="HG12" s="103"/>
      <c r="HH12" s="103"/>
      <c r="HI12" s="103"/>
      <c r="HJ12" s="103"/>
      <c r="HK12" s="103"/>
      <c r="HL12" s="104"/>
      <c r="HM12" s="106"/>
      <c r="HN12" s="1"/>
      <c r="HO12" s="104">
        <v>2570.80971</v>
      </c>
      <c r="HP12" s="105">
        <v>2535.7207600000002</v>
      </c>
      <c r="HQ12" s="106">
        <v>177.38103000000001</v>
      </c>
    </row>
    <row r="13" spans="1:225" x14ac:dyDescent="0.3">
      <c r="A13" s="1"/>
      <c r="B13" s="102" t="s">
        <v>894</v>
      </c>
      <c r="C13" s="103"/>
      <c r="D13" s="104"/>
      <c r="E13" s="105"/>
      <c r="F13" s="105">
        <v>8.8258700000000001</v>
      </c>
      <c r="G13" s="106">
        <v>8.5166900000000005</v>
      </c>
      <c r="H13" s="104"/>
      <c r="I13" s="106"/>
      <c r="J13" s="104"/>
      <c r="K13" s="106"/>
      <c r="L13" s="104"/>
      <c r="M13" s="105"/>
      <c r="N13" s="105"/>
      <c r="O13" s="105"/>
      <c r="P13" s="105"/>
      <c r="Q13" s="105"/>
      <c r="R13" s="105"/>
      <c r="S13" s="106"/>
      <c r="T13" s="104">
        <v>16.524100000000001</v>
      </c>
      <c r="U13" s="105">
        <v>18.56485</v>
      </c>
      <c r="V13" s="106">
        <v>1.0612699999999999</v>
      </c>
      <c r="W13" s="103"/>
      <c r="X13" s="104"/>
      <c r="Y13" s="105"/>
      <c r="Z13" s="106"/>
      <c r="AA13" s="103"/>
      <c r="AB13" s="103"/>
      <c r="AC13" s="103"/>
      <c r="AD13" s="104">
        <v>213.71525</v>
      </c>
      <c r="AE13" s="106">
        <v>7.8466800000000001</v>
      </c>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v>23.889150000000001</v>
      </c>
      <c r="BC13" s="106">
        <v>10.22284</v>
      </c>
      <c r="BD13" s="103"/>
      <c r="BE13" s="104"/>
      <c r="BF13" s="105"/>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v>205.99002999999999</v>
      </c>
      <c r="BU13" s="106"/>
      <c r="BV13" s="104">
        <v>17.41583</v>
      </c>
      <c r="BW13" s="106">
        <v>44.053669999999997</v>
      </c>
      <c r="BX13" s="104"/>
      <c r="BY13" s="106"/>
      <c r="BZ13" s="104"/>
      <c r="CA13" s="105"/>
      <c r="CB13" s="105"/>
      <c r="CC13" s="105"/>
      <c r="CD13" s="105"/>
      <c r="CE13" s="105">
        <v>118.14735</v>
      </c>
      <c r="CF13" s="105">
        <v>52.418509999999998</v>
      </c>
      <c r="CG13" s="105">
        <v>51.404559999999996</v>
      </c>
      <c r="CH13" s="105"/>
      <c r="CI13" s="105"/>
      <c r="CJ13" s="105"/>
      <c r="CK13" s="106"/>
      <c r="CL13" s="104">
        <v>180.55348000000001</v>
      </c>
      <c r="CM13" s="105">
        <v>180.52450999999999</v>
      </c>
      <c r="CN13" s="105">
        <v>181.33356000000001</v>
      </c>
      <c r="CO13" s="106">
        <v>181.02912000000001</v>
      </c>
      <c r="CP13" s="104"/>
      <c r="CQ13" s="106"/>
      <c r="CR13" s="104"/>
      <c r="CS13" s="106"/>
      <c r="CT13" s="104"/>
      <c r="CU13" s="105"/>
      <c r="CV13" s="107"/>
      <c r="CW13" s="104"/>
      <c r="CX13" s="105">
        <v>6642.4473500000004</v>
      </c>
      <c r="CY13" s="105"/>
      <c r="CZ13" s="106"/>
      <c r="DA13" s="104"/>
      <c r="DB13" s="105"/>
      <c r="DC13" s="105"/>
      <c r="DD13" s="105"/>
      <c r="DE13" s="105"/>
      <c r="DF13" s="105"/>
      <c r="DG13" s="105"/>
      <c r="DH13" s="105"/>
      <c r="DI13" s="105"/>
      <c r="DJ13" s="105"/>
      <c r="DK13" s="105"/>
      <c r="DL13" s="105"/>
      <c r="DM13" s="105"/>
      <c r="DN13" s="106"/>
      <c r="DO13" s="108"/>
      <c r="DP13" s="109"/>
      <c r="DQ13" s="109"/>
      <c r="DR13" s="110" t="s">
        <v>1590</v>
      </c>
      <c r="DS13" s="104">
        <v>2570.80971</v>
      </c>
      <c r="DT13" s="105">
        <v>221.97041999999999</v>
      </c>
      <c r="DU13" s="105">
        <v>221.97041999999999</v>
      </c>
      <c r="DV13" s="106"/>
      <c r="DW13" s="103"/>
      <c r="DX13" s="104">
        <v>5902.72</v>
      </c>
      <c r="DY13" s="105">
        <v>273.70999999999998</v>
      </c>
      <c r="DZ13" s="105">
        <v>401.8</v>
      </c>
      <c r="EA13" s="105">
        <v>104.04</v>
      </c>
      <c r="EB13" s="105"/>
      <c r="EC13" s="107">
        <v>6578.2328299999999</v>
      </c>
      <c r="ED13" s="1"/>
      <c r="EE13" s="103"/>
      <c r="EF13" s="103"/>
      <c r="EG13" s="103"/>
      <c r="EH13" s="103"/>
      <c r="EI13" s="103"/>
      <c r="EJ13" s="103"/>
      <c r="EK13" s="104"/>
      <c r="EL13" s="106"/>
      <c r="EM13" s="104"/>
      <c r="EN13" s="106"/>
      <c r="EO13" s="103"/>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4">
        <v>48.848520000000001</v>
      </c>
      <c r="GY13" s="106">
        <v>80.389309999999995</v>
      </c>
      <c r="GZ13" s="103"/>
      <c r="HA13" s="103"/>
      <c r="HB13" s="103"/>
      <c r="HC13" s="103"/>
      <c r="HD13" s="103"/>
      <c r="HE13" s="1"/>
      <c r="HF13" s="103"/>
      <c r="HG13" s="103"/>
      <c r="HH13" s="103"/>
      <c r="HI13" s="103"/>
      <c r="HJ13" s="103"/>
      <c r="HK13" s="103"/>
      <c r="HL13" s="104"/>
      <c r="HM13" s="106"/>
      <c r="HN13" s="1"/>
      <c r="HO13" s="104">
        <v>2570.80971</v>
      </c>
      <c r="HP13" s="105">
        <v>2535.7207600000002</v>
      </c>
      <c r="HQ13" s="106">
        <v>177.38103000000001</v>
      </c>
    </row>
    <row r="14" spans="1:225" x14ac:dyDescent="0.3">
      <c r="A14" s="1"/>
      <c r="B14" s="102" t="s">
        <v>895</v>
      </c>
      <c r="C14" s="103"/>
      <c r="D14" s="104"/>
      <c r="E14" s="105"/>
      <c r="F14" s="105">
        <v>8.8258700000000001</v>
      </c>
      <c r="G14" s="106">
        <v>8.5166900000000005</v>
      </c>
      <c r="H14" s="104"/>
      <c r="I14" s="106"/>
      <c r="J14" s="104"/>
      <c r="K14" s="106"/>
      <c r="L14" s="104"/>
      <c r="M14" s="105"/>
      <c r="N14" s="105"/>
      <c r="O14" s="105"/>
      <c r="P14" s="105"/>
      <c r="Q14" s="105"/>
      <c r="R14" s="105"/>
      <c r="S14" s="106"/>
      <c r="T14" s="104">
        <v>16.524100000000001</v>
      </c>
      <c r="U14" s="105">
        <v>18.56485</v>
      </c>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v>23.889150000000001</v>
      </c>
      <c r="BC14" s="106">
        <v>10.22284</v>
      </c>
      <c r="BD14" s="103"/>
      <c r="BE14" s="104"/>
      <c r="BF14" s="105"/>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v>205.99002999999999</v>
      </c>
      <c r="BU14" s="106"/>
      <c r="BV14" s="104">
        <v>17.41583</v>
      </c>
      <c r="BW14" s="106">
        <v>44.053669999999997</v>
      </c>
      <c r="BX14" s="104"/>
      <c r="BY14" s="106"/>
      <c r="BZ14" s="104"/>
      <c r="CA14" s="105"/>
      <c r="CB14" s="105"/>
      <c r="CC14" s="105"/>
      <c r="CD14" s="105"/>
      <c r="CE14" s="105">
        <v>118.14735</v>
      </c>
      <c r="CF14" s="105">
        <v>52.418509999999998</v>
      </c>
      <c r="CG14" s="105">
        <v>51.404559999999996</v>
      </c>
      <c r="CH14" s="105"/>
      <c r="CI14" s="105"/>
      <c r="CJ14" s="105"/>
      <c r="CK14" s="106"/>
      <c r="CL14" s="104">
        <v>180.55348000000001</v>
      </c>
      <c r="CM14" s="105">
        <v>180.52450999999999</v>
      </c>
      <c r="CN14" s="105">
        <v>181.33356000000001</v>
      </c>
      <c r="CO14" s="106">
        <v>181.02912000000001</v>
      </c>
      <c r="CP14" s="104"/>
      <c r="CQ14" s="106"/>
      <c r="CR14" s="104"/>
      <c r="CS14" s="106"/>
      <c r="CT14" s="104"/>
      <c r="CU14" s="105"/>
      <c r="CV14" s="107"/>
      <c r="CW14" s="104"/>
      <c r="CX14" s="105">
        <v>6666.3972800000001</v>
      </c>
      <c r="CY14" s="105"/>
      <c r="CZ14" s="106"/>
      <c r="DA14" s="104"/>
      <c r="DB14" s="105"/>
      <c r="DC14" s="105"/>
      <c r="DD14" s="105"/>
      <c r="DE14" s="105"/>
      <c r="DF14" s="105"/>
      <c r="DG14" s="105"/>
      <c r="DH14" s="105"/>
      <c r="DI14" s="105"/>
      <c r="DJ14" s="105"/>
      <c r="DK14" s="105"/>
      <c r="DL14" s="105"/>
      <c r="DM14" s="105"/>
      <c r="DN14" s="106"/>
      <c r="DO14" s="108"/>
      <c r="DP14" s="109"/>
      <c r="DQ14" s="109"/>
      <c r="DR14" s="110" t="s">
        <v>1590</v>
      </c>
      <c r="DS14" s="104">
        <v>2570.80971</v>
      </c>
      <c r="DT14" s="105">
        <v>221.97041999999999</v>
      </c>
      <c r="DU14" s="105">
        <v>221.97041999999999</v>
      </c>
      <c r="DV14" s="106"/>
      <c r="DW14" s="103"/>
      <c r="DX14" s="104">
        <v>5925.04</v>
      </c>
      <c r="DY14" s="105">
        <v>274.48</v>
      </c>
      <c r="DZ14" s="105">
        <v>400.98</v>
      </c>
      <c r="EA14" s="105">
        <v>105</v>
      </c>
      <c r="EB14" s="105"/>
      <c r="EC14" s="107">
        <v>6600.5020299999996</v>
      </c>
      <c r="ED14" s="1"/>
      <c r="EE14" s="103"/>
      <c r="EF14" s="103"/>
      <c r="EG14" s="103"/>
      <c r="EH14" s="103"/>
      <c r="EI14" s="103"/>
      <c r="EJ14" s="103"/>
      <c r="EK14" s="104"/>
      <c r="EL14" s="106"/>
      <c r="EM14" s="104"/>
      <c r="EN14" s="106"/>
      <c r="EO14" s="103"/>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4">
        <v>48.848520000000001</v>
      </c>
      <c r="GY14" s="106">
        <v>80.389309999999995</v>
      </c>
      <c r="GZ14" s="103"/>
      <c r="HA14" s="103"/>
      <c r="HB14" s="103"/>
      <c r="HC14" s="103"/>
      <c r="HD14" s="103"/>
      <c r="HE14" s="1"/>
      <c r="HF14" s="103"/>
      <c r="HG14" s="103"/>
      <c r="HH14" s="103"/>
      <c r="HI14" s="103"/>
      <c r="HJ14" s="103"/>
      <c r="HK14" s="103"/>
      <c r="HL14" s="104"/>
      <c r="HM14" s="106"/>
      <c r="HN14" s="1"/>
      <c r="HO14" s="104">
        <v>2570.80971</v>
      </c>
      <c r="HP14" s="105">
        <v>2535.7207600000002</v>
      </c>
      <c r="HQ14" s="106">
        <v>177.38103000000001</v>
      </c>
    </row>
    <row r="15" spans="1:225" x14ac:dyDescent="0.3">
      <c r="A15" s="1"/>
      <c r="B15" s="102" t="s">
        <v>896</v>
      </c>
      <c r="C15" s="103"/>
      <c r="D15" s="104"/>
      <c r="E15" s="105"/>
      <c r="F15" s="105">
        <v>8.8258700000000001</v>
      </c>
      <c r="G15" s="106">
        <v>8.5166900000000005</v>
      </c>
      <c r="H15" s="104"/>
      <c r="I15" s="106"/>
      <c r="J15" s="104"/>
      <c r="K15" s="106"/>
      <c r="L15" s="104"/>
      <c r="M15" s="105"/>
      <c r="N15" s="105"/>
      <c r="O15" s="105"/>
      <c r="P15" s="105"/>
      <c r="Q15" s="105"/>
      <c r="R15" s="105"/>
      <c r="S15" s="106"/>
      <c r="T15" s="104">
        <v>16.524100000000001</v>
      </c>
      <c r="U15" s="105">
        <v>18.56485</v>
      </c>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v>205.99002999999999</v>
      </c>
      <c r="BU15" s="106"/>
      <c r="BV15" s="104">
        <v>17.41583</v>
      </c>
      <c r="BW15" s="106">
        <v>44.053669999999997</v>
      </c>
      <c r="BX15" s="104"/>
      <c r="BY15" s="106"/>
      <c r="BZ15" s="104"/>
      <c r="CA15" s="105"/>
      <c r="CB15" s="105"/>
      <c r="CC15" s="105"/>
      <c r="CD15" s="105"/>
      <c r="CE15" s="105">
        <v>118.14735</v>
      </c>
      <c r="CF15" s="105">
        <v>52.418509999999998</v>
      </c>
      <c r="CG15" s="105">
        <v>51.404559999999996</v>
      </c>
      <c r="CH15" s="105"/>
      <c r="CI15" s="105"/>
      <c r="CJ15" s="105"/>
      <c r="CK15" s="106"/>
      <c r="CL15" s="104">
        <v>180.55348000000001</v>
      </c>
      <c r="CM15" s="105">
        <v>180.52450999999999</v>
      </c>
      <c r="CN15" s="105">
        <v>181.33356000000001</v>
      </c>
      <c r="CO15" s="106">
        <v>181.02912000000001</v>
      </c>
      <c r="CP15" s="104"/>
      <c r="CQ15" s="106"/>
      <c r="CR15" s="104"/>
      <c r="CS15" s="106"/>
      <c r="CT15" s="104"/>
      <c r="CU15" s="105"/>
      <c r="CV15" s="107"/>
      <c r="CW15" s="104"/>
      <c r="CX15" s="105">
        <v>6714.1633400000001</v>
      </c>
      <c r="CY15" s="105"/>
      <c r="CZ15" s="106"/>
      <c r="DA15" s="104"/>
      <c r="DB15" s="105"/>
      <c r="DC15" s="105"/>
      <c r="DD15" s="105"/>
      <c r="DE15" s="105"/>
      <c r="DF15" s="105"/>
      <c r="DG15" s="105"/>
      <c r="DH15" s="105"/>
      <c r="DI15" s="105"/>
      <c r="DJ15" s="105"/>
      <c r="DK15" s="105"/>
      <c r="DL15" s="105"/>
      <c r="DM15" s="105"/>
      <c r="DN15" s="106"/>
      <c r="DO15" s="108"/>
      <c r="DP15" s="109"/>
      <c r="DQ15" s="109"/>
      <c r="DR15" s="110" t="s">
        <v>1590</v>
      </c>
      <c r="DS15" s="104">
        <v>2570.80971</v>
      </c>
      <c r="DT15" s="105">
        <v>221.97041999999999</v>
      </c>
      <c r="DU15" s="105">
        <v>221.97041999999999</v>
      </c>
      <c r="DV15" s="106"/>
      <c r="DW15" s="103"/>
      <c r="DX15" s="104">
        <v>5940.8</v>
      </c>
      <c r="DY15" s="105">
        <v>269.74</v>
      </c>
      <c r="DZ15" s="105">
        <v>435.01</v>
      </c>
      <c r="EA15" s="105">
        <v>111.12</v>
      </c>
      <c r="EB15" s="105"/>
      <c r="EC15" s="107">
        <v>6645.5433400000002</v>
      </c>
      <c r="ED15" s="1"/>
      <c r="EE15" s="103"/>
      <c r="EF15" s="103"/>
      <c r="EG15" s="103"/>
      <c r="EH15" s="103"/>
      <c r="EI15" s="103"/>
      <c r="EJ15" s="103"/>
      <c r="EK15" s="104"/>
      <c r="EL15" s="106"/>
      <c r="EM15" s="104"/>
      <c r="EN15" s="106"/>
      <c r="EO15" s="103"/>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4">
        <v>48.848520000000001</v>
      </c>
      <c r="GY15" s="106">
        <v>80.389309999999995</v>
      </c>
      <c r="GZ15" s="103"/>
      <c r="HA15" s="103"/>
      <c r="HB15" s="103"/>
      <c r="HC15" s="103"/>
      <c r="HD15" s="103"/>
      <c r="HE15" s="1"/>
      <c r="HF15" s="103"/>
      <c r="HG15" s="103"/>
      <c r="HH15" s="103"/>
      <c r="HI15" s="103"/>
      <c r="HJ15" s="103"/>
      <c r="HK15" s="103"/>
      <c r="HL15" s="104"/>
      <c r="HM15" s="106"/>
      <c r="HN15" s="1"/>
      <c r="HO15" s="104">
        <v>2570.80971</v>
      </c>
      <c r="HP15" s="105">
        <v>2535.7207600000002</v>
      </c>
      <c r="HQ15" s="106">
        <v>177.38103000000001</v>
      </c>
    </row>
    <row r="16" spans="1:225" x14ac:dyDescent="0.3">
      <c r="A16" s="1"/>
      <c r="B16" s="102" t="s">
        <v>897</v>
      </c>
      <c r="C16" s="103"/>
      <c r="D16" s="104"/>
      <c r="E16" s="105"/>
      <c r="F16" s="105">
        <v>8.8258700000000001</v>
      </c>
      <c r="G16" s="106">
        <v>8.5166900000000005</v>
      </c>
      <c r="H16" s="104"/>
      <c r="I16" s="106"/>
      <c r="J16" s="104"/>
      <c r="K16" s="106"/>
      <c r="L16" s="104"/>
      <c r="M16" s="105"/>
      <c r="N16" s="105"/>
      <c r="O16" s="105"/>
      <c r="P16" s="105"/>
      <c r="Q16" s="105"/>
      <c r="R16" s="105"/>
      <c r="S16" s="106"/>
      <c r="T16" s="104">
        <v>16.524100000000001</v>
      </c>
      <c r="U16" s="105">
        <v>18.56485</v>
      </c>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v>205.99002999999999</v>
      </c>
      <c r="BU16" s="106"/>
      <c r="BV16" s="104">
        <v>17.41583</v>
      </c>
      <c r="BW16" s="106">
        <v>44.053669999999997</v>
      </c>
      <c r="BX16" s="104"/>
      <c r="BY16" s="106"/>
      <c r="BZ16" s="104"/>
      <c r="CA16" s="105"/>
      <c r="CB16" s="105"/>
      <c r="CC16" s="105"/>
      <c r="CD16" s="105"/>
      <c r="CE16" s="105">
        <v>118.14735</v>
      </c>
      <c r="CF16" s="105">
        <v>52.418509999999998</v>
      </c>
      <c r="CG16" s="105">
        <v>51.404559999999996</v>
      </c>
      <c r="CH16" s="105"/>
      <c r="CI16" s="105"/>
      <c r="CJ16" s="105"/>
      <c r="CK16" s="106"/>
      <c r="CL16" s="104">
        <v>180.55348000000001</v>
      </c>
      <c r="CM16" s="105">
        <v>180.52450999999999</v>
      </c>
      <c r="CN16" s="105">
        <v>181.33356000000001</v>
      </c>
      <c r="CO16" s="106">
        <v>181.02912000000001</v>
      </c>
      <c r="CP16" s="104"/>
      <c r="CQ16" s="106"/>
      <c r="CR16" s="104"/>
      <c r="CS16" s="106"/>
      <c r="CT16" s="104"/>
      <c r="CU16" s="105"/>
      <c r="CV16" s="107"/>
      <c r="CW16" s="104"/>
      <c r="CX16" s="105">
        <v>6685.32</v>
      </c>
      <c r="CY16" s="105"/>
      <c r="CZ16" s="106"/>
      <c r="DA16" s="104"/>
      <c r="DB16" s="105"/>
      <c r="DC16" s="105"/>
      <c r="DD16" s="105"/>
      <c r="DE16" s="105"/>
      <c r="DF16" s="105"/>
      <c r="DG16" s="105"/>
      <c r="DH16" s="105"/>
      <c r="DI16" s="105"/>
      <c r="DJ16" s="105"/>
      <c r="DK16" s="105"/>
      <c r="DL16" s="105"/>
      <c r="DM16" s="105"/>
      <c r="DN16" s="106"/>
      <c r="DO16" s="108"/>
      <c r="DP16" s="109"/>
      <c r="DQ16" s="109"/>
      <c r="DR16" s="110" t="s">
        <v>1590</v>
      </c>
      <c r="DS16" s="104">
        <v>2573.1875399999999</v>
      </c>
      <c r="DT16" s="105">
        <v>221.97041999999999</v>
      </c>
      <c r="DU16" s="105">
        <v>221.97041999999999</v>
      </c>
      <c r="DV16" s="106"/>
      <c r="DW16" s="103"/>
      <c r="DX16" s="104">
        <v>5905.08</v>
      </c>
      <c r="DY16" s="105">
        <v>266.7</v>
      </c>
      <c r="DZ16" s="105">
        <v>444.57</v>
      </c>
      <c r="EA16" s="105">
        <v>104.7</v>
      </c>
      <c r="EB16" s="105"/>
      <c r="EC16" s="107">
        <v>6616.3471499999996</v>
      </c>
      <c r="ED16" s="1"/>
      <c r="EE16" s="103">
        <v>2.3778299999999999</v>
      </c>
      <c r="EF16" s="103"/>
      <c r="EG16" s="103"/>
      <c r="EH16" s="103"/>
      <c r="EI16" s="103"/>
      <c r="EJ16" s="103"/>
      <c r="EK16" s="104"/>
      <c r="EL16" s="106"/>
      <c r="EM16" s="104"/>
      <c r="EN16" s="106"/>
      <c r="EO16" s="103"/>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v>2.3778299999999999</v>
      </c>
      <c r="GX16" s="104">
        <v>48.848520000000001</v>
      </c>
      <c r="GY16" s="106">
        <v>80.389309999999995</v>
      </c>
      <c r="GZ16" s="103"/>
      <c r="HA16" s="103"/>
      <c r="HB16" s="103"/>
      <c r="HC16" s="103"/>
      <c r="HD16" s="103"/>
      <c r="HE16" s="1"/>
      <c r="HF16" s="103"/>
      <c r="HG16" s="103"/>
      <c r="HH16" s="103"/>
      <c r="HI16" s="103"/>
      <c r="HJ16" s="103"/>
      <c r="HK16" s="103"/>
      <c r="HL16" s="104"/>
      <c r="HM16" s="106"/>
      <c r="HN16" s="1"/>
      <c r="HO16" s="104">
        <v>2573.1875399999999</v>
      </c>
      <c r="HP16" s="105">
        <v>2538.0985900000001</v>
      </c>
      <c r="HQ16" s="106">
        <v>177.38103000000001</v>
      </c>
    </row>
    <row r="17" spans="1:225" x14ac:dyDescent="0.3">
      <c r="A17" s="1"/>
      <c r="B17" s="102" t="s">
        <v>898</v>
      </c>
      <c r="C17" s="103"/>
      <c r="D17" s="104"/>
      <c r="E17" s="105"/>
      <c r="F17" s="105">
        <v>8.8258700000000001</v>
      </c>
      <c r="G17" s="106">
        <v>8.5166900000000005</v>
      </c>
      <c r="H17" s="104"/>
      <c r="I17" s="106"/>
      <c r="J17" s="104"/>
      <c r="K17" s="106"/>
      <c r="L17" s="104"/>
      <c r="M17" s="105"/>
      <c r="N17" s="105"/>
      <c r="O17" s="105"/>
      <c r="P17" s="105"/>
      <c r="Q17" s="105"/>
      <c r="R17" s="105"/>
      <c r="S17" s="106"/>
      <c r="T17" s="104">
        <v>16.524100000000001</v>
      </c>
      <c r="U17" s="105">
        <v>18.56485</v>
      </c>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v>205.99002999999999</v>
      </c>
      <c r="BU17" s="106"/>
      <c r="BV17" s="104">
        <v>17.41583</v>
      </c>
      <c r="BW17" s="106">
        <v>44.053669999999997</v>
      </c>
      <c r="BX17" s="104"/>
      <c r="BY17" s="106"/>
      <c r="BZ17" s="104"/>
      <c r="CA17" s="105"/>
      <c r="CB17" s="105"/>
      <c r="CC17" s="105"/>
      <c r="CD17" s="105"/>
      <c r="CE17" s="105">
        <v>118.14735</v>
      </c>
      <c r="CF17" s="105">
        <v>52.418509999999998</v>
      </c>
      <c r="CG17" s="105">
        <v>51.404559999999996</v>
      </c>
      <c r="CH17" s="105"/>
      <c r="CI17" s="105"/>
      <c r="CJ17" s="105"/>
      <c r="CK17" s="106"/>
      <c r="CL17" s="104">
        <v>180.55348000000001</v>
      </c>
      <c r="CM17" s="105">
        <v>180.52450999999999</v>
      </c>
      <c r="CN17" s="105">
        <v>181.33356000000001</v>
      </c>
      <c r="CO17" s="106">
        <v>181.02912000000001</v>
      </c>
      <c r="CP17" s="104"/>
      <c r="CQ17" s="106"/>
      <c r="CR17" s="104"/>
      <c r="CS17" s="106"/>
      <c r="CT17" s="104"/>
      <c r="CU17" s="105"/>
      <c r="CV17" s="107"/>
      <c r="CW17" s="104"/>
      <c r="CX17" s="105">
        <v>6758.1787199999999</v>
      </c>
      <c r="CY17" s="105"/>
      <c r="CZ17" s="106"/>
      <c r="DA17" s="104"/>
      <c r="DB17" s="105"/>
      <c r="DC17" s="105"/>
      <c r="DD17" s="105"/>
      <c r="DE17" s="105"/>
      <c r="DF17" s="105"/>
      <c r="DG17" s="105"/>
      <c r="DH17" s="105"/>
      <c r="DI17" s="105"/>
      <c r="DJ17" s="105"/>
      <c r="DK17" s="105"/>
      <c r="DL17" s="105"/>
      <c r="DM17" s="105"/>
      <c r="DN17" s="106"/>
      <c r="DO17" s="108"/>
      <c r="DP17" s="109"/>
      <c r="DQ17" s="109"/>
      <c r="DR17" s="110" t="s">
        <v>1590</v>
      </c>
      <c r="DS17" s="104">
        <v>2573.1875399999999</v>
      </c>
      <c r="DT17" s="105">
        <v>221.97041999999999</v>
      </c>
      <c r="DU17" s="105">
        <v>221.97041999999999</v>
      </c>
      <c r="DV17" s="106"/>
      <c r="DW17" s="103"/>
      <c r="DX17" s="104">
        <v>5976.96</v>
      </c>
      <c r="DY17" s="105">
        <v>273.44</v>
      </c>
      <c r="DZ17" s="105">
        <v>438.52</v>
      </c>
      <c r="EA17" s="105">
        <v>104.25</v>
      </c>
      <c r="EB17" s="105"/>
      <c r="EC17" s="107">
        <v>6688.9231499999996</v>
      </c>
      <c r="ED17" s="1"/>
      <c r="EE17" s="103">
        <v>2.3778299999999999</v>
      </c>
      <c r="EF17" s="103"/>
      <c r="EG17" s="103"/>
      <c r="EH17" s="103"/>
      <c r="EI17" s="103"/>
      <c r="EJ17" s="103"/>
      <c r="EK17" s="104"/>
      <c r="EL17" s="106"/>
      <c r="EM17" s="104"/>
      <c r="EN17" s="106"/>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v>2.3778299999999999</v>
      </c>
      <c r="GX17" s="104">
        <v>48.848520000000001</v>
      </c>
      <c r="GY17" s="106">
        <v>80.389309999999995</v>
      </c>
      <c r="GZ17" s="103"/>
      <c r="HA17" s="103"/>
      <c r="HB17" s="103"/>
      <c r="HC17" s="103"/>
      <c r="HD17" s="103"/>
      <c r="HE17" s="1"/>
      <c r="HF17" s="103"/>
      <c r="HG17" s="103"/>
      <c r="HH17" s="103"/>
      <c r="HI17" s="103"/>
      <c r="HJ17" s="103"/>
      <c r="HK17" s="103"/>
      <c r="HL17" s="104"/>
      <c r="HM17" s="106"/>
      <c r="HN17" s="1"/>
      <c r="HO17" s="104">
        <v>2573.1875399999999</v>
      </c>
      <c r="HP17" s="105">
        <v>2538.0985900000001</v>
      </c>
      <c r="HQ17" s="106">
        <v>177.38103000000001</v>
      </c>
    </row>
    <row r="18" spans="1:225" x14ac:dyDescent="0.3">
      <c r="A18" s="1"/>
      <c r="B18" s="102" t="s">
        <v>899</v>
      </c>
      <c r="C18" s="103"/>
      <c r="D18" s="104"/>
      <c r="E18" s="105"/>
      <c r="F18" s="105">
        <v>8.8258700000000001</v>
      </c>
      <c r="G18" s="106">
        <v>8.5166900000000005</v>
      </c>
      <c r="H18" s="104"/>
      <c r="I18" s="106"/>
      <c r="J18" s="104"/>
      <c r="K18" s="106"/>
      <c r="L18" s="104"/>
      <c r="M18" s="105"/>
      <c r="N18" s="105"/>
      <c r="O18" s="105"/>
      <c r="P18" s="105"/>
      <c r="Q18" s="105"/>
      <c r="R18" s="105"/>
      <c r="S18" s="106"/>
      <c r="T18" s="104">
        <v>16.524100000000001</v>
      </c>
      <c r="U18" s="105">
        <v>18.56485</v>
      </c>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v>205.99002999999999</v>
      </c>
      <c r="BU18" s="106"/>
      <c r="BV18" s="104">
        <v>17.41583</v>
      </c>
      <c r="BW18" s="106">
        <v>44.053669999999997</v>
      </c>
      <c r="BX18" s="104"/>
      <c r="BY18" s="106"/>
      <c r="BZ18" s="104"/>
      <c r="CA18" s="105"/>
      <c r="CB18" s="105"/>
      <c r="CC18" s="105"/>
      <c r="CD18" s="105"/>
      <c r="CE18" s="105">
        <v>118.14735</v>
      </c>
      <c r="CF18" s="105">
        <v>52.418509999999998</v>
      </c>
      <c r="CG18" s="105">
        <v>51.404559999999996</v>
      </c>
      <c r="CH18" s="105"/>
      <c r="CI18" s="105"/>
      <c r="CJ18" s="105"/>
      <c r="CK18" s="106"/>
      <c r="CL18" s="104">
        <v>180.55348000000001</v>
      </c>
      <c r="CM18" s="105">
        <v>180.52450999999999</v>
      </c>
      <c r="CN18" s="105">
        <v>181.33356000000001</v>
      </c>
      <c r="CO18" s="106">
        <v>181.02912000000001</v>
      </c>
      <c r="CP18" s="104"/>
      <c r="CQ18" s="106"/>
      <c r="CR18" s="104"/>
      <c r="CS18" s="106"/>
      <c r="CT18" s="104"/>
      <c r="CU18" s="105"/>
      <c r="CV18" s="107"/>
      <c r="CW18" s="104"/>
      <c r="CX18" s="105">
        <v>6931.6359599999996</v>
      </c>
      <c r="CY18" s="105"/>
      <c r="CZ18" s="106"/>
      <c r="DA18" s="104"/>
      <c r="DB18" s="105"/>
      <c r="DC18" s="105"/>
      <c r="DD18" s="105"/>
      <c r="DE18" s="105"/>
      <c r="DF18" s="105"/>
      <c r="DG18" s="105"/>
      <c r="DH18" s="105"/>
      <c r="DI18" s="105"/>
      <c r="DJ18" s="105"/>
      <c r="DK18" s="105"/>
      <c r="DL18" s="105"/>
      <c r="DM18" s="105"/>
      <c r="DN18" s="106"/>
      <c r="DO18" s="108"/>
      <c r="DP18" s="109"/>
      <c r="DQ18" s="109"/>
      <c r="DR18" s="110" t="s">
        <v>1590</v>
      </c>
      <c r="DS18" s="104">
        <v>2573.1875399999999</v>
      </c>
      <c r="DT18" s="105">
        <v>221.97041999999999</v>
      </c>
      <c r="DU18" s="105">
        <v>221.97041999999999</v>
      </c>
      <c r="DV18" s="106"/>
      <c r="DW18" s="103"/>
      <c r="DX18" s="104">
        <v>6157.31</v>
      </c>
      <c r="DY18" s="105">
        <v>271.17</v>
      </c>
      <c r="DZ18" s="105">
        <v>436.83</v>
      </c>
      <c r="EA18" s="105">
        <v>102.63</v>
      </c>
      <c r="EB18" s="105"/>
      <c r="EC18" s="107">
        <v>6865.3086800000001</v>
      </c>
      <c r="ED18" s="1"/>
      <c r="EE18" s="103">
        <v>2.3778299999999999</v>
      </c>
      <c r="EF18" s="103"/>
      <c r="EG18" s="103"/>
      <c r="EH18" s="103"/>
      <c r="EI18" s="103"/>
      <c r="EJ18" s="103"/>
      <c r="EK18" s="104"/>
      <c r="EL18" s="106"/>
      <c r="EM18" s="104"/>
      <c r="EN18" s="106"/>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v>2.3778299999999999</v>
      </c>
      <c r="GX18" s="104">
        <v>48.848520000000001</v>
      </c>
      <c r="GY18" s="106">
        <v>80.389309999999995</v>
      </c>
      <c r="GZ18" s="103"/>
      <c r="HA18" s="103"/>
      <c r="HB18" s="103"/>
      <c r="HC18" s="103"/>
      <c r="HD18" s="103"/>
      <c r="HE18" s="1"/>
      <c r="HF18" s="103"/>
      <c r="HG18" s="103"/>
      <c r="HH18" s="103"/>
      <c r="HI18" s="103"/>
      <c r="HJ18" s="103"/>
      <c r="HK18" s="103"/>
      <c r="HL18" s="104"/>
      <c r="HM18" s="106"/>
      <c r="HN18" s="1"/>
      <c r="HO18" s="104">
        <v>2573.1875399999999</v>
      </c>
      <c r="HP18" s="105">
        <v>2538.0985900000001</v>
      </c>
      <c r="HQ18" s="106">
        <v>177.38103000000001</v>
      </c>
    </row>
    <row r="19" spans="1:225" x14ac:dyDescent="0.3">
      <c r="A19" s="1"/>
      <c r="B19" s="102" t="s">
        <v>900</v>
      </c>
      <c r="C19" s="103"/>
      <c r="D19" s="104"/>
      <c r="E19" s="105"/>
      <c r="F19" s="105">
        <v>8.8258700000000001</v>
      </c>
      <c r="G19" s="106">
        <v>8.5166900000000005</v>
      </c>
      <c r="H19" s="104"/>
      <c r="I19" s="106"/>
      <c r="J19" s="104"/>
      <c r="K19" s="106"/>
      <c r="L19" s="104"/>
      <c r="M19" s="105"/>
      <c r="N19" s="105"/>
      <c r="O19" s="105"/>
      <c r="P19" s="105"/>
      <c r="Q19" s="105"/>
      <c r="R19" s="105"/>
      <c r="S19" s="106"/>
      <c r="T19" s="104">
        <v>16.524100000000001</v>
      </c>
      <c r="U19" s="105">
        <v>18.56485</v>
      </c>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v>205.99002999999999</v>
      </c>
      <c r="BU19" s="106"/>
      <c r="BV19" s="104">
        <v>17.41583</v>
      </c>
      <c r="BW19" s="106">
        <v>44.053669999999997</v>
      </c>
      <c r="BX19" s="104"/>
      <c r="BY19" s="106"/>
      <c r="BZ19" s="104"/>
      <c r="CA19" s="105"/>
      <c r="CB19" s="105"/>
      <c r="CC19" s="105"/>
      <c r="CD19" s="105"/>
      <c r="CE19" s="105">
        <v>118.14735</v>
      </c>
      <c r="CF19" s="105">
        <v>52.418509999999998</v>
      </c>
      <c r="CG19" s="105">
        <v>51.404559999999996</v>
      </c>
      <c r="CH19" s="105"/>
      <c r="CI19" s="105"/>
      <c r="CJ19" s="105"/>
      <c r="CK19" s="106"/>
      <c r="CL19" s="104">
        <v>180.55348000000001</v>
      </c>
      <c r="CM19" s="105">
        <v>180.52450999999999</v>
      </c>
      <c r="CN19" s="105">
        <v>181.33356000000001</v>
      </c>
      <c r="CO19" s="106">
        <v>181.02912000000001</v>
      </c>
      <c r="CP19" s="104"/>
      <c r="CQ19" s="106"/>
      <c r="CR19" s="104"/>
      <c r="CS19" s="106"/>
      <c r="CT19" s="104"/>
      <c r="CU19" s="105"/>
      <c r="CV19" s="107"/>
      <c r="CW19" s="104"/>
      <c r="CX19" s="105">
        <v>7107.6015200000002</v>
      </c>
      <c r="CY19" s="105"/>
      <c r="CZ19" s="106"/>
      <c r="DA19" s="104"/>
      <c r="DB19" s="105"/>
      <c r="DC19" s="105"/>
      <c r="DD19" s="105"/>
      <c r="DE19" s="105"/>
      <c r="DF19" s="105"/>
      <c r="DG19" s="105"/>
      <c r="DH19" s="105"/>
      <c r="DI19" s="105"/>
      <c r="DJ19" s="105"/>
      <c r="DK19" s="105"/>
      <c r="DL19" s="105"/>
      <c r="DM19" s="105"/>
      <c r="DN19" s="106"/>
      <c r="DO19" s="108"/>
      <c r="DP19" s="109"/>
      <c r="DQ19" s="109"/>
      <c r="DR19" s="110" t="s">
        <v>1590</v>
      </c>
      <c r="DS19" s="104">
        <v>2573.1875399999999</v>
      </c>
      <c r="DT19" s="105">
        <v>221.97041999999999</v>
      </c>
      <c r="DU19" s="105">
        <v>221.97041999999999</v>
      </c>
      <c r="DV19" s="106"/>
      <c r="DW19" s="103"/>
      <c r="DX19" s="104">
        <v>6305.44</v>
      </c>
      <c r="DY19" s="105">
        <v>276.88</v>
      </c>
      <c r="DZ19" s="105">
        <v>458.84</v>
      </c>
      <c r="EA19" s="105">
        <v>118.62</v>
      </c>
      <c r="EB19" s="105"/>
      <c r="EC19" s="107">
        <v>7041.1566700000003</v>
      </c>
      <c r="ED19" s="1"/>
      <c r="EE19" s="103">
        <v>2.3778299999999999</v>
      </c>
      <c r="EF19" s="103"/>
      <c r="EG19" s="103"/>
      <c r="EH19" s="103"/>
      <c r="EI19" s="103"/>
      <c r="EJ19" s="103"/>
      <c r="EK19" s="104"/>
      <c r="EL19" s="106"/>
      <c r="EM19" s="104"/>
      <c r="EN19" s="106"/>
      <c r="EO19" s="103"/>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v>2.3778299999999999</v>
      </c>
      <c r="GX19" s="104">
        <v>48.848520000000001</v>
      </c>
      <c r="GY19" s="106">
        <v>80.389309999999995</v>
      </c>
      <c r="GZ19" s="103"/>
      <c r="HA19" s="103"/>
      <c r="HB19" s="103"/>
      <c r="HC19" s="103"/>
      <c r="HD19" s="103"/>
      <c r="HE19" s="1"/>
      <c r="HF19" s="103"/>
      <c r="HG19" s="103"/>
      <c r="HH19" s="103"/>
      <c r="HI19" s="103"/>
      <c r="HJ19" s="103"/>
      <c r="HK19" s="103"/>
      <c r="HL19" s="104"/>
      <c r="HM19" s="106"/>
      <c r="HN19" s="1"/>
      <c r="HO19" s="104">
        <v>2573.1875399999999</v>
      </c>
      <c r="HP19" s="105">
        <v>2538.0985900000001</v>
      </c>
      <c r="HQ19" s="106">
        <v>178.86492000000001</v>
      </c>
    </row>
    <row r="20" spans="1:225" x14ac:dyDescent="0.3">
      <c r="A20" s="1"/>
      <c r="B20" s="102" t="s">
        <v>901</v>
      </c>
      <c r="C20" s="103"/>
      <c r="D20" s="104"/>
      <c r="E20" s="105"/>
      <c r="F20" s="105">
        <v>8.8258700000000001</v>
      </c>
      <c r="G20" s="106">
        <v>8.5166900000000005</v>
      </c>
      <c r="H20" s="104"/>
      <c r="I20" s="106"/>
      <c r="J20" s="104"/>
      <c r="K20" s="106"/>
      <c r="L20" s="104"/>
      <c r="M20" s="105"/>
      <c r="N20" s="105"/>
      <c r="O20" s="105"/>
      <c r="P20" s="105"/>
      <c r="Q20" s="105"/>
      <c r="R20" s="105"/>
      <c r="S20" s="106"/>
      <c r="T20" s="104">
        <v>16.524100000000001</v>
      </c>
      <c r="U20" s="105">
        <v>18.56485</v>
      </c>
      <c r="V20" s="106">
        <v>1.0612699999999999</v>
      </c>
      <c r="W20" s="103"/>
      <c r="X20" s="104"/>
      <c r="Y20" s="105"/>
      <c r="Z20" s="106"/>
      <c r="AA20" s="103"/>
      <c r="AB20" s="103"/>
      <c r="AC20" s="103"/>
      <c r="AD20" s="104">
        <v>213.71525</v>
      </c>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v>205.99002999999999</v>
      </c>
      <c r="BU20" s="106"/>
      <c r="BV20" s="104">
        <v>17.41583</v>
      </c>
      <c r="BW20" s="106">
        <v>44.053669999999997</v>
      </c>
      <c r="BX20" s="104"/>
      <c r="BY20" s="106"/>
      <c r="BZ20" s="104"/>
      <c r="CA20" s="105"/>
      <c r="CB20" s="105"/>
      <c r="CC20" s="105"/>
      <c r="CD20" s="105"/>
      <c r="CE20" s="105">
        <v>118.14735</v>
      </c>
      <c r="CF20" s="105">
        <v>52.418509999999998</v>
      </c>
      <c r="CG20" s="105">
        <v>51.404559999999996</v>
      </c>
      <c r="CH20" s="105"/>
      <c r="CI20" s="105"/>
      <c r="CJ20" s="105"/>
      <c r="CK20" s="106"/>
      <c r="CL20" s="104">
        <v>180.55348000000001</v>
      </c>
      <c r="CM20" s="105">
        <v>180.52450999999999</v>
      </c>
      <c r="CN20" s="105">
        <v>181.33356000000001</v>
      </c>
      <c r="CO20" s="106">
        <v>181.02912000000001</v>
      </c>
      <c r="CP20" s="104"/>
      <c r="CQ20" s="106"/>
      <c r="CR20" s="104"/>
      <c r="CS20" s="106"/>
      <c r="CT20" s="104"/>
      <c r="CU20" s="105"/>
      <c r="CV20" s="107"/>
      <c r="CW20" s="104"/>
      <c r="CX20" s="105">
        <v>7072.9699199999995</v>
      </c>
      <c r="CY20" s="105"/>
      <c r="CZ20" s="106"/>
      <c r="DA20" s="104"/>
      <c r="DB20" s="105"/>
      <c r="DC20" s="105"/>
      <c r="DD20" s="105"/>
      <c r="DE20" s="105"/>
      <c r="DF20" s="105"/>
      <c r="DG20" s="105"/>
      <c r="DH20" s="105"/>
      <c r="DI20" s="105"/>
      <c r="DJ20" s="105"/>
      <c r="DK20" s="105"/>
      <c r="DL20" s="105"/>
      <c r="DM20" s="105"/>
      <c r="DN20" s="106"/>
      <c r="DO20" s="108"/>
      <c r="DP20" s="109"/>
      <c r="DQ20" s="109"/>
      <c r="DR20" s="110" t="s">
        <v>1590</v>
      </c>
      <c r="DS20" s="104">
        <v>2573.1875399999999</v>
      </c>
      <c r="DT20" s="105">
        <v>221.97041999999999</v>
      </c>
      <c r="DU20" s="105">
        <v>221.97041999999999</v>
      </c>
      <c r="DV20" s="106"/>
      <c r="DW20" s="103"/>
      <c r="DX20" s="104">
        <v>6157.68</v>
      </c>
      <c r="DY20" s="105">
        <v>271.08999999999997</v>
      </c>
      <c r="DZ20" s="105">
        <v>583.92999999999995</v>
      </c>
      <c r="EA20" s="105">
        <v>105.07</v>
      </c>
      <c r="EB20" s="105"/>
      <c r="EC20" s="107">
        <v>7012.7062500000002</v>
      </c>
      <c r="ED20" s="1"/>
      <c r="EE20" s="103">
        <v>2.3778299999999999</v>
      </c>
      <c r="EF20" s="103"/>
      <c r="EG20" s="103"/>
      <c r="EH20" s="103"/>
      <c r="EI20" s="103"/>
      <c r="EJ20" s="103"/>
      <c r="EK20" s="104"/>
      <c r="EL20" s="106"/>
      <c r="EM20" s="104"/>
      <c r="EN20" s="106"/>
      <c r="EO20" s="103"/>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v>2.3778299999999999</v>
      </c>
      <c r="GX20" s="104">
        <v>48.848520000000001</v>
      </c>
      <c r="GY20" s="106">
        <v>80.389309999999995</v>
      </c>
      <c r="GZ20" s="103"/>
      <c r="HA20" s="103"/>
      <c r="HB20" s="103"/>
      <c r="HC20" s="103"/>
      <c r="HD20" s="103"/>
      <c r="HE20" s="1"/>
      <c r="HF20" s="103"/>
      <c r="HG20" s="103"/>
      <c r="HH20" s="103"/>
      <c r="HI20" s="103"/>
      <c r="HJ20" s="103"/>
      <c r="HK20" s="103"/>
      <c r="HL20" s="104"/>
      <c r="HM20" s="106"/>
      <c r="HN20" s="1"/>
      <c r="HO20" s="104">
        <v>2573.1875399999999</v>
      </c>
      <c r="HP20" s="105">
        <v>2538.0985900000001</v>
      </c>
      <c r="HQ20" s="106">
        <v>178.86492000000001</v>
      </c>
    </row>
    <row r="21" spans="1:225" x14ac:dyDescent="0.3">
      <c r="A21" s="1"/>
      <c r="B21" s="102" t="s">
        <v>902</v>
      </c>
      <c r="C21" s="103"/>
      <c r="D21" s="104"/>
      <c r="E21" s="105"/>
      <c r="F21" s="105">
        <v>8.8258700000000001</v>
      </c>
      <c r="G21" s="106">
        <v>8.5166900000000005</v>
      </c>
      <c r="H21" s="104"/>
      <c r="I21" s="106"/>
      <c r="J21" s="104"/>
      <c r="K21" s="106"/>
      <c r="L21" s="104"/>
      <c r="M21" s="105"/>
      <c r="N21" s="105"/>
      <c r="O21" s="105"/>
      <c r="P21" s="105"/>
      <c r="Q21" s="105"/>
      <c r="R21" s="105"/>
      <c r="S21" s="106"/>
      <c r="T21" s="104">
        <v>16.524100000000001</v>
      </c>
      <c r="U21" s="105">
        <v>18.56485</v>
      </c>
      <c r="V21" s="106">
        <v>1.0612699999999999</v>
      </c>
      <c r="W21" s="103"/>
      <c r="X21" s="104"/>
      <c r="Y21" s="105"/>
      <c r="Z21" s="106">
        <v>23.060680000000001</v>
      </c>
      <c r="AA21" s="103"/>
      <c r="AB21" s="103"/>
      <c r="AC21" s="103"/>
      <c r="AD21" s="104">
        <v>213.71525</v>
      </c>
      <c r="AE21" s="106">
        <v>7.8466800000000001</v>
      </c>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v>205.99002999999999</v>
      </c>
      <c r="BU21" s="106"/>
      <c r="BV21" s="104">
        <v>17.41583</v>
      </c>
      <c r="BW21" s="106">
        <v>44.053669999999997</v>
      </c>
      <c r="BX21" s="104"/>
      <c r="BY21" s="106"/>
      <c r="BZ21" s="104"/>
      <c r="CA21" s="105"/>
      <c r="CB21" s="105"/>
      <c r="CC21" s="105"/>
      <c r="CD21" s="105"/>
      <c r="CE21" s="105">
        <v>118.14735</v>
      </c>
      <c r="CF21" s="105">
        <v>52.418509999999998</v>
      </c>
      <c r="CG21" s="105">
        <v>51.404559999999996</v>
      </c>
      <c r="CH21" s="105"/>
      <c r="CI21" s="105"/>
      <c r="CJ21" s="105"/>
      <c r="CK21" s="106"/>
      <c r="CL21" s="104">
        <v>180.55348000000001</v>
      </c>
      <c r="CM21" s="105">
        <v>180.52450999999999</v>
      </c>
      <c r="CN21" s="105">
        <v>181.33356000000001</v>
      </c>
      <c r="CO21" s="106">
        <v>181.02912000000001</v>
      </c>
      <c r="CP21" s="104"/>
      <c r="CQ21" s="106"/>
      <c r="CR21" s="104"/>
      <c r="CS21" s="106"/>
      <c r="CT21" s="104"/>
      <c r="CU21" s="105"/>
      <c r="CV21" s="107"/>
      <c r="CW21" s="104"/>
      <c r="CX21" s="105">
        <v>7300.3572199999999</v>
      </c>
      <c r="CY21" s="105"/>
      <c r="CZ21" s="106"/>
      <c r="DA21" s="104"/>
      <c r="DB21" s="105"/>
      <c r="DC21" s="105"/>
      <c r="DD21" s="105"/>
      <c r="DE21" s="105"/>
      <c r="DF21" s="105"/>
      <c r="DG21" s="105"/>
      <c r="DH21" s="105"/>
      <c r="DI21" s="105"/>
      <c r="DJ21" s="105"/>
      <c r="DK21" s="105"/>
      <c r="DL21" s="105"/>
      <c r="DM21" s="105"/>
      <c r="DN21" s="106"/>
      <c r="DO21" s="108"/>
      <c r="DP21" s="109"/>
      <c r="DQ21" s="109"/>
      <c r="DR21" s="110" t="s">
        <v>1590</v>
      </c>
      <c r="DS21" s="104">
        <v>2596.2482199999999</v>
      </c>
      <c r="DT21" s="105">
        <v>245.03110000000001</v>
      </c>
      <c r="DU21" s="105">
        <v>245.03110000000001</v>
      </c>
      <c r="DV21" s="106"/>
      <c r="DW21" s="103"/>
      <c r="DX21" s="104">
        <v>6018.09</v>
      </c>
      <c r="DY21" s="105">
        <v>316.23</v>
      </c>
      <c r="DZ21" s="105">
        <v>896.98</v>
      </c>
      <c r="EA21" s="105">
        <v>101.46</v>
      </c>
      <c r="EB21" s="105"/>
      <c r="EC21" s="107">
        <v>7231.3051100000002</v>
      </c>
      <c r="ED21" s="1"/>
      <c r="EE21" s="103">
        <v>2.3778299999999999</v>
      </c>
      <c r="EF21" s="103"/>
      <c r="EG21" s="103"/>
      <c r="EH21" s="103"/>
      <c r="EI21" s="103"/>
      <c r="EJ21" s="103"/>
      <c r="EK21" s="104"/>
      <c r="EL21" s="106"/>
      <c r="EM21" s="104"/>
      <c r="EN21" s="106"/>
      <c r="EO21" s="103"/>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v>2.3778299999999999</v>
      </c>
      <c r="GX21" s="104">
        <v>48.848520000000001</v>
      </c>
      <c r="GY21" s="106">
        <v>80.389309999999995</v>
      </c>
      <c r="GZ21" s="103"/>
      <c r="HA21" s="103"/>
      <c r="HB21" s="103"/>
      <c r="HC21" s="103"/>
      <c r="HD21" s="103"/>
      <c r="HE21" s="1"/>
      <c r="HF21" s="103"/>
      <c r="HG21" s="103"/>
      <c r="HH21" s="103"/>
      <c r="HI21" s="103"/>
      <c r="HJ21" s="103"/>
      <c r="HK21" s="103"/>
      <c r="HL21" s="104"/>
      <c r="HM21" s="106"/>
      <c r="HN21" s="1"/>
      <c r="HO21" s="104">
        <v>2596.2482199999999</v>
      </c>
      <c r="HP21" s="105">
        <v>2561.1592700000001</v>
      </c>
      <c r="HQ21" s="106">
        <v>178.86492000000001</v>
      </c>
    </row>
    <row r="22" spans="1:225" x14ac:dyDescent="0.3">
      <c r="A22" s="1"/>
      <c r="B22" s="102" t="s">
        <v>903</v>
      </c>
      <c r="C22" s="103"/>
      <c r="D22" s="104"/>
      <c r="E22" s="105"/>
      <c r="F22" s="105">
        <v>8.8258700000000001</v>
      </c>
      <c r="G22" s="106">
        <v>8.5166900000000005</v>
      </c>
      <c r="H22" s="104"/>
      <c r="I22" s="106"/>
      <c r="J22" s="104"/>
      <c r="K22" s="106"/>
      <c r="L22" s="104"/>
      <c r="M22" s="105"/>
      <c r="N22" s="105"/>
      <c r="O22" s="105"/>
      <c r="P22" s="105"/>
      <c r="Q22" s="105"/>
      <c r="R22" s="105"/>
      <c r="S22" s="106"/>
      <c r="T22" s="104">
        <v>16.524100000000001</v>
      </c>
      <c r="U22" s="105">
        <v>18.56485</v>
      </c>
      <c r="V22" s="106">
        <v>1.0612699999999999</v>
      </c>
      <c r="W22" s="103"/>
      <c r="X22" s="104"/>
      <c r="Y22" s="105"/>
      <c r="Z22" s="106">
        <v>23.060680000000001</v>
      </c>
      <c r="AA22" s="103"/>
      <c r="AB22" s="103"/>
      <c r="AC22" s="103"/>
      <c r="AD22" s="104">
        <v>213.71525</v>
      </c>
      <c r="AE22" s="106">
        <v>7.8466800000000001</v>
      </c>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v>205.99002999999999</v>
      </c>
      <c r="BU22" s="106"/>
      <c r="BV22" s="104">
        <v>17.41583</v>
      </c>
      <c r="BW22" s="106">
        <v>44.053669999999997</v>
      </c>
      <c r="BX22" s="104"/>
      <c r="BY22" s="106"/>
      <c r="BZ22" s="104"/>
      <c r="CA22" s="105"/>
      <c r="CB22" s="105"/>
      <c r="CC22" s="105"/>
      <c r="CD22" s="105"/>
      <c r="CE22" s="105">
        <v>118.14735</v>
      </c>
      <c r="CF22" s="105">
        <v>52.418509999999998</v>
      </c>
      <c r="CG22" s="105">
        <v>51.404559999999996</v>
      </c>
      <c r="CH22" s="105"/>
      <c r="CI22" s="105"/>
      <c r="CJ22" s="105"/>
      <c r="CK22" s="106"/>
      <c r="CL22" s="104">
        <v>180.55348000000001</v>
      </c>
      <c r="CM22" s="105">
        <v>180.52450999999999</v>
      </c>
      <c r="CN22" s="105">
        <v>181.33356000000001</v>
      </c>
      <c r="CO22" s="106">
        <v>181.02912000000001</v>
      </c>
      <c r="CP22" s="104"/>
      <c r="CQ22" s="106"/>
      <c r="CR22" s="104"/>
      <c r="CS22" s="106"/>
      <c r="CT22" s="104"/>
      <c r="CU22" s="105"/>
      <c r="CV22" s="107"/>
      <c r="CW22" s="104"/>
      <c r="CX22" s="105">
        <v>7416.6016499999996</v>
      </c>
      <c r="CY22" s="105"/>
      <c r="CZ22" s="106"/>
      <c r="DA22" s="104"/>
      <c r="DB22" s="105"/>
      <c r="DC22" s="105"/>
      <c r="DD22" s="105"/>
      <c r="DE22" s="105"/>
      <c r="DF22" s="105"/>
      <c r="DG22" s="105"/>
      <c r="DH22" s="105"/>
      <c r="DI22" s="105"/>
      <c r="DJ22" s="105"/>
      <c r="DK22" s="105"/>
      <c r="DL22" s="105"/>
      <c r="DM22" s="105"/>
      <c r="DN22" s="106"/>
      <c r="DO22" s="108"/>
      <c r="DP22" s="109"/>
      <c r="DQ22" s="109"/>
      <c r="DR22" s="110" t="s">
        <v>1591</v>
      </c>
      <c r="DS22" s="104">
        <v>2596.2482199999999</v>
      </c>
      <c r="DT22" s="105">
        <v>245.03110000000001</v>
      </c>
      <c r="DU22" s="105">
        <v>245.03110000000001</v>
      </c>
      <c r="DV22" s="106"/>
      <c r="DW22" s="103"/>
      <c r="DX22" s="104">
        <v>5894.84</v>
      </c>
      <c r="DY22" s="105">
        <v>349.14</v>
      </c>
      <c r="DZ22" s="105">
        <v>1103.56</v>
      </c>
      <c r="EA22" s="105">
        <v>107.5</v>
      </c>
      <c r="EB22" s="105"/>
      <c r="EC22" s="107">
        <v>7347.5457100000003</v>
      </c>
      <c r="ED22" s="1"/>
      <c r="EE22" s="103">
        <v>2.3778299999999999</v>
      </c>
      <c r="EF22" s="103"/>
      <c r="EG22" s="103"/>
      <c r="EH22" s="103"/>
      <c r="EI22" s="103"/>
      <c r="EJ22" s="103"/>
      <c r="EK22" s="104"/>
      <c r="EL22" s="106"/>
      <c r="EM22" s="104"/>
      <c r="EN22" s="106"/>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v>2.3778299999999999</v>
      </c>
      <c r="GX22" s="104">
        <v>48.848520000000001</v>
      </c>
      <c r="GY22" s="106">
        <v>80.389309999999995</v>
      </c>
      <c r="GZ22" s="103"/>
      <c r="HA22" s="103"/>
      <c r="HB22" s="103"/>
      <c r="HC22" s="103"/>
      <c r="HD22" s="103"/>
      <c r="HE22" s="1"/>
      <c r="HF22" s="103"/>
      <c r="HG22" s="103"/>
      <c r="HH22" s="103"/>
      <c r="HI22" s="103"/>
      <c r="HJ22" s="103"/>
      <c r="HK22" s="103"/>
      <c r="HL22" s="104"/>
      <c r="HM22" s="106"/>
      <c r="HN22" s="1"/>
      <c r="HO22" s="104">
        <v>2596.2482199999999</v>
      </c>
      <c r="HP22" s="105">
        <v>2561.1592700000001</v>
      </c>
      <c r="HQ22" s="106">
        <v>178.86492000000001</v>
      </c>
    </row>
    <row r="23" spans="1:225" x14ac:dyDescent="0.3">
      <c r="A23" s="1"/>
      <c r="B23" s="102" t="s">
        <v>904</v>
      </c>
      <c r="C23" s="103"/>
      <c r="D23" s="104"/>
      <c r="E23" s="105"/>
      <c r="F23" s="105">
        <v>8.8258700000000001</v>
      </c>
      <c r="G23" s="106">
        <v>8.5166900000000005</v>
      </c>
      <c r="H23" s="104"/>
      <c r="I23" s="106"/>
      <c r="J23" s="104"/>
      <c r="K23" s="106"/>
      <c r="L23" s="104"/>
      <c r="M23" s="105"/>
      <c r="N23" s="105"/>
      <c r="O23" s="105"/>
      <c r="P23" s="105"/>
      <c r="Q23" s="105"/>
      <c r="R23" s="105"/>
      <c r="S23" s="106"/>
      <c r="T23" s="104">
        <v>16.524100000000001</v>
      </c>
      <c r="U23" s="105">
        <v>18.56485</v>
      </c>
      <c r="V23" s="106">
        <v>1.0612699999999999</v>
      </c>
      <c r="W23" s="103"/>
      <c r="X23" s="104"/>
      <c r="Y23" s="105"/>
      <c r="Z23" s="106">
        <v>23.060680000000001</v>
      </c>
      <c r="AA23" s="103"/>
      <c r="AB23" s="103"/>
      <c r="AC23" s="103"/>
      <c r="AD23" s="104">
        <v>213.71525</v>
      </c>
      <c r="AE23" s="106">
        <v>7.8466800000000001</v>
      </c>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23.889150000000001</v>
      </c>
      <c r="BC23" s="106">
        <v>10.22284</v>
      </c>
      <c r="BD23" s="103"/>
      <c r="BE23" s="104"/>
      <c r="BF23" s="105"/>
      <c r="BG23" s="106"/>
      <c r="BH23" s="104">
        <v>164.44227000000001</v>
      </c>
      <c r="BI23" s="105">
        <v>165.47058000000001</v>
      </c>
      <c r="BJ23" s="105">
        <v>165.59853000000001</v>
      </c>
      <c r="BK23" s="105"/>
      <c r="BL23" s="105"/>
      <c r="BM23" s="105"/>
      <c r="BN23" s="105"/>
      <c r="BO23" s="105"/>
      <c r="BP23" s="105"/>
      <c r="BQ23" s="105"/>
      <c r="BR23" s="105">
        <v>206.49456000000001</v>
      </c>
      <c r="BS23" s="105">
        <v>206.11548999999999</v>
      </c>
      <c r="BT23" s="105">
        <v>205.99002999999999</v>
      </c>
      <c r="BU23" s="106"/>
      <c r="BV23" s="104">
        <v>17.41583</v>
      </c>
      <c r="BW23" s="106">
        <v>44.053669999999997</v>
      </c>
      <c r="BX23" s="104"/>
      <c r="BY23" s="106"/>
      <c r="BZ23" s="104"/>
      <c r="CA23" s="105"/>
      <c r="CB23" s="105"/>
      <c r="CC23" s="105"/>
      <c r="CD23" s="105"/>
      <c r="CE23" s="105">
        <v>118.14735</v>
      </c>
      <c r="CF23" s="105">
        <v>52.418509999999998</v>
      </c>
      <c r="CG23" s="105">
        <v>51.404559999999996</v>
      </c>
      <c r="CH23" s="105"/>
      <c r="CI23" s="105"/>
      <c r="CJ23" s="105"/>
      <c r="CK23" s="106"/>
      <c r="CL23" s="104">
        <v>180.55348000000001</v>
      </c>
      <c r="CM23" s="105">
        <v>180.52450999999999</v>
      </c>
      <c r="CN23" s="105">
        <v>181.33356000000001</v>
      </c>
      <c r="CO23" s="106">
        <v>181.02912000000001</v>
      </c>
      <c r="CP23" s="104"/>
      <c r="CQ23" s="106"/>
      <c r="CR23" s="104"/>
      <c r="CS23" s="106"/>
      <c r="CT23" s="104"/>
      <c r="CU23" s="105"/>
      <c r="CV23" s="107"/>
      <c r="CW23" s="104"/>
      <c r="CX23" s="105">
        <v>7626.8128699999997</v>
      </c>
      <c r="CY23" s="105"/>
      <c r="CZ23" s="106"/>
      <c r="DA23" s="104"/>
      <c r="DB23" s="105"/>
      <c r="DC23" s="105"/>
      <c r="DD23" s="105"/>
      <c r="DE23" s="105"/>
      <c r="DF23" s="105"/>
      <c r="DG23" s="105"/>
      <c r="DH23" s="105"/>
      <c r="DI23" s="105"/>
      <c r="DJ23" s="105"/>
      <c r="DK23" s="105"/>
      <c r="DL23" s="105"/>
      <c r="DM23" s="105"/>
      <c r="DN23" s="106"/>
      <c r="DO23" s="108"/>
      <c r="DP23" s="109"/>
      <c r="DQ23" s="109"/>
      <c r="DR23" s="110" t="s">
        <v>1591</v>
      </c>
      <c r="DS23" s="104">
        <v>2596.2482199999999</v>
      </c>
      <c r="DT23" s="105">
        <v>245.03110000000001</v>
      </c>
      <c r="DU23" s="105">
        <v>245.03110000000001</v>
      </c>
      <c r="DV23" s="106"/>
      <c r="DW23" s="103"/>
      <c r="DX23" s="104">
        <v>6099.28</v>
      </c>
      <c r="DY23" s="105">
        <v>362.88</v>
      </c>
      <c r="DZ23" s="105">
        <v>1089.8599999999999</v>
      </c>
      <c r="EA23" s="105">
        <v>127.12</v>
      </c>
      <c r="EB23" s="105"/>
      <c r="EC23" s="107">
        <v>7552.02207</v>
      </c>
      <c r="ED23" s="1"/>
      <c r="EE23" s="103">
        <v>2.3778299999999999</v>
      </c>
      <c r="EF23" s="103"/>
      <c r="EG23" s="103"/>
      <c r="EH23" s="103"/>
      <c r="EI23" s="103"/>
      <c r="EJ23" s="103"/>
      <c r="EK23" s="104"/>
      <c r="EL23" s="106"/>
      <c r="EM23" s="104"/>
      <c r="EN23" s="106"/>
      <c r="EO23" s="103"/>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v>2.3778299999999999</v>
      </c>
      <c r="GX23" s="104">
        <v>48.848520000000001</v>
      </c>
      <c r="GY23" s="106">
        <v>80.389309999999995</v>
      </c>
      <c r="GZ23" s="103"/>
      <c r="HA23" s="103"/>
      <c r="HB23" s="103"/>
      <c r="HC23" s="103"/>
      <c r="HD23" s="103"/>
      <c r="HE23" s="1"/>
      <c r="HF23" s="103"/>
      <c r="HG23" s="103"/>
      <c r="HH23" s="103"/>
      <c r="HI23" s="103"/>
      <c r="HJ23" s="103"/>
      <c r="HK23" s="103"/>
      <c r="HL23" s="104"/>
      <c r="HM23" s="106"/>
      <c r="HN23" s="1"/>
      <c r="HO23" s="104">
        <v>2596.2482199999999</v>
      </c>
      <c r="HP23" s="105">
        <v>2561.1592700000001</v>
      </c>
      <c r="HQ23" s="106">
        <v>178.86492000000001</v>
      </c>
    </row>
    <row r="24" spans="1:225" x14ac:dyDescent="0.3">
      <c r="A24" s="1"/>
      <c r="B24" s="102" t="s">
        <v>905</v>
      </c>
      <c r="C24" s="103"/>
      <c r="D24" s="104"/>
      <c r="E24" s="105"/>
      <c r="F24" s="105">
        <v>8.8258700000000001</v>
      </c>
      <c r="G24" s="106">
        <v>8.5166900000000005</v>
      </c>
      <c r="H24" s="104"/>
      <c r="I24" s="106"/>
      <c r="J24" s="104"/>
      <c r="K24" s="106"/>
      <c r="L24" s="104"/>
      <c r="M24" s="105"/>
      <c r="N24" s="105"/>
      <c r="O24" s="105"/>
      <c r="P24" s="105"/>
      <c r="Q24" s="105"/>
      <c r="R24" s="105"/>
      <c r="S24" s="106"/>
      <c r="T24" s="104">
        <v>16.524100000000001</v>
      </c>
      <c r="U24" s="105">
        <v>18.56485</v>
      </c>
      <c r="V24" s="106">
        <v>1.0612699999999999</v>
      </c>
      <c r="W24" s="103"/>
      <c r="X24" s="104"/>
      <c r="Y24" s="105"/>
      <c r="Z24" s="106">
        <v>23.060680000000001</v>
      </c>
      <c r="AA24" s="103"/>
      <c r="AB24" s="103"/>
      <c r="AC24" s="103"/>
      <c r="AD24" s="104">
        <v>213.71525</v>
      </c>
      <c r="AE24" s="106">
        <v>7.8466800000000001</v>
      </c>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23.889150000000001</v>
      </c>
      <c r="BC24" s="106">
        <v>10.22284</v>
      </c>
      <c r="BD24" s="103"/>
      <c r="BE24" s="104"/>
      <c r="BF24" s="105"/>
      <c r="BG24" s="106"/>
      <c r="BH24" s="104">
        <v>164.44227000000001</v>
      </c>
      <c r="BI24" s="105">
        <v>165.47058000000001</v>
      </c>
      <c r="BJ24" s="105">
        <v>165.59853000000001</v>
      </c>
      <c r="BK24" s="105"/>
      <c r="BL24" s="105"/>
      <c r="BM24" s="105"/>
      <c r="BN24" s="105"/>
      <c r="BO24" s="105"/>
      <c r="BP24" s="105"/>
      <c r="BQ24" s="105"/>
      <c r="BR24" s="105">
        <v>206.49456000000001</v>
      </c>
      <c r="BS24" s="105">
        <v>206.11548999999999</v>
      </c>
      <c r="BT24" s="105">
        <v>205.99002999999999</v>
      </c>
      <c r="BU24" s="106"/>
      <c r="BV24" s="104">
        <v>17.41583</v>
      </c>
      <c r="BW24" s="106">
        <v>44.053669999999997</v>
      </c>
      <c r="BX24" s="104"/>
      <c r="BY24" s="106"/>
      <c r="BZ24" s="104"/>
      <c r="CA24" s="105"/>
      <c r="CB24" s="105"/>
      <c r="CC24" s="105"/>
      <c r="CD24" s="105"/>
      <c r="CE24" s="105">
        <v>118.14735</v>
      </c>
      <c r="CF24" s="105">
        <v>52.418509999999998</v>
      </c>
      <c r="CG24" s="105">
        <v>51.404559999999996</v>
      </c>
      <c r="CH24" s="105"/>
      <c r="CI24" s="105"/>
      <c r="CJ24" s="105"/>
      <c r="CK24" s="106"/>
      <c r="CL24" s="104">
        <v>180.55348000000001</v>
      </c>
      <c r="CM24" s="105">
        <v>180.52450999999999</v>
      </c>
      <c r="CN24" s="105">
        <v>181.33356000000001</v>
      </c>
      <c r="CO24" s="106">
        <v>181.02912000000001</v>
      </c>
      <c r="CP24" s="104"/>
      <c r="CQ24" s="106"/>
      <c r="CR24" s="104"/>
      <c r="CS24" s="106"/>
      <c r="CT24" s="104"/>
      <c r="CU24" s="105"/>
      <c r="CV24" s="107"/>
      <c r="CW24" s="104"/>
      <c r="CX24" s="105">
        <v>7754.8581000000004</v>
      </c>
      <c r="CY24" s="105"/>
      <c r="CZ24" s="106"/>
      <c r="DA24" s="104"/>
      <c r="DB24" s="105"/>
      <c r="DC24" s="105"/>
      <c r="DD24" s="105"/>
      <c r="DE24" s="105"/>
      <c r="DF24" s="105"/>
      <c r="DG24" s="105"/>
      <c r="DH24" s="105"/>
      <c r="DI24" s="105"/>
      <c r="DJ24" s="105"/>
      <c r="DK24" s="105"/>
      <c r="DL24" s="105"/>
      <c r="DM24" s="105"/>
      <c r="DN24" s="106"/>
      <c r="DO24" s="108"/>
      <c r="DP24" s="109"/>
      <c r="DQ24" s="109"/>
      <c r="DR24" s="110" t="s">
        <v>1591</v>
      </c>
      <c r="DS24" s="104">
        <v>2596.2482199999999</v>
      </c>
      <c r="DT24" s="105">
        <v>245.03110000000001</v>
      </c>
      <c r="DU24" s="105">
        <v>245.03110000000001</v>
      </c>
      <c r="DV24" s="106"/>
      <c r="DW24" s="103"/>
      <c r="DX24" s="104">
        <v>6248.63</v>
      </c>
      <c r="DY24" s="105">
        <v>341.52</v>
      </c>
      <c r="DZ24" s="105">
        <v>1092.48</v>
      </c>
      <c r="EA24" s="105">
        <v>124.25</v>
      </c>
      <c r="EB24" s="105"/>
      <c r="EC24" s="107">
        <v>7682.6295899999996</v>
      </c>
      <c r="ED24" s="1"/>
      <c r="EE24" s="103">
        <v>2.3778299999999999</v>
      </c>
      <c r="EF24" s="103"/>
      <c r="EG24" s="103"/>
      <c r="EH24" s="103"/>
      <c r="EI24" s="103"/>
      <c r="EJ24" s="103"/>
      <c r="EK24" s="104"/>
      <c r="EL24" s="106"/>
      <c r="EM24" s="104"/>
      <c r="EN24" s="106"/>
      <c r="EO24" s="103"/>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v>2.3778299999999999</v>
      </c>
      <c r="GX24" s="104">
        <v>48.848520000000001</v>
      </c>
      <c r="GY24" s="106">
        <v>80.389309999999995</v>
      </c>
      <c r="GZ24" s="103"/>
      <c r="HA24" s="103"/>
      <c r="HB24" s="103"/>
      <c r="HC24" s="103"/>
      <c r="HD24" s="103"/>
      <c r="HE24" s="1"/>
      <c r="HF24" s="103"/>
      <c r="HG24" s="103"/>
      <c r="HH24" s="103"/>
      <c r="HI24" s="103"/>
      <c r="HJ24" s="103"/>
      <c r="HK24" s="103"/>
      <c r="HL24" s="104"/>
      <c r="HM24" s="106"/>
      <c r="HN24" s="1"/>
      <c r="HO24" s="104">
        <v>2596.2482199999999</v>
      </c>
      <c r="HP24" s="105">
        <v>2561.1592700000001</v>
      </c>
      <c r="HQ24" s="106">
        <v>178.86492000000001</v>
      </c>
    </row>
    <row r="25" spans="1:225" x14ac:dyDescent="0.3">
      <c r="A25" s="1"/>
      <c r="B25" s="102" t="s">
        <v>906</v>
      </c>
      <c r="C25" s="103"/>
      <c r="D25" s="104"/>
      <c r="E25" s="105"/>
      <c r="F25" s="105">
        <v>8.8258700000000001</v>
      </c>
      <c r="G25" s="106">
        <v>8.5166900000000005</v>
      </c>
      <c r="H25" s="104"/>
      <c r="I25" s="106"/>
      <c r="J25" s="104"/>
      <c r="K25" s="106"/>
      <c r="L25" s="104"/>
      <c r="M25" s="105"/>
      <c r="N25" s="105"/>
      <c r="O25" s="105"/>
      <c r="P25" s="105"/>
      <c r="Q25" s="105"/>
      <c r="R25" s="105"/>
      <c r="S25" s="106"/>
      <c r="T25" s="104">
        <v>16.524100000000001</v>
      </c>
      <c r="U25" s="105">
        <v>18.56485</v>
      </c>
      <c r="V25" s="106">
        <v>1.0612699999999999</v>
      </c>
      <c r="W25" s="103"/>
      <c r="X25" s="104"/>
      <c r="Y25" s="105"/>
      <c r="Z25" s="106">
        <v>23.060680000000001</v>
      </c>
      <c r="AA25" s="103"/>
      <c r="AB25" s="103"/>
      <c r="AC25" s="103"/>
      <c r="AD25" s="104">
        <v>213.71525</v>
      </c>
      <c r="AE25" s="106">
        <v>7.8466800000000001</v>
      </c>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23.889150000000001</v>
      </c>
      <c r="BC25" s="106">
        <v>10.22284</v>
      </c>
      <c r="BD25" s="103"/>
      <c r="BE25" s="104"/>
      <c r="BF25" s="105"/>
      <c r="BG25" s="106"/>
      <c r="BH25" s="104">
        <v>164.44227000000001</v>
      </c>
      <c r="BI25" s="105">
        <v>165.47058000000001</v>
      </c>
      <c r="BJ25" s="105">
        <v>165.59853000000001</v>
      </c>
      <c r="BK25" s="105"/>
      <c r="BL25" s="105"/>
      <c r="BM25" s="105"/>
      <c r="BN25" s="105"/>
      <c r="BO25" s="105"/>
      <c r="BP25" s="105"/>
      <c r="BQ25" s="105"/>
      <c r="BR25" s="105">
        <v>206.49456000000001</v>
      </c>
      <c r="BS25" s="105">
        <v>206.11548999999999</v>
      </c>
      <c r="BT25" s="105">
        <v>205.99002999999999</v>
      </c>
      <c r="BU25" s="106"/>
      <c r="BV25" s="104">
        <v>17.41583</v>
      </c>
      <c r="BW25" s="106">
        <v>44.053669999999997</v>
      </c>
      <c r="BX25" s="104"/>
      <c r="BY25" s="106"/>
      <c r="BZ25" s="104"/>
      <c r="CA25" s="105"/>
      <c r="CB25" s="105"/>
      <c r="CC25" s="105"/>
      <c r="CD25" s="105"/>
      <c r="CE25" s="105">
        <v>118.14735</v>
      </c>
      <c r="CF25" s="105">
        <v>52.418509999999998</v>
      </c>
      <c r="CG25" s="105">
        <v>51.404559999999996</v>
      </c>
      <c r="CH25" s="105"/>
      <c r="CI25" s="105"/>
      <c r="CJ25" s="105"/>
      <c r="CK25" s="106"/>
      <c r="CL25" s="104">
        <v>180.55348000000001</v>
      </c>
      <c r="CM25" s="105">
        <v>180.52450999999999</v>
      </c>
      <c r="CN25" s="105">
        <v>181.33356000000001</v>
      </c>
      <c r="CO25" s="106">
        <v>181.02912000000001</v>
      </c>
      <c r="CP25" s="104"/>
      <c r="CQ25" s="106"/>
      <c r="CR25" s="104"/>
      <c r="CS25" s="106"/>
      <c r="CT25" s="104"/>
      <c r="CU25" s="105"/>
      <c r="CV25" s="107"/>
      <c r="CW25" s="104"/>
      <c r="CX25" s="105">
        <v>7785.8569799999996</v>
      </c>
      <c r="CY25" s="105"/>
      <c r="CZ25" s="106"/>
      <c r="DA25" s="104"/>
      <c r="DB25" s="105"/>
      <c r="DC25" s="105"/>
      <c r="DD25" s="105"/>
      <c r="DE25" s="105"/>
      <c r="DF25" s="105"/>
      <c r="DG25" s="105"/>
      <c r="DH25" s="105"/>
      <c r="DI25" s="105"/>
      <c r="DJ25" s="105"/>
      <c r="DK25" s="105"/>
      <c r="DL25" s="105"/>
      <c r="DM25" s="105"/>
      <c r="DN25" s="106"/>
      <c r="DO25" s="108"/>
      <c r="DP25" s="109"/>
      <c r="DQ25" s="109"/>
      <c r="DR25" s="110" t="s">
        <v>1591</v>
      </c>
      <c r="DS25" s="104">
        <v>2596.2482199999999</v>
      </c>
      <c r="DT25" s="105">
        <v>245.03110000000001</v>
      </c>
      <c r="DU25" s="105">
        <v>245.03110000000001</v>
      </c>
      <c r="DV25" s="106"/>
      <c r="DW25" s="103"/>
      <c r="DX25" s="104">
        <v>6194.06</v>
      </c>
      <c r="DY25" s="105">
        <v>374.89</v>
      </c>
      <c r="DZ25" s="105">
        <v>1142.52</v>
      </c>
      <c r="EA25" s="105">
        <v>133.41999999999999</v>
      </c>
      <c r="EB25" s="105"/>
      <c r="EC25" s="107">
        <v>7711.4757</v>
      </c>
      <c r="ED25" s="1"/>
      <c r="EE25" s="103">
        <v>2.3778299999999999</v>
      </c>
      <c r="EF25" s="103"/>
      <c r="EG25" s="103"/>
      <c r="EH25" s="103"/>
      <c r="EI25" s="103"/>
      <c r="EJ25" s="103"/>
      <c r="EK25" s="104"/>
      <c r="EL25" s="106"/>
      <c r="EM25" s="104"/>
      <c r="EN25" s="106"/>
      <c r="EO25" s="103"/>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v>2.3778299999999999</v>
      </c>
      <c r="GX25" s="104">
        <v>48.848520000000001</v>
      </c>
      <c r="GY25" s="106">
        <v>80.389309999999995</v>
      </c>
      <c r="GZ25" s="103"/>
      <c r="HA25" s="103"/>
      <c r="HB25" s="103"/>
      <c r="HC25" s="103"/>
      <c r="HD25" s="103"/>
      <c r="HE25" s="1"/>
      <c r="HF25" s="103"/>
      <c r="HG25" s="103"/>
      <c r="HH25" s="103"/>
      <c r="HI25" s="103"/>
      <c r="HJ25" s="103"/>
      <c r="HK25" s="103"/>
      <c r="HL25" s="104"/>
      <c r="HM25" s="106"/>
      <c r="HN25" s="1"/>
      <c r="HO25" s="104">
        <v>2596.2482199999999</v>
      </c>
      <c r="HP25" s="105">
        <v>2561.1592700000001</v>
      </c>
      <c r="HQ25" s="106">
        <v>178.86492000000001</v>
      </c>
    </row>
    <row r="26" spans="1:225" x14ac:dyDescent="0.3">
      <c r="A26" s="1"/>
      <c r="B26" s="102" t="s">
        <v>907</v>
      </c>
      <c r="C26" s="103"/>
      <c r="D26" s="104"/>
      <c r="E26" s="105"/>
      <c r="F26" s="105">
        <v>8.8258700000000001</v>
      </c>
      <c r="G26" s="106">
        <v>8.5166900000000005</v>
      </c>
      <c r="H26" s="104"/>
      <c r="I26" s="106"/>
      <c r="J26" s="104"/>
      <c r="K26" s="106"/>
      <c r="L26" s="104"/>
      <c r="M26" s="105"/>
      <c r="N26" s="105"/>
      <c r="O26" s="105"/>
      <c r="P26" s="105"/>
      <c r="Q26" s="105"/>
      <c r="R26" s="105"/>
      <c r="S26" s="106"/>
      <c r="T26" s="104">
        <v>16.524100000000001</v>
      </c>
      <c r="U26" s="105">
        <v>18.56485</v>
      </c>
      <c r="V26" s="106">
        <v>1.0612699999999999</v>
      </c>
      <c r="W26" s="103"/>
      <c r="X26" s="104"/>
      <c r="Y26" s="105"/>
      <c r="Z26" s="106">
        <v>23.060680000000001</v>
      </c>
      <c r="AA26" s="103"/>
      <c r="AB26" s="103"/>
      <c r="AC26" s="103"/>
      <c r="AD26" s="104"/>
      <c r="AE26" s="106">
        <v>7.8466800000000001</v>
      </c>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23.889150000000001</v>
      </c>
      <c r="BC26" s="106">
        <v>10.22284</v>
      </c>
      <c r="BD26" s="103"/>
      <c r="BE26" s="104"/>
      <c r="BF26" s="105"/>
      <c r="BG26" s="106"/>
      <c r="BH26" s="104">
        <v>164.44227000000001</v>
      </c>
      <c r="BI26" s="105">
        <v>165.47058000000001</v>
      </c>
      <c r="BJ26" s="105">
        <v>165.59853000000001</v>
      </c>
      <c r="BK26" s="105"/>
      <c r="BL26" s="105"/>
      <c r="BM26" s="105"/>
      <c r="BN26" s="105"/>
      <c r="BO26" s="105"/>
      <c r="BP26" s="105"/>
      <c r="BQ26" s="105"/>
      <c r="BR26" s="105">
        <v>206.49456000000001</v>
      </c>
      <c r="BS26" s="105">
        <v>206.11548999999999</v>
      </c>
      <c r="BT26" s="105">
        <v>205.99002999999999</v>
      </c>
      <c r="BU26" s="106"/>
      <c r="BV26" s="104">
        <v>17.41583</v>
      </c>
      <c r="BW26" s="106">
        <v>44.053669999999997</v>
      </c>
      <c r="BX26" s="104"/>
      <c r="BY26" s="106"/>
      <c r="BZ26" s="104"/>
      <c r="CA26" s="105"/>
      <c r="CB26" s="105"/>
      <c r="CC26" s="105"/>
      <c r="CD26" s="105"/>
      <c r="CE26" s="105">
        <v>118.14735</v>
      </c>
      <c r="CF26" s="105">
        <v>52.418509999999998</v>
      </c>
      <c r="CG26" s="105">
        <v>51.404559999999996</v>
      </c>
      <c r="CH26" s="105"/>
      <c r="CI26" s="105"/>
      <c r="CJ26" s="105"/>
      <c r="CK26" s="106"/>
      <c r="CL26" s="104">
        <v>180.55348000000001</v>
      </c>
      <c r="CM26" s="105">
        <v>180.52450999999999</v>
      </c>
      <c r="CN26" s="105">
        <v>181.33356000000001</v>
      </c>
      <c r="CO26" s="106">
        <v>181.02912000000001</v>
      </c>
      <c r="CP26" s="104"/>
      <c r="CQ26" s="106"/>
      <c r="CR26" s="104"/>
      <c r="CS26" s="106"/>
      <c r="CT26" s="104"/>
      <c r="CU26" s="105"/>
      <c r="CV26" s="107"/>
      <c r="CW26" s="104"/>
      <c r="CX26" s="105">
        <v>7811.4122900000002</v>
      </c>
      <c r="CY26" s="105"/>
      <c r="CZ26" s="106"/>
      <c r="DA26" s="104"/>
      <c r="DB26" s="105"/>
      <c r="DC26" s="105"/>
      <c r="DD26" s="105"/>
      <c r="DE26" s="105"/>
      <c r="DF26" s="105"/>
      <c r="DG26" s="105"/>
      <c r="DH26" s="105"/>
      <c r="DI26" s="105"/>
      <c r="DJ26" s="105"/>
      <c r="DK26" s="105"/>
      <c r="DL26" s="105"/>
      <c r="DM26" s="105"/>
      <c r="DN26" s="106"/>
      <c r="DO26" s="108"/>
      <c r="DP26" s="109"/>
      <c r="DQ26" s="109"/>
      <c r="DR26" s="110" t="s">
        <v>1591</v>
      </c>
      <c r="DS26" s="104">
        <v>2382.5329700000002</v>
      </c>
      <c r="DT26" s="105">
        <v>245.03110000000001</v>
      </c>
      <c r="DU26" s="105">
        <v>245.03110000000001</v>
      </c>
      <c r="DV26" s="106"/>
      <c r="DW26" s="103"/>
      <c r="DX26" s="104">
        <v>6202.91</v>
      </c>
      <c r="DY26" s="105">
        <v>399.89</v>
      </c>
      <c r="DZ26" s="105">
        <v>1143.45</v>
      </c>
      <c r="EA26" s="105">
        <v>98.39</v>
      </c>
      <c r="EB26" s="105"/>
      <c r="EC26" s="107">
        <v>7746.2600499999999</v>
      </c>
      <c r="ED26" s="1"/>
      <c r="EE26" s="103">
        <v>2.3778299999999999</v>
      </c>
      <c r="EF26" s="103"/>
      <c r="EG26" s="103"/>
      <c r="EH26" s="103"/>
      <c r="EI26" s="103"/>
      <c r="EJ26" s="103"/>
      <c r="EK26" s="104"/>
      <c r="EL26" s="106"/>
      <c r="EM26" s="104"/>
      <c r="EN26" s="106"/>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v>2.3778299999999999</v>
      </c>
      <c r="GX26" s="104">
        <v>48.848520000000001</v>
      </c>
      <c r="GY26" s="106">
        <v>80.389309999999995</v>
      </c>
      <c r="GZ26" s="103"/>
      <c r="HA26" s="103"/>
      <c r="HB26" s="103"/>
      <c r="HC26" s="103"/>
      <c r="HD26" s="103"/>
      <c r="HE26" s="1"/>
      <c r="HF26" s="103"/>
      <c r="HG26" s="103"/>
      <c r="HH26" s="103"/>
      <c r="HI26" s="103"/>
      <c r="HJ26" s="103"/>
      <c r="HK26" s="103"/>
      <c r="HL26" s="104"/>
      <c r="HM26" s="106"/>
      <c r="HN26" s="1"/>
      <c r="HO26" s="104">
        <v>2382.5329700000002</v>
      </c>
      <c r="HP26" s="105">
        <v>2347.4440199999999</v>
      </c>
      <c r="HQ26" s="106">
        <v>178.86492000000001</v>
      </c>
    </row>
    <row r="27" spans="1:225" x14ac:dyDescent="0.3">
      <c r="A27" s="1"/>
      <c r="B27" s="102" t="s">
        <v>908</v>
      </c>
      <c r="C27" s="103"/>
      <c r="D27" s="104"/>
      <c r="E27" s="105"/>
      <c r="F27" s="105">
        <v>8.8258700000000001</v>
      </c>
      <c r="G27" s="106">
        <v>8.5166900000000005</v>
      </c>
      <c r="H27" s="104"/>
      <c r="I27" s="106"/>
      <c r="J27" s="104"/>
      <c r="K27" s="106"/>
      <c r="L27" s="104"/>
      <c r="M27" s="105"/>
      <c r="N27" s="105"/>
      <c r="O27" s="105"/>
      <c r="P27" s="105"/>
      <c r="Q27" s="105"/>
      <c r="R27" s="105"/>
      <c r="S27" s="106"/>
      <c r="T27" s="104">
        <v>16.524100000000001</v>
      </c>
      <c r="U27" s="105">
        <v>18.56485</v>
      </c>
      <c r="V27" s="106">
        <v>1.0612699999999999</v>
      </c>
      <c r="W27" s="103"/>
      <c r="X27" s="104"/>
      <c r="Y27" s="105"/>
      <c r="Z27" s="106">
        <v>23.060680000000001</v>
      </c>
      <c r="AA27" s="103"/>
      <c r="AB27" s="103"/>
      <c r="AC27" s="103"/>
      <c r="AD27" s="104"/>
      <c r="AE27" s="106">
        <v>7.8466800000000001</v>
      </c>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23.889150000000001</v>
      </c>
      <c r="BC27" s="106">
        <v>10.22284</v>
      </c>
      <c r="BD27" s="103"/>
      <c r="BE27" s="104"/>
      <c r="BF27" s="105"/>
      <c r="BG27" s="106"/>
      <c r="BH27" s="104">
        <v>164.44227000000001</v>
      </c>
      <c r="BI27" s="105">
        <v>165.47058000000001</v>
      </c>
      <c r="BJ27" s="105">
        <v>165.59853000000001</v>
      </c>
      <c r="BK27" s="105"/>
      <c r="BL27" s="105"/>
      <c r="BM27" s="105"/>
      <c r="BN27" s="105"/>
      <c r="BO27" s="105"/>
      <c r="BP27" s="105"/>
      <c r="BQ27" s="105"/>
      <c r="BR27" s="105">
        <v>206.49456000000001</v>
      </c>
      <c r="BS27" s="105">
        <v>206.11548999999999</v>
      </c>
      <c r="BT27" s="105">
        <v>205.99002999999999</v>
      </c>
      <c r="BU27" s="106"/>
      <c r="BV27" s="104">
        <v>17.41583</v>
      </c>
      <c r="BW27" s="106"/>
      <c r="BX27" s="104"/>
      <c r="BY27" s="106"/>
      <c r="BZ27" s="104"/>
      <c r="CA27" s="105"/>
      <c r="CB27" s="105"/>
      <c r="CC27" s="105"/>
      <c r="CD27" s="105"/>
      <c r="CE27" s="105">
        <v>118.14735</v>
      </c>
      <c r="CF27" s="105">
        <v>52.418509999999998</v>
      </c>
      <c r="CG27" s="105">
        <v>51.404559999999996</v>
      </c>
      <c r="CH27" s="105"/>
      <c r="CI27" s="105"/>
      <c r="CJ27" s="105"/>
      <c r="CK27" s="106"/>
      <c r="CL27" s="104">
        <v>180.55348000000001</v>
      </c>
      <c r="CM27" s="105">
        <v>180.52450999999999</v>
      </c>
      <c r="CN27" s="105">
        <v>181.33356000000001</v>
      </c>
      <c r="CO27" s="106">
        <v>181.02912000000001</v>
      </c>
      <c r="CP27" s="104"/>
      <c r="CQ27" s="106"/>
      <c r="CR27" s="104"/>
      <c r="CS27" s="106"/>
      <c r="CT27" s="104"/>
      <c r="CU27" s="105"/>
      <c r="CV27" s="107"/>
      <c r="CW27" s="104"/>
      <c r="CX27" s="105">
        <v>7850.3874599999999</v>
      </c>
      <c r="CY27" s="105"/>
      <c r="CZ27" s="106"/>
      <c r="DA27" s="104"/>
      <c r="DB27" s="105"/>
      <c r="DC27" s="105"/>
      <c r="DD27" s="105"/>
      <c r="DE27" s="105"/>
      <c r="DF27" s="105"/>
      <c r="DG27" s="105"/>
      <c r="DH27" s="105"/>
      <c r="DI27" s="105"/>
      <c r="DJ27" s="105"/>
      <c r="DK27" s="105"/>
      <c r="DL27" s="105"/>
      <c r="DM27" s="105"/>
      <c r="DN27" s="106"/>
      <c r="DO27" s="108"/>
      <c r="DP27" s="109"/>
      <c r="DQ27" s="109"/>
      <c r="DR27" s="110" t="s">
        <v>1591</v>
      </c>
      <c r="DS27" s="104">
        <v>2338.4793</v>
      </c>
      <c r="DT27" s="105">
        <v>245.03110000000001</v>
      </c>
      <c r="DU27" s="105">
        <v>245.03110000000001</v>
      </c>
      <c r="DV27" s="106"/>
      <c r="DW27" s="103"/>
      <c r="DX27" s="104">
        <v>6207.6</v>
      </c>
      <c r="DY27" s="105">
        <v>431.87</v>
      </c>
      <c r="DZ27" s="105">
        <v>1145.9100000000001</v>
      </c>
      <c r="EA27" s="105">
        <v>97.6</v>
      </c>
      <c r="EB27" s="105"/>
      <c r="EC27" s="107">
        <v>7785.3849099999998</v>
      </c>
      <c r="ED27" s="1"/>
      <c r="EE27" s="103">
        <v>2.3778299999999999</v>
      </c>
      <c r="EF27" s="103"/>
      <c r="EG27" s="103"/>
      <c r="EH27" s="103"/>
      <c r="EI27" s="103"/>
      <c r="EJ27" s="103"/>
      <c r="EK27" s="104"/>
      <c r="EL27" s="106"/>
      <c r="EM27" s="104"/>
      <c r="EN27" s="106"/>
      <c r="EO27" s="103"/>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v>2.3778299999999999</v>
      </c>
      <c r="GX27" s="104">
        <v>48.848520000000001</v>
      </c>
      <c r="GY27" s="106">
        <v>80.389309999999995</v>
      </c>
      <c r="GZ27" s="103"/>
      <c r="HA27" s="103"/>
      <c r="HB27" s="103"/>
      <c r="HC27" s="103"/>
      <c r="HD27" s="103"/>
      <c r="HE27" s="1"/>
      <c r="HF27" s="103"/>
      <c r="HG27" s="103"/>
      <c r="HH27" s="103"/>
      <c r="HI27" s="103"/>
      <c r="HJ27" s="103"/>
      <c r="HK27" s="103"/>
      <c r="HL27" s="104"/>
      <c r="HM27" s="106"/>
      <c r="HN27" s="1"/>
      <c r="HO27" s="104">
        <v>2338.4793</v>
      </c>
      <c r="HP27" s="105">
        <v>2303.3903500000001</v>
      </c>
      <c r="HQ27" s="106">
        <v>178.86492000000001</v>
      </c>
    </row>
    <row r="28" spans="1:225" x14ac:dyDescent="0.3">
      <c r="A28" s="1"/>
      <c r="B28" s="102" t="s">
        <v>909</v>
      </c>
      <c r="C28" s="103"/>
      <c r="D28" s="104"/>
      <c r="E28" s="105"/>
      <c r="F28" s="105">
        <v>8.8258700000000001</v>
      </c>
      <c r="G28" s="106">
        <v>8.5166900000000005</v>
      </c>
      <c r="H28" s="104"/>
      <c r="I28" s="106"/>
      <c r="J28" s="104"/>
      <c r="K28" s="106"/>
      <c r="L28" s="104"/>
      <c r="M28" s="105"/>
      <c r="N28" s="105"/>
      <c r="O28" s="105"/>
      <c r="P28" s="105"/>
      <c r="Q28" s="105"/>
      <c r="R28" s="105"/>
      <c r="S28" s="106"/>
      <c r="T28" s="104">
        <v>16.524100000000001</v>
      </c>
      <c r="U28" s="105">
        <v>18.56485</v>
      </c>
      <c r="V28" s="106">
        <v>1.0612699999999999</v>
      </c>
      <c r="W28" s="103"/>
      <c r="X28" s="104"/>
      <c r="Y28" s="105"/>
      <c r="Z28" s="106"/>
      <c r="AA28" s="103"/>
      <c r="AB28" s="103"/>
      <c r="AC28" s="103"/>
      <c r="AD28" s="104"/>
      <c r="AE28" s="106">
        <v>7.8466800000000001</v>
      </c>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23.889150000000001</v>
      </c>
      <c r="BC28" s="106">
        <v>10.22284</v>
      </c>
      <c r="BD28" s="103"/>
      <c r="BE28" s="104"/>
      <c r="BF28" s="105"/>
      <c r="BG28" s="106"/>
      <c r="BH28" s="104">
        <v>164.44227000000001</v>
      </c>
      <c r="BI28" s="105">
        <v>165.47058000000001</v>
      </c>
      <c r="BJ28" s="105">
        <v>165.59853000000001</v>
      </c>
      <c r="BK28" s="105"/>
      <c r="BL28" s="105"/>
      <c r="BM28" s="105"/>
      <c r="BN28" s="105"/>
      <c r="BO28" s="105"/>
      <c r="BP28" s="105"/>
      <c r="BQ28" s="105"/>
      <c r="BR28" s="105">
        <v>206.49456000000001</v>
      </c>
      <c r="BS28" s="105">
        <v>206.11548999999999</v>
      </c>
      <c r="BT28" s="105">
        <v>205.99002999999999</v>
      </c>
      <c r="BU28" s="106"/>
      <c r="BV28" s="104">
        <v>17.41583</v>
      </c>
      <c r="BW28" s="106"/>
      <c r="BX28" s="104"/>
      <c r="BY28" s="106"/>
      <c r="BZ28" s="104"/>
      <c r="CA28" s="105"/>
      <c r="CB28" s="105"/>
      <c r="CC28" s="105"/>
      <c r="CD28" s="105"/>
      <c r="CE28" s="105">
        <v>118.14735</v>
      </c>
      <c r="CF28" s="105">
        <v>52.418509999999998</v>
      </c>
      <c r="CG28" s="105">
        <v>51.404559999999996</v>
      </c>
      <c r="CH28" s="105"/>
      <c r="CI28" s="105"/>
      <c r="CJ28" s="105"/>
      <c r="CK28" s="106"/>
      <c r="CL28" s="104">
        <v>180.55348000000001</v>
      </c>
      <c r="CM28" s="105">
        <v>180.52450999999999</v>
      </c>
      <c r="CN28" s="105">
        <v>181.33356000000001</v>
      </c>
      <c r="CO28" s="106">
        <v>181.02912000000001</v>
      </c>
      <c r="CP28" s="104"/>
      <c r="CQ28" s="106"/>
      <c r="CR28" s="104"/>
      <c r="CS28" s="106"/>
      <c r="CT28" s="104"/>
      <c r="CU28" s="105"/>
      <c r="CV28" s="107"/>
      <c r="CW28" s="104"/>
      <c r="CX28" s="105">
        <v>8029.82485</v>
      </c>
      <c r="CY28" s="105"/>
      <c r="CZ28" s="106"/>
      <c r="DA28" s="104"/>
      <c r="DB28" s="105"/>
      <c r="DC28" s="105"/>
      <c r="DD28" s="105"/>
      <c r="DE28" s="105"/>
      <c r="DF28" s="105"/>
      <c r="DG28" s="105"/>
      <c r="DH28" s="105"/>
      <c r="DI28" s="105"/>
      <c r="DJ28" s="105"/>
      <c r="DK28" s="105"/>
      <c r="DL28" s="105"/>
      <c r="DM28" s="105"/>
      <c r="DN28" s="106"/>
      <c r="DO28" s="108"/>
      <c r="DP28" s="109"/>
      <c r="DQ28" s="109"/>
      <c r="DR28" s="110" t="s">
        <v>1591</v>
      </c>
      <c r="DS28" s="104">
        <v>2315.4186199999999</v>
      </c>
      <c r="DT28" s="105">
        <v>221.97041999999999</v>
      </c>
      <c r="DU28" s="105">
        <v>221.97041999999999</v>
      </c>
      <c r="DV28" s="106"/>
      <c r="DW28" s="103"/>
      <c r="DX28" s="104">
        <v>6350.21</v>
      </c>
      <c r="DY28" s="105">
        <v>448.61</v>
      </c>
      <c r="DZ28" s="105">
        <v>1160.3900000000001</v>
      </c>
      <c r="EA28" s="105">
        <v>98.7</v>
      </c>
      <c r="EB28" s="105"/>
      <c r="EC28" s="107">
        <v>7959.2102500000001</v>
      </c>
      <c r="ED28" s="1"/>
      <c r="EE28" s="103">
        <v>2.3778299999999999</v>
      </c>
      <c r="EF28" s="103"/>
      <c r="EG28" s="103"/>
      <c r="EH28" s="103"/>
      <c r="EI28" s="103"/>
      <c r="EJ28" s="103"/>
      <c r="EK28" s="104"/>
      <c r="EL28" s="106"/>
      <c r="EM28" s="104"/>
      <c r="EN28" s="106"/>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v>2.3778299999999999</v>
      </c>
      <c r="GX28" s="104">
        <v>48.848520000000001</v>
      </c>
      <c r="GY28" s="106">
        <v>80.389309999999995</v>
      </c>
      <c r="GZ28" s="103"/>
      <c r="HA28" s="103"/>
      <c r="HB28" s="103"/>
      <c r="HC28" s="103"/>
      <c r="HD28" s="103"/>
      <c r="HE28" s="1"/>
      <c r="HF28" s="103"/>
      <c r="HG28" s="103"/>
      <c r="HH28" s="103"/>
      <c r="HI28" s="103"/>
      <c r="HJ28" s="103"/>
      <c r="HK28" s="103"/>
      <c r="HL28" s="104"/>
      <c r="HM28" s="106"/>
      <c r="HN28" s="1"/>
      <c r="HO28" s="104">
        <v>2315.4186199999999</v>
      </c>
      <c r="HP28" s="105">
        <v>2280.3296700000001</v>
      </c>
      <c r="HQ28" s="106">
        <v>178.86492000000001</v>
      </c>
    </row>
    <row r="29" spans="1:225" x14ac:dyDescent="0.3">
      <c r="A29" s="1"/>
      <c r="B29" s="102" t="s">
        <v>910</v>
      </c>
      <c r="C29" s="103"/>
      <c r="D29" s="104"/>
      <c r="E29" s="105"/>
      <c r="F29" s="105">
        <v>8.8258700000000001</v>
      </c>
      <c r="G29" s="106">
        <v>8.5166900000000005</v>
      </c>
      <c r="H29" s="104"/>
      <c r="I29" s="106"/>
      <c r="J29" s="104"/>
      <c r="K29" s="106"/>
      <c r="L29" s="104"/>
      <c r="M29" s="105"/>
      <c r="N29" s="105"/>
      <c r="O29" s="105"/>
      <c r="P29" s="105"/>
      <c r="Q29" s="105"/>
      <c r="R29" s="105"/>
      <c r="S29" s="106"/>
      <c r="T29" s="104">
        <v>16.524100000000001</v>
      </c>
      <c r="U29" s="105">
        <v>18.56485</v>
      </c>
      <c r="V29" s="106">
        <v>1.0612699999999999</v>
      </c>
      <c r="W29" s="103"/>
      <c r="X29" s="104"/>
      <c r="Y29" s="105"/>
      <c r="Z29" s="106"/>
      <c r="AA29" s="103"/>
      <c r="AB29" s="103"/>
      <c r="AC29" s="103"/>
      <c r="AD29" s="104"/>
      <c r="AE29" s="106">
        <v>7.8466800000000001</v>
      </c>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23.889150000000001</v>
      </c>
      <c r="BC29" s="106">
        <v>10.22284</v>
      </c>
      <c r="BD29" s="103"/>
      <c r="BE29" s="104"/>
      <c r="BF29" s="105"/>
      <c r="BG29" s="106"/>
      <c r="BH29" s="104">
        <v>164.44227000000001</v>
      </c>
      <c r="BI29" s="105">
        <v>165.47058000000001</v>
      </c>
      <c r="BJ29" s="105">
        <v>165.59853000000001</v>
      </c>
      <c r="BK29" s="105"/>
      <c r="BL29" s="105"/>
      <c r="BM29" s="105"/>
      <c r="BN29" s="105"/>
      <c r="BO29" s="105"/>
      <c r="BP29" s="105"/>
      <c r="BQ29" s="105"/>
      <c r="BR29" s="105">
        <v>206.49456000000001</v>
      </c>
      <c r="BS29" s="105">
        <v>206.11548999999999</v>
      </c>
      <c r="BT29" s="105">
        <v>205.99002999999999</v>
      </c>
      <c r="BU29" s="106"/>
      <c r="BV29" s="104">
        <v>17.41583</v>
      </c>
      <c r="BW29" s="106"/>
      <c r="BX29" s="104"/>
      <c r="BY29" s="106"/>
      <c r="BZ29" s="104"/>
      <c r="CA29" s="105"/>
      <c r="CB29" s="105"/>
      <c r="CC29" s="105"/>
      <c r="CD29" s="105"/>
      <c r="CE29" s="105">
        <v>118.14735</v>
      </c>
      <c r="CF29" s="105">
        <v>52.418509999999998</v>
      </c>
      <c r="CG29" s="105">
        <v>51.404559999999996</v>
      </c>
      <c r="CH29" s="105"/>
      <c r="CI29" s="105"/>
      <c r="CJ29" s="105"/>
      <c r="CK29" s="106"/>
      <c r="CL29" s="104">
        <v>180.55348000000001</v>
      </c>
      <c r="CM29" s="105">
        <v>180.52450999999999</v>
      </c>
      <c r="CN29" s="105">
        <v>181.33356000000001</v>
      </c>
      <c r="CO29" s="106">
        <v>181.02912000000001</v>
      </c>
      <c r="CP29" s="104"/>
      <c r="CQ29" s="106"/>
      <c r="CR29" s="104"/>
      <c r="CS29" s="106"/>
      <c r="CT29" s="104"/>
      <c r="CU29" s="105"/>
      <c r="CV29" s="107"/>
      <c r="CW29" s="104"/>
      <c r="CX29" s="105">
        <v>7983.9480199999998</v>
      </c>
      <c r="CY29" s="105"/>
      <c r="CZ29" s="106"/>
      <c r="DA29" s="104"/>
      <c r="DB29" s="105"/>
      <c r="DC29" s="105"/>
      <c r="DD29" s="105"/>
      <c r="DE29" s="105"/>
      <c r="DF29" s="105"/>
      <c r="DG29" s="105"/>
      <c r="DH29" s="105"/>
      <c r="DI29" s="105"/>
      <c r="DJ29" s="105"/>
      <c r="DK29" s="105"/>
      <c r="DL29" s="105"/>
      <c r="DM29" s="105"/>
      <c r="DN29" s="106"/>
      <c r="DO29" s="108"/>
      <c r="DP29" s="109"/>
      <c r="DQ29" s="109"/>
      <c r="DR29" s="110" t="s">
        <v>1591</v>
      </c>
      <c r="DS29" s="104">
        <v>2315.4186199999999</v>
      </c>
      <c r="DT29" s="105">
        <v>221.97041999999999</v>
      </c>
      <c r="DU29" s="105">
        <v>221.97041999999999</v>
      </c>
      <c r="DV29" s="106"/>
      <c r="DW29" s="103"/>
      <c r="DX29" s="104">
        <v>6248.63</v>
      </c>
      <c r="DY29" s="105">
        <v>463.93</v>
      </c>
      <c r="DZ29" s="105">
        <v>1195.6099999999999</v>
      </c>
      <c r="EA29" s="105">
        <v>94.94</v>
      </c>
      <c r="EB29" s="105"/>
      <c r="EC29" s="107">
        <v>7908.17353</v>
      </c>
      <c r="ED29" s="1"/>
      <c r="EE29" s="103">
        <v>2.3778299999999999</v>
      </c>
      <c r="EF29" s="103"/>
      <c r="EG29" s="103"/>
      <c r="EH29" s="103"/>
      <c r="EI29" s="103"/>
      <c r="EJ29" s="103"/>
      <c r="EK29" s="104"/>
      <c r="EL29" s="106"/>
      <c r="EM29" s="104"/>
      <c r="EN29" s="106"/>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v>2.3778299999999999</v>
      </c>
      <c r="GX29" s="104">
        <v>48.848520000000001</v>
      </c>
      <c r="GY29" s="106">
        <v>80.389309999999995</v>
      </c>
      <c r="GZ29" s="103"/>
      <c r="HA29" s="103"/>
      <c r="HB29" s="103"/>
      <c r="HC29" s="103"/>
      <c r="HD29" s="103"/>
      <c r="HE29" s="1"/>
      <c r="HF29" s="103"/>
      <c r="HG29" s="103"/>
      <c r="HH29" s="103"/>
      <c r="HI29" s="103"/>
      <c r="HJ29" s="103"/>
      <c r="HK29" s="103"/>
      <c r="HL29" s="104"/>
      <c r="HM29" s="106"/>
      <c r="HN29" s="1"/>
      <c r="HO29" s="104">
        <v>2315.4186199999999</v>
      </c>
      <c r="HP29" s="105">
        <v>2280.3296700000001</v>
      </c>
      <c r="HQ29" s="106">
        <v>178.86492000000001</v>
      </c>
    </row>
    <row r="30" spans="1:225" x14ac:dyDescent="0.3">
      <c r="A30" s="1"/>
      <c r="B30" s="102" t="s">
        <v>911</v>
      </c>
      <c r="C30" s="103"/>
      <c r="D30" s="104"/>
      <c r="E30" s="105"/>
      <c r="F30" s="105">
        <v>8.8258700000000001</v>
      </c>
      <c r="G30" s="106">
        <v>8.5166900000000005</v>
      </c>
      <c r="H30" s="104"/>
      <c r="I30" s="106"/>
      <c r="J30" s="104"/>
      <c r="K30" s="106"/>
      <c r="L30" s="104"/>
      <c r="M30" s="105"/>
      <c r="N30" s="105"/>
      <c r="O30" s="105"/>
      <c r="P30" s="105"/>
      <c r="Q30" s="105"/>
      <c r="R30" s="105"/>
      <c r="S30" s="106"/>
      <c r="T30" s="104">
        <v>16.524100000000001</v>
      </c>
      <c r="U30" s="105">
        <v>18.56485</v>
      </c>
      <c r="V30" s="106">
        <v>1.0612699999999999</v>
      </c>
      <c r="W30" s="103"/>
      <c r="X30" s="104"/>
      <c r="Y30" s="105"/>
      <c r="Z30" s="106"/>
      <c r="AA30" s="103"/>
      <c r="AB30" s="103"/>
      <c r="AC30" s="103"/>
      <c r="AD30" s="104"/>
      <c r="AE30" s="106">
        <v>7.8466800000000001</v>
      </c>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23.889150000000001</v>
      </c>
      <c r="BC30" s="106">
        <v>10.22284</v>
      </c>
      <c r="BD30" s="103"/>
      <c r="BE30" s="104"/>
      <c r="BF30" s="105"/>
      <c r="BG30" s="106"/>
      <c r="BH30" s="104">
        <v>164.44227000000001</v>
      </c>
      <c r="BI30" s="105">
        <v>165.47058000000001</v>
      </c>
      <c r="BJ30" s="105">
        <v>165.59853000000001</v>
      </c>
      <c r="BK30" s="105"/>
      <c r="BL30" s="105"/>
      <c r="BM30" s="105"/>
      <c r="BN30" s="105"/>
      <c r="BO30" s="105"/>
      <c r="BP30" s="105"/>
      <c r="BQ30" s="105"/>
      <c r="BR30" s="105">
        <v>206.49456000000001</v>
      </c>
      <c r="BS30" s="105">
        <v>206.11548999999999</v>
      </c>
      <c r="BT30" s="105">
        <v>205.99002999999999</v>
      </c>
      <c r="BU30" s="106"/>
      <c r="BV30" s="104">
        <v>17.41583</v>
      </c>
      <c r="BW30" s="106">
        <v>44.053669999999997</v>
      </c>
      <c r="BX30" s="104"/>
      <c r="BY30" s="106"/>
      <c r="BZ30" s="104"/>
      <c r="CA30" s="105"/>
      <c r="CB30" s="105"/>
      <c r="CC30" s="105"/>
      <c r="CD30" s="105"/>
      <c r="CE30" s="105">
        <v>118.14735</v>
      </c>
      <c r="CF30" s="105">
        <v>52.418509999999998</v>
      </c>
      <c r="CG30" s="105">
        <v>51.404559999999996</v>
      </c>
      <c r="CH30" s="105"/>
      <c r="CI30" s="105"/>
      <c r="CJ30" s="105"/>
      <c r="CK30" s="106"/>
      <c r="CL30" s="104">
        <v>180.55348000000001</v>
      </c>
      <c r="CM30" s="105">
        <v>180.52450999999999</v>
      </c>
      <c r="CN30" s="105">
        <v>181.33356000000001</v>
      </c>
      <c r="CO30" s="106">
        <v>181.02912000000001</v>
      </c>
      <c r="CP30" s="104"/>
      <c r="CQ30" s="106"/>
      <c r="CR30" s="104"/>
      <c r="CS30" s="106"/>
      <c r="CT30" s="104"/>
      <c r="CU30" s="105"/>
      <c r="CV30" s="107"/>
      <c r="CW30" s="104"/>
      <c r="CX30" s="105">
        <v>8018.5598499999996</v>
      </c>
      <c r="CY30" s="105"/>
      <c r="CZ30" s="106"/>
      <c r="DA30" s="104"/>
      <c r="DB30" s="105"/>
      <c r="DC30" s="105"/>
      <c r="DD30" s="105"/>
      <c r="DE30" s="105"/>
      <c r="DF30" s="105"/>
      <c r="DG30" s="105"/>
      <c r="DH30" s="105"/>
      <c r="DI30" s="105"/>
      <c r="DJ30" s="105"/>
      <c r="DK30" s="105"/>
      <c r="DL30" s="105"/>
      <c r="DM30" s="105"/>
      <c r="DN30" s="106"/>
      <c r="DO30" s="108"/>
      <c r="DP30" s="109"/>
      <c r="DQ30" s="109"/>
      <c r="DR30" s="110" t="s">
        <v>1591</v>
      </c>
      <c r="DS30" s="104">
        <v>2359.4722900000002</v>
      </c>
      <c r="DT30" s="105">
        <v>221.97041999999999</v>
      </c>
      <c r="DU30" s="105">
        <v>221.97041999999999</v>
      </c>
      <c r="DV30" s="106"/>
      <c r="DW30" s="103"/>
      <c r="DX30" s="104">
        <v>6264.4</v>
      </c>
      <c r="DY30" s="105">
        <v>496.65</v>
      </c>
      <c r="DZ30" s="105">
        <v>1181.83</v>
      </c>
      <c r="EA30" s="105">
        <v>109.79</v>
      </c>
      <c r="EB30" s="105"/>
      <c r="EC30" s="107">
        <v>7942.8830600000001</v>
      </c>
      <c r="ED30" s="1"/>
      <c r="EE30" s="103">
        <v>2.3778299999999999</v>
      </c>
      <c r="EF30" s="103"/>
      <c r="EG30" s="103"/>
      <c r="EH30" s="103"/>
      <c r="EI30" s="103"/>
      <c r="EJ30" s="103"/>
      <c r="EK30" s="104"/>
      <c r="EL30" s="106"/>
      <c r="EM30" s="104"/>
      <c r="EN30" s="106"/>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v>2.3778299999999999</v>
      </c>
      <c r="GX30" s="104">
        <v>48.848520000000001</v>
      </c>
      <c r="GY30" s="106">
        <v>80.389309999999995</v>
      </c>
      <c r="GZ30" s="103"/>
      <c r="HA30" s="103"/>
      <c r="HB30" s="103"/>
      <c r="HC30" s="103"/>
      <c r="HD30" s="103"/>
      <c r="HE30" s="1"/>
      <c r="HF30" s="103"/>
      <c r="HG30" s="103"/>
      <c r="HH30" s="103"/>
      <c r="HI30" s="103"/>
      <c r="HJ30" s="103"/>
      <c r="HK30" s="103"/>
      <c r="HL30" s="104"/>
      <c r="HM30" s="106"/>
      <c r="HN30" s="1"/>
      <c r="HO30" s="104">
        <v>2359.4722900000002</v>
      </c>
      <c r="HP30" s="105">
        <v>2324.3833399999999</v>
      </c>
      <c r="HQ30" s="106">
        <v>178.86492000000001</v>
      </c>
    </row>
    <row r="31" spans="1:225" x14ac:dyDescent="0.3">
      <c r="A31" s="1"/>
      <c r="B31" s="102" t="s">
        <v>912</v>
      </c>
      <c r="C31" s="103"/>
      <c r="D31" s="104"/>
      <c r="E31" s="105"/>
      <c r="F31" s="105">
        <v>8.8258700000000001</v>
      </c>
      <c r="G31" s="106">
        <v>8.5166900000000005</v>
      </c>
      <c r="H31" s="104"/>
      <c r="I31" s="106"/>
      <c r="J31" s="104"/>
      <c r="K31" s="106"/>
      <c r="L31" s="104"/>
      <c r="M31" s="105"/>
      <c r="N31" s="105"/>
      <c r="O31" s="105"/>
      <c r="P31" s="105"/>
      <c r="Q31" s="105"/>
      <c r="R31" s="105"/>
      <c r="S31" s="106"/>
      <c r="T31" s="104">
        <v>16.524100000000001</v>
      </c>
      <c r="U31" s="105">
        <v>18.56485</v>
      </c>
      <c r="V31" s="106">
        <v>1.0612699999999999</v>
      </c>
      <c r="W31" s="103"/>
      <c r="X31" s="104"/>
      <c r="Y31" s="105"/>
      <c r="Z31" s="106"/>
      <c r="AA31" s="103"/>
      <c r="AB31" s="103"/>
      <c r="AC31" s="103"/>
      <c r="AD31" s="104"/>
      <c r="AE31" s="106">
        <v>7.8466800000000001</v>
      </c>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23.889150000000001</v>
      </c>
      <c r="BC31" s="106">
        <v>10.22284</v>
      </c>
      <c r="BD31" s="103"/>
      <c r="BE31" s="104"/>
      <c r="BF31" s="105"/>
      <c r="BG31" s="106"/>
      <c r="BH31" s="104">
        <v>164.44227000000001</v>
      </c>
      <c r="BI31" s="105">
        <v>165.47058000000001</v>
      </c>
      <c r="BJ31" s="105">
        <v>165.59853000000001</v>
      </c>
      <c r="BK31" s="105"/>
      <c r="BL31" s="105"/>
      <c r="BM31" s="105"/>
      <c r="BN31" s="105"/>
      <c r="BO31" s="105"/>
      <c r="BP31" s="105"/>
      <c r="BQ31" s="105"/>
      <c r="BR31" s="105">
        <v>206.49456000000001</v>
      </c>
      <c r="BS31" s="105">
        <v>206.11548999999999</v>
      </c>
      <c r="BT31" s="105">
        <v>205.99002999999999</v>
      </c>
      <c r="BU31" s="106"/>
      <c r="BV31" s="104">
        <v>17.41583</v>
      </c>
      <c r="BW31" s="106">
        <v>44.053669999999997</v>
      </c>
      <c r="BX31" s="104"/>
      <c r="BY31" s="106"/>
      <c r="BZ31" s="104"/>
      <c r="CA31" s="105"/>
      <c r="CB31" s="105"/>
      <c r="CC31" s="105"/>
      <c r="CD31" s="105"/>
      <c r="CE31" s="105">
        <v>118.14735</v>
      </c>
      <c r="CF31" s="105">
        <v>52.418509999999998</v>
      </c>
      <c r="CG31" s="105">
        <v>51.404559999999996</v>
      </c>
      <c r="CH31" s="105"/>
      <c r="CI31" s="105"/>
      <c r="CJ31" s="105"/>
      <c r="CK31" s="106"/>
      <c r="CL31" s="104">
        <v>180.55348000000001</v>
      </c>
      <c r="CM31" s="105">
        <v>180.52450999999999</v>
      </c>
      <c r="CN31" s="105">
        <v>181.33356000000001</v>
      </c>
      <c r="CO31" s="106">
        <v>181.02912000000001</v>
      </c>
      <c r="CP31" s="104"/>
      <c r="CQ31" s="106"/>
      <c r="CR31" s="104"/>
      <c r="CS31" s="106"/>
      <c r="CT31" s="104"/>
      <c r="CU31" s="105"/>
      <c r="CV31" s="107"/>
      <c r="CW31" s="104"/>
      <c r="CX31" s="105">
        <v>7970.8763399999998</v>
      </c>
      <c r="CY31" s="105"/>
      <c r="CZ31" s="106"/>
      <c r="DA31" s="104"/>
      <c r="DB31" s="105"/>
      <c r="DC31" s="105"/>
      <c r="DD31" s="105"/>
      <c r="DE31" s="105"/>
      <c r="DF31" s="105"/>
      <c r="DG31" s="105"/>
      <c r="DH31" s="105"/>
      <c r="DI31" s="105"/>
      <c r="DJ31" s="105"/>
      <c r="DK31" s="105"/>
      <c r="DL31" s="105"/>
      <c r="DM31" s="105"/>
      <c r="DN31" s="106"/>
      <c r="DO31" s="108"/>
      <c r="DP31" s="109"/>
      <c r="DQ31" s="109"/>
      <c r="DR31" s="110" t="s">
        <v>1591</v>
      </c>
      <c r="DS31" s="104">
        <v>2359.4722900000002</v>
      </c>
      <c r="DT31" s="105">
        <v>221.97041999999999</v>
      </c>
      <c r="DU31" s="105">
        <v>221.97041999999999</v>
      </c>
      <c r="DV31" s="106"/>
      <c r="DW31" s="103"/>
      <c r="DX31" s="104">
        <v>6243.11</v>
      </c>
      <c r="DY31" s="105">
        <v>495.08</v>
      </c>
      <c r="DZ31" s="105">
        <v>1160.1300000000001</v>
      </c>
      <c r="EA31" s="105">
        <v>95.8</v>
      </c>
      <c r="EB31" s="105"/>
      <c r="EC31" s="107">
        <v>7898.3305200000004</v>
      </c>
      <c r="ED31" s="1"/>
      <c r="EE31" s="103">
        <v>2.3778299999999999</v>
      </c>
      <c r="EF31" s="103"/>
      <c r="EG31" s="103"/>
      <c r="EH31" s="103"/>
      <c r="EI31" s="103"/>
      <c r="EJ31" s="103"/>
      <c r="EK31" s="104"/>
      <c r="EL31" s="106"/>
      <c r="EM31" s="104"/>
      <c r="EN31" s="106"/>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v>2.3778299999999999</v>
      </c>
      <c r="GX31" s="104">
        <v>48.848520000000001</v>
      </c>
      <c r="GY31" s="106">
        <v>80.389309999999995</v>
      </c>
      <c r="GZ31" s="103"/>
      <c r="HA31" s="103"/>
      <c r="HB31" s="103"/>
      <c r="HC31" s="103"/>
      <c r="HD31" s="103"/>
      <c r="HE31" s="1"/>
      <c r="HF31" s="103"/>
      <c r="HG31" s="103"/>
      <c r="HH31" s="103"/>
      <c r="HI31" s="103"/>
      <c r="HJ31" s="103"/>
      <c r="HK31" s="103"/>
      <c r="HL31" s="104"/>
      <c r="HM31" s="106"/>
      <c r="HN31" s="1"/>
      <c r="HO31" s="104">
        <v>2359.4722900000002</v>
      </c>
      <c r="HP31" s="105">
        <v>2324.3833399999999</v>
      </c>
      <c r="HQ31" s="106">
        <v>178.86492000000001</v>
      </c>
    </row>
    <row r="32" spans="1:225" x14ac:dyDescent="0.3">
      <c r="A32" s="1"/>
      <c r="B32" s="102" t="s">
        <v>913</v>
      </c>
      <c r="C32" s="103"/>
      <c r="D32" s="104"/>
      <c r="E32" s="105"/>
      <c r="F32" s="105">
        <v>8.8258700000000001</v>
      </c>
      <c r="G32" s="106">
        <v>8.5166900000000005</v>
      </c>
      <c r="H32" s="104"/>
      <c r="I32" s="106"/>
      <c r="J32" s="104"/>
      <c r="K32" s="106"/>
      <c r="L32" s="104"/>
      <c r="M32" s="105"/>
      <c r="N32" s="105"/>
      <c r="O32" s="105"/>
      <c r="P32" s="105"/>
      <c r="Q32" s="105"/>
      <c r="R32" s="105"/>
      <c r="S32" s="106"/>
      <c r="T32" s="104">
        <v>16.524100000000001</v>
      </c>
      <c r="U32" s="105">
        <v>18.56485</v>
      </c>
      <c r="V32" s="106">
        <v>1.0612699999999999</v>
      </c>
      <c r="W32" s="103"/>
      <c r="X32" s="104"/>
      <c r="Y32" s="105"/>
      <c r="Z32" s="106"/>
      <c r="AA32" s="103"/>
      <c r="AB32" s="103"/>
      <c r="AC32" s="103"/>
      <c r="AD32" s="104"/>
      <c r="AE32" s="106">
        <v>7.8466800000000001</v>
      </c>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23.889150000000001</v>
      </c>
      <c r="BC32" s="106">
        <v>10.22284</v>
      </c>
      <c r="BD32" s="103"/>
      <c r="BE32" s="104"/>
      <c r="BF32" s="105"/>
      <c r="BG32" s="106"/>
      <c r="BH32" s="104">
        <v>164.44227000000001</v>
      </c>
      <c r="BI32" s="105">
        <v>165.47058000000001</v>
      </c>
      <c r="BJ32" s="105">
        <v>165.59853000000001</v>
      </c>
      <c r="BK32" s="105"/>
      <c r="BL32" s="105"/>
      <c r="BM32" s="105"/>
      <c r="BN32" s="105"/>
      <c r="BO32" s="105"/>
      <c r="BP32" s="105"/>
      <c r="BQ32" s="105"/>
      <c r="BR32" s="105">
        <v>206.49456000000001</v>
      </c>
      <c r="BS32" s="105">
        <v>206.11548999999999</v>
      </c>
      <c r="BT32" s="105">
        <v>205.99002999999999</v>
      </c>
      <c r="BU32" s="106"/>
      <c r="BV32" s="104">
        <v>17.41583</v>
      </c>
      <c r="BW32" s="106">
        <v>44.053669999999997</v>
      </c>
      <c r="BX32" s="104"/>
      <c r="BY32" s="106"/>
      <c r="BZ32" s="104"/>
      <c r="CA32" s="105"/>
      <c r="CB32" s="105"/>
      <c r="CC32" s="105"/>
      <c r="CD32" s="105"/>
      <c r="CE32" s="105">
        <v>118.14735</v>
      </c>
      <c r="CF32" s="105">
        <v>52.418509999999998</v>
      </c>
      <c r="CG32" s="105">
        <v>51.404559999999996</v>
      </c>
      <c r="CH32" s="105"/>
      <c r="CI32" s="105"/>
      <c r="CJ32" s="105"/>
      <c r="CK32" s="106"/>
      <c r="CL32" s="104">
        <v>180.55348000000001</v>
      </c>
      <c r="CM32" s="105">
        <v>180.52450999999999</v>
      </c>
      <c r="CN32" s="105">
        <v>181.33356000000001</v>
      </c>
      <c r="CO32" s="106">
        <v>181.02912000000001</v>
      </c>
      <c r="CP32" s="104"/>
      <c r="CQ32" s="106"/>
      <c r="CR32" s="104"/>
      <c r="CS32" s="106"/>
      <c r="CT32" s="104"/>
      <c r="CU32" s="105"/>
      <c r="CV32" s="107"/>
      <c r="CW32" s="104"/>
      <c r="CX32" s="105">
        <v>7866.6320400000004</v>
      </c>
      <c r="CY32" s="105"/>
      <c r="CZ32" s="106"/>
      <c r="DA32" s="104"/>
      <c r="DB32" s="105"/>
      <c r="DC32" s="105"/>
      <c r="DD32" s="105"/>
      <c r="DE32" s="105"/>
      <c r="DF32" s="105"/>
      <c r="DG32" s="105"/>
      <c r="DH32" s="105"/>
      <c r="DI32" s="105"/>
      <c r="DJ32" s="105"/>
      <c r="DK32" s="105"/>
      <c r="DL32" s="105"/>
      <c r="DM32" s="105"/>
      <c r="DN32" s="106"/>
      <c r="DO32" s="108"/>
      <c r="DP32" s="109"/>
      <c r="DQ32" s="109"/>
      <c r="DR32" s="110" t="s">
        <v>1591</v>
      </c>
      <c r="DS32" s="104">
        <v>2359.4722900000002</v>
      </c>
      <c r="DT32" s="105">
        <v>221.97041999999999</v>
      </c>
      <c r="DU32" s="105">
        <v>221.97041999999999</v>
      </c>
      <c r="DV32" s="106"/>
      <c r="DW32" s="103"/>
      <c r="DX32" s="104">
        <v>6134.6</v>
      </c>
      <c r="DY32" s="105">
        <v>470.46</v>
      </c>
      <c r="DZ32" s="105">
        <v>1194.8</v>
      </c>
      <c r="EA32" s="105">
        <v>92.33</v>
      </c>
      <c r="EB32" s="105"/>
      <c r="EC32" s="107">
        <v>7799.86186</v>
      </c>
      <c r="ED32" s="1"/>
      <c r="EE32" s="103">
        <v>2.3778299999999999</v>
      </c>
      <c r="EF32" s="103"/>
      <c r="EG32" s="103"/>
      <c r="EH32" s="103"/>
      <c r="EI32" s="103"/>
      <c r="EJ32" s="103"/>
      <c r="EK32" s="104"/>
      <c r="EL32" s="106"/>
      <c r="EM32" s="104"/>
      <c r="EN32" s="106"/>
      <c r="EO32" s="103"/>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v>2.3778299999999999</v>
      </c>
      <c r="GX32" s="104">
        <v>48.848520000000001</v>
      </c>
      <c r="GY32" s="106">
        <v>80.389309999999995</v>
      </c>
      <c r="GZ32" s="103"/>
      <c r="HA32" s="103"/>
      <c r="HB32" s="103"/>
      <c r="HC32" s="103"/>
      <c r="HD32" s="103"/>
      <c r="HE32" s="1"/>
      <c r="HF32" s="103"/>
      <c r="HG32" s="103"/>
      <c r="HH32" s="103"/>
      <c r="HI32" s="103"/>
      <c r="HJ32" s="103"/>
      <c r="HK32" s="103"/>
      <c r="HL32" s="104"/>
      <c r="HM32" s="106"/>
      <c r="HN32" s="1"/>
      <c r="HO32" s="104">
        <v>2359.4722900000002</v>
      </c>
      <c r="HP32" s="105">
        <v>2324.3833399999999</v>
      </c>
      <c r="HQ32" s="106">
        <v>178.86492000000001</v>
      </c>
    </row>
    <row r="33" spans="1:225" x14ac:dyDescent="0.3">
      <c r="A33" s="1"/>
      <c r="B33" s="102" t="s">
        <v>914</v>
      </c>
      <c r="C33" s="103"/>
      <c r="D33" s="104"/>
      <c r="E33" s="105"/>
      <c r="F33" s="105">
        <v>8.8258700000000001</v>
      </c>
      <c r="G33" s="106">
        <v>8.5166900000000005</v>
      </c>
      <c r="H33" s="104"/>
      <c r="I33" s="106"/>
      <c r="J33" s="104"/>
      <c r="K33" s="106"/>
      <c r="L33" s="104"/>
      <c r="M33" s="105"/>
      <c r="N33" s="105"/>
      <c r="O33" s="105"/>
      <c r="P33" s="105"/>
      <c r="Q33" s="105"/>
      <c r="R33" s="105"/>
      <c r="S33" s="106"/>
      <c r="T33" s="104">
        <v>16.524100000000001</v>
      </c>
      <c r="U33" s="105">
        <v>18.56485</v>
      </c>
      <c r="V33" s="106">
        <v>1.0612699999999999</v>
      </c>
      <c r="W33" s="103"/>
      <c r="X33" s="104"/>
      <c r="Y33" s="105"/>
      <c r="Z33" s="106"/>
      <c r="AA33" s="103"/>
      <c r="AB33" s="103"/>
      <c r="AC33" s="103"/>
      <c r="AD33" s="104"/>
      <c r="AE33" s="106">
        <v>7.8466800000000001</v>
      </c>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15.970179999999999</v>
      </c>
      <c r="BC33" s="106">
        <v>10.22284</v>
      </c>
      <c r="BD33" s="103"/>
      <c r="BE33" s="104"/>
      <c r="BF33" s="105"/>
      <c r="BG33" s="106"/>
      <c r="BH33" s="104">
        <v>164.44227000000001</v>
      </c>
      <c r="BI33" s="105">
        <v>165.47058000000001</v>
      </c>
      <c r="BJ33" s="105">
        <v>165.59853000000001</v>
      </c>
      <c r="BK33" s="105"/>
      <c r="BL33" s="105"/>
      <c r="BM33" s="105"/>
      <c r="BN33" s="105"/>
      <c r="BO33" s="105"/>
      <c r="BP33" s="105"/>
      <c r="BQ33" s="105"/>
      <c r="BR33" s="105">
        <v>206.49456000000001</v>
      </c>
      <c r="BS33" s="105">
        <v>206.11548999999999</v>
      </c>
      <c r="BT33" s="105">
        <v>205.99002999999999</v>
      </c>
      <c r="BU33" s="106"/>
      <c r="BV33" s="104">
        <v>17.41583</v>
      </c>
      <c r="BW33" s="106">
        <v>44.053669999999997</v>
      </c>
      <c r="BX33" s="104"/>
      <c r="BY33" s="106"/>
      <c r="BZ33" s="104"/>
      <c r="CA33" s="105"/>
      <c r="CB33" s="105"/>
      <c r="CC33" s="105"/>
      <c r="CD33" s="105"/>
      <c r="CE33" s="105">
        <v>118.14735</v>
      </c>
      <c r="CF33" s="105">
        <v>52.418509999999998</v>
      </c>
      <c r="CG33" s="105">
        <v>51.404559999999996</v>
      </c>
      <c r="CH33" s="105"/>
      <c r="CI33" s="105"/>
      <c r="CJ33" s="105"/>
      <c r="CK33" s="106"/>
      <c r="CL33" s="104">
        <v>180.55348000000001</v>
      </c>
      <c r="CM33" s="105">
        <v>180.52450999999999</v>
      </c>
      <c r="CN33" s="105">
        <v>181.33356000000001</v>
      </c>
      <c r="CO33" s="106">
        <v>181.02912000000001</v>
      </c>
      <c r="CP33" s="104"/>
      <c r="CQ33" s="106"/>
      <c r="CR33" s="104"/>
      <c r="CS33" s="106"/>
      <c r="CT33" s="104"/>
      <c r="CU33" s="105"/>
      <c r="CV33" s="107"/>
      <c r="CW33" s="104"/>
      <c r="CX33" s="105">
        <v>7796.1019500000002</v>
      </c>
      <c r="CY33" s="105"/>
      <c r="CZ33" s="106"/>
      <c r="DA33" s="104"/>
      <c r="DB33" s="105"/>
      <c r="DC33" s="105"/>
      <c r="DD33" s="105"/>
      <c r="DE33" s="105"/>
      <c r="DF33" s="105"/>
      <c r="DG33" s="105"/>
      <c r="DH33" s="105"/>
      <c r="DI33" s="105"/>
      <c r="DJ33" s="105"/>
      <c r="DK33" s="105"/>
      <c r="DL33" s="105"/>
      <c r="DM33" s="105"/>
      <c r="DN33" s="106"/>
      <c r="DO33" s="108"/>
      <c r="DP33" s="109"/>
      <c r="DQ33" s="109"/>
      <c r="DR33" s="110" t="s">
        <v>1591</v>
      </c>
      <c r="DS33" s="104">
        <v>2351.55332</v>
      </c>
      <c r="DT33" s="105">
        <v>221.97041999999999</v>
      </c>
      <c r="DU33" s="105">
        <v>221.97041999999999</v>
      </c>
      <c r="DV33" s="106"/>
      <c r="DW33" s="103"/>
      <c r="DX33" s="104">
        <v>6156.33</v>
      </c>
      <c r="DY33" s="105">
        <v>415.92</v>
      </c>
      <c r="DZ33" s="105">
        <v>1151.9000000000001</v>
      </c>
      <c r="EA33" s="105">
        <v>94.31</v>
      </c>
      <c r="EB33" s="105"/>
      <c r="EC33" s="107">
        <v>7724.14995</v>
      </c>
      <c r="ED33" s="1"/>
      <c r="EE33" s="103">
        <v>2.3778299999999999</v>
      </c>
      <c r="EF33" s="103"/>
      <c r="EG33" s="103"/>
      <c r="EH33" s="103"/>
      <c r="EI33" s="103"/>
      <c r="EJ33" s="103"/>
      <c r="EK33" s="104"/>
      <c r="EL33" s="106"/>
      <c r="EM33" s="104"/>
      <c r="EN33" s="106"/>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v>2.3778299999999999</v>
      </c>
      <c r="GX33" s="104">
        <v>48.848520000000001</v>
      </c>
      <c r="GY33" s="106">
        <v>80.389309999999995</v>
      </c>
      <c r="GZ33" s="103"/>
      <c r="HA33" s="103"/>
      <c r="HB33" s="103"/>
      <c r="HC33" s="103"/>
      <c r="HD33" s="103"/>
      <c r="HE33" s="1"/>
      <c r="HF33" s="103"/>
      <c r="HG33" s="103"/>
      <c r="HH33" s="103"/>
      <c r="HI33" s="103"/>
      <c r="HJ33" s="103"/>
      <c r="HK33" s="103"/>
      <c r="HL33" s="104"/>
      <c r="HM33" s="106"/>
      <c r="HN33" s="1"/>
      <c r="HO33" s="104">
        <v>2351.55332</v>
      </c>
      <c r="HP33" s="105">
        <v>2316.4643700000001</v>
      </c>
      <c r="HQ33" s="106">
        <v>186.78389000000001</v>
      </c>
    </row>
    <row r="34" spans="1:225" x14ac:dyDescent="0.3">
      <c r="A34" s="1"/>
      <c r="B34" s="102" t="s">
        <v>915</v>
      </c>
      <c r="C34" s="103"/>
      <c r="D34" s="104"/>
      <c r="E34" s="105"/>
      <c r="F34" s="105">
        <v>8.8258700000000001</v>
      </c>
      <c r="G34" s="106">
        <v>8.5166900000000005</v>
      </c>
      <c r="H34" s="104"/>
      <c r="I34" s="106"/>
      <c r="J34" s="104"/>
      <c r="K34" s="106"/>
      <c r="L34" s="104"/>
      <c r="M34" s="105"/>
      <c r="N34" s="105"/>
      <c r="O34" s="105"/>
      <c r="P34" s="105"/>
      <c r="Q34" s="105"/>
      <c r="R34" s="105"/>
      <c r="S34" s="106"/>
      <c r="T34" s="104">
        <v>16.524100000000001</v>
      </c>
      <c r="U34" s="105">
        <v>18.56485</v>
      </c>
      <c r="V34" s="106">
        <v>1.0612699999999999</v>
      </c>
      <c r="W34" s="103"/>
      <c r="X34" s="104"/>
      <c r="Y34" s="105"/>
      <c r="Z34" s="106"/>
      <c r="AA34" s="103"/>
      <c r="AB34" s="103"/>
      <c r="AC34" s="103"/>
      <c r="AD34" s="104"/>
      <c r="AE34" s="106">
        <v>7.8466800000000001</v>
      </c>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15.970179999999999</v>
      </c>
      <c r="BC34" s="106">
        <v>10.22284</v>
      </c>
      <c r="BD34" s="103"/>
      <c r="BE34" s="104"/>
      <c r="BF34" s="105"/>
      <c r="BG34" s="106"/>
      <c r="BH34" s="104">
        <v>164.44227000000001</v>
      </c>
      <c r="BI34" s="105">
        <v>165.47058000000001</v>
      </c>
      <c r="BJ34" s="105">
        <v>165.59853000000001</v>
      </c>
      <c r="BK34" s="105"/>
      <c r="BL34" s="105"/>
      <c r="BM34" s="105"/>
      <c r="BN34" s="105"/>
      <c r="BO34" s="105"/>
      <c r="BP34" s="105"/>
      <c r="BQ34" s="105"/>
      <c r="BR34" s="105">
        <v>206.49456000000001</v>
      </c>
      <c r="BS34" s="105">
        <v>206.11548999999999</v>
      </c>
      <c r="BT34" s="105">
        <v>205.99002999999999</v>
      </c>
      <c r="BU34" s="106"/>
      <c r="BV34" s="104">
        <v>17.41583</v>
      </c>
      <c r="BW34" s="106">
        <v>44.053669999999997</v>
      </c>
      <c r="BX34" s="104"/>
      <c r="BY34" s="106"/>
      <c r="BZ34" s="104"/>
      <c r="CA34" s="105"/>
      <c r="CB34" s="105"/>
      <c r="CC34" s="105"/>
      <c r="CD34" s="105"/>
      <c r="CE34" s="105">
        <v>118.14735</v>
      </c>
      <c r="CF34" s="105">
        <v>52.418509999999998</v>
      </c>
      <c r="CG34" s="105">
        <v>51.404559999999996</v>
      </c>
      <c r="CH34" s="105"/>
      <c r="CI34" s="105"/>
      <c r="CJ34" s="105"/>
      <c r="CK34" s="106"/>
      <c r="CL34" s="104">
        <v>180.55348000000001</v>
      </c>
      <c r="CM34" s="105">
        <v>180.52450999999999</v>
      </c>
      <c r="CN34" s="105">
        <v>181.33356000000001</v>
      </c>
      <c r="CO34" s="106">
        <v>181.02912000000001</v>
      </c>
      <c r="CP34" s="104"/>
      <c r="CQ34" s="106"/>
      <c r="CR34" s="104"/>
      <c r="CS34" s="106"/>
      <c r="CT34" s="104"/>
      <c r="CU34" s="105"/>
      <c r="CV34" s="107"/>
      <c r="CW34" s="104"/>
      <c r="CX34" s="105">
        <v>7950.8949300000004</v>
      </c>
      <c r="CY34" s="105"/>
      <c r="CZ34" s="106"/>
      <c r="DA34" s="104"/>
      <c r="DB34" s="105"/>
      <c r="DC34" s="105"/>
      <c r="DD34" s="105"/>
      <c r="DE34" s="105"/>
      <c r="DF34" s="105"/>
      <c r="DG34" s="105"/>
      <c r="DH34" s="105"/>
      <c r="DI34" s="105"/>
      <c r="DJ34" s="105"/>
      <c r="DK34" s="105"/>
      <c r="DL34" s="105"/>
      <c r="DM34" s="105"/>
      <c r="DN34" s="106"/>
      <c r="DO34" s="108"/>
      <c r="DP34" s="109"/>
      <c r="DQ34" s="109"/>
      <c r="DR34" s="110" t="s">
        <v>1591</v>
      </c>
      <c r="DS34" s="104">
        <v>2351.55332</v>
      </c>
      <c r="DT34" s="105">
        <v>221.97041999999999</v>
      </c>
      <c r="DU34" s="105">
        <v>221.97041999999999</v>
      </c>
      <c r="DV34" s="106"/>
      <c r="DW34" s="103"/>
      <c r="DX34" s="104">
        <v>6278.34</v>
      </c>
      <c r="DY34" s="105">
        <v>410.27</v>
      </c>
      <c r="DZ34" s="105">
        <v>1190.26</v>
      </c>
      <c r="EA34" s="105">
        <v>94.37</v>
      </c>
      <c r="EB34" s="105"/>
      <c r="EC34" s="107">
        <v>7878.86967</v>
      </c>
      <c r="ED34" s="1"/>
      <c r="EE34" s="103">
        <v>2.3778299999999999</v>
      </c>
      <c r="EF34" s="103"/>
      <c r="EG34" s="103"/>
      <c r="EH34" s="103"/>
      <c r="EI34" s="103"/>
      <c r="EJ34" s="103"/>
      <c r="EK34" s="104"/>
      <c r="EL34" s="106"/>
      <c r="EM34" s="104"/>
      <c r="EN34" s="106"/>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v>2.3778299999999999</v>
      </c>
      <c r="GX34" s="104">
        <v>48.848520000000001</v>
      </c>
      <c r="GY34" s="106">
        <v>80.389309999999995</v>
      </c>
      <c r="GZ34" s="103"/>
      <c r="HA34" s="103"/>
      <c r="HB34" s="103"/>
      <c r="HC34" s="103"/>
      <c r="HD34" s="103"/>
      <c r="HE34" s="1"/>
      <c r="HF34" s="103"/>
      <c r="HG34" s="103"/>
      <c r="HH34" s="103"/>
      <c r="HI34" s="103"/>
      <c r="HJ34" s="103"/>
      <c r="HK34" s="103"/>
      <c r="HL34" s="104"/>
      <c r="HM34" s="106"/>
      <c r="HN34" s="1"/>
      <c r="HO34" s="104">
        <v>2351.55332</v>
      </c>
      <c r="HP34" s="105">
        <v>2316.4643700000001</v>
      </c>
      <c r="HQ34" s="106">
        <v>186.78389000000001</v>
      </c>
    </row>
    <row r="35" spans="1:225" x14ac:dyDescent="0.3">
      <c r="A35" s="1"/>
      <c r="B35" s="102" t="s">
        <v>916</v>
      </c>
      <c r="C35" s="103"/>
      <c r="D35" s="104"/>
      <c r="E35" s="105"/>
      <c r="F35" s="105">
        <v>8.8258700000000001</v>
      </c>
      <c r="G35" s="106">
        <v>8.5166900000000005</v>
      </c>
      <c r="H35" s="104"/>
      <c r="I35" s="106"/>
      <c r="J35" s="104"/>
      <c r="K35" s="106"/>
      <c r="L35" s="104"/>
      <c r="M35" s="105"/>
      <c r="N35" s="105"/>
      <c r="O35" s="105"/>
      <c r="P35" s="105"/>
      <c r="Q35" s="105"/>
      <c r="R35" s="105"/>
      <c r="S35" s="106"/>
      <c r="T35" s="104">
        <v>16.524100000000001</v>
      </c>
      <c r="U35" s="105">
        <v>18.56485</v>
      </c>
      <c r="V35" s="106">
        <v>1.0612699999999999</v>
      </c>
      <c r="W35" s="103"/>
      <c r="X35" s="104"/>
      <c r="Y35" s="105"/>
      <c r="Z35" s="106"/>
      <c r="AA35" s="103"/>
      <c r="AB35" s="103"/>
      <c r="AC35" s="103"/>
      <c r="AD35" s="104"/>
      <c r="AE35" s="106">
        <v>7.8466800000000001</v>
      </c>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15.970179999999999</v>
      </c>
      <c r="BC35" s="106">
        <v>10.22284</v>
      </c>
      <c r="BD35" s="103"/>
      <c r="BE35" s="104"/>
      <c r="BF35" s="105"/>
      <c r="BG35" s="106"/>
      <c r="BH35" s="104">
        <v>164.44227000000001</v>
      </c>
      <c r="BI35" s="105">
        <v>165.47058000000001</v>
      </c>
      <c r="BJ35" s="105">
        <v>165.59853000000001</v>
      </c>
      <c r="BK35" s="105"/>
      <c r="BL35" s="105"/>
      <c r="BM35" s="105"/>
      <c r="BN35" s="105"/>
      <c r="BO35" s="105"/>
      <c r="BP35" s="105"/>
      <c r="BQ35" s="105"/>
      <c r="BR35" s="105">
        <v>206.49456000000001</v>
      </c>
      <c r="BS35" s="105">
        <v>206.11548999999999</v>
      </c>
      <c r="BT35" s="105">
        <v>205.99002999999999</v>
      </c>
      <c r="BU35" s="106"/>
      <c r="BV35" s="104">
        <v>17.41583</v>
      </c>
      <c r="BW35" s="106">
        <v>44.053669999999997</v>
      </c>
      <c r="BX35" s="104"/>
      <c r="BY35" s="106"/>
      <c r="BZ35" s="104"/>
      <c r="CA35" s="105"/>
      <c r="CB35" s="105"/>
      <c r="CC35" s="105"/>
      <c r="CD35" s="105"/>
      <c r="CE35" s="105">
        <v>118.14735</v>
      </c>
      <c r="CF35" s="105">
        <v>52.418509999999998</v>
      </c>
      <c r="CG35" s="105">
        <v>51.404559999999996</v>
      </c>
      <c r="CH35" s="105"/>
      <c r="CI35" s="105"/>
      <c r="CJ35" s="105"/>
      <c r="CK35" s="106"/>
      <c r="CL35" s="104">
        <v>180.55348000000001</v>
      </c>
      <c r="CM35" s="105">
        <v>180.52450999999999</v>
      </c>
      <c r="CN35" s="105">
        <v>181.33356000000001</v>
      </c>
      <c r="CO35" s="106">
        <v>181.02912000000001</v>
      </c>
      <c r="CP35" s="104"/>
      <c r="CQ35" s="106"/>
      <c r="CR35" s="104"/>
      <c r="CS35" s="106"/>
      <c r="CT35" s="104"/>
      <c r="CU35" s="105"/>
      <c r="CV35" s="107"/>
      <c r="CW35" s="104"/>
      <c r="CX35" s="105">
        <v>8060.5069199999998</v>
      </c>
      <c r="CY35" s="105"/>
      <c r="CZ35" s="106"/>
      <c r="DA35" s="104"/>
      <c r="DB35" s="105"/>
      <c r="DC35" s="105"/>
      <c r="DD35" s="105"/>
      <c r="DE35" s="105"/>
      <c r="DF35" s="105"/>
      <c r="DG35" s="105"/>
      <c r="DH35" s="105"/>
      <c r="DI35" s="105"/>
      <c r="DJ35" s="105"/>
      <c r="DK35" s="105"/>
      <c r="DL35" s="105"/>
      <c r="DM35" s="105"/>
      <c r="DN35" s="106"/>
      <c r="DO35" s="108"/>
      <c r="DP35" s="109"/>
      <c r="DQ35" s="109"/>
      <c r="DR35" s="110" t="s">
        <v>1591</v>
      </c>
      <c r="DS35" s="104">
        <v>2351.55332</v>
      </c>
      <c r="DT35" s="105">
        <v>221.97041999999999</v>
      </c>
      <c r="DU35" s="105">
        <v>221.97041999999999</v>
      </c>
      <c r="DV35" s="106"/>
      <c r="DW35" s="103"/>
      <c r="DX35" s="104">
        <v>6357.26</v>
      </c>
      <c r="DY35" s="105">
        <v>426.8</v>
      </c>
      <c r="DZ35" s="105">
        <v>1207.83</v>
      </c>
      <c r="EA35" s="105">
        <v>103.28</v>
      </c>
      <c r="EB35" s="105"/>
      <c r="EC35" s="107">
        <v>7991.8859499999999</v>
      </c>
      <c r="ED35" s="1"/>
      <c r="EE35" s="103">
        <v>2.3778299999999999</v>
      </c>
      <c r="EF35" s="103"/>
      <c r="EG35" s="103"/>
      <c r="EH35" s="103"/>
      <c r="EI35" s="103"/>
      <c r="EJ35" s="103"/>
      <c r="EK35" s="104"/>
      <c r="EL35" s="106"/>
      <c r="EM35" s="104"/>
      <c r="EN35" s="106"/>
      <c r="EO35" s="103"/>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v>2.3778299999999999</v>
      </c>
      <c r="GX35" s="104">
        <v>48.848520000000001</v>
      </c>
      <c r="GY35" s="106">
        <v>80.389309999999995</v>
      </c>
      <c r="GZ35" s="103"/>
      <c r="HA35" s="103"/>
      <c r="HB35" s="103"/>
      <c r="HC35" s="103"/>
      <c r="HD35" s="103"/>
      <c r="HE35" s="1"/>
      <c r="HF35" s="103"/>
      <c r="HG35" s="103"/>
      <c r="HH35" s="103"/>
      <c r="HI35" s="103"/>
      <c r="HJ35" s="103"/>
      <c r="HK35" s="103"/>
      <c r="HL35" s="104"/>
      <c r="HM35" s="106"/>
      <c r="HN35" s="1"/>
      <c r="HO35" s="104">
        <v>2351.55332</v>
      </c>
      <c r="HP35" s="105">
        <v>2316.4643700000001</v>
      </c>
      <c r="HQ35" s="106">
        <v>186.78389000000001</v>
      </c>
    </row>
    <row r="36" spans="1:225" x14ac:dyDescent="0.3">
      <c r="A36" s="1"/>
      <c r="B36" s="102" t="s">
        <v>917</v>
      </c>
      <c r="C36" s="103"/>
      <c r="D36" s="104"/>
      <c r="E36" s="105"/>
      <c r="F36" s="105">
        <v>8.8258700000000001</v>
      </c>
      <c r="G36" s="106">
        <v>8.5166900000000005</v>
      </c>
      <c r="H36" s="104"/>
      <c r="I36" s="106"/>
      <c r="J36" s="104"/>
      <c r="K36" s="106"/>
      <c r="L36" s="104"/>
      <c r="M36" s="105"/>
      <c r="N36" s="105"/>
      <c r="O36" s="105"/>
      <c r="P36" s="105"/>
      <c r="Q36" s="105"/>
      <c r="R36" s="105"/>
      <c r="S36" s="106"/>
      <c r="T36" s="104">
        <v>16.524100000000001</v>
      </c>
      <c r="U36" s="105">
        <v>18.56485</v>
      </c>
      <c r="V36" s="106">
        <v>1.0612699999999999</v>
      </c>
      <c r="W36" s="103"/>
      <c r="X36" s="104"/>
      <c r="Y36" s="105"/>
      <c r="Z36" s="106"/>
      <c r="AA36" s="103"/>
      <c r="AB36" s="103"/>
      <c r="AC36" s="103"/>
      <c r="AD36" s="104"/>
      <c r="AE36" s="106">
        <v>7.8466800000000001</v>
      </c>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c r="BG36" s="106"/>
      <c r="BH36" s="104">
        <v>164.44227000000001</v>
      </c>
      <c r="BI36" s="105">
        <v>165.47058000000001</v>
      </c>
      <c r="BJ36" s="105">
        <v>165.59853000000001</v>
      </c>
      <c r="BK36" s="105"/>
      <c r="BL36" s="105"/>
      <c r="BM36" s="105"/>
      <c r="BN36" s="105"/>
      <c r="BO36" s="105"/>
      <c r="BP36" s="105"/>
      <c r="BQ36" s="105"/>
      <c r="BR36" s="105">
        <v>206.49456000000001</v>
      </c>
      <c r="BS36" s="105">
        <v>206.11548999999999</v>
      </c>
      <c r="BT36" s="105">
        <v>205.99002999999999</v>
      </c>
      <c r="BU36" s="106"/>
      <c r="BV36" s="104">
        <v>17.41583</v>
      </c>
      <c r="BW36" s="106">
        <v>44.053669999999997</v>
      </c>
      <c r="BX36" s="104"/>
      <c r="BY36" s="106"/>
      <c r="BZ36" s="104"/>
      <c r="CA36" s="105"/>
      <c r="CB36" s="105"/>
      <c r="CC36" s="105"/>
      <c r="CD36" s="105"/>
      <c r="CE36" s="105">
        <v>118.14735</v>
      </c>
      <c r="CF36" s="105">
        <v>52.418509999999998</v>
      </c>
      <c r="CG36" s="105">
        <v>51.404559999999996</v>
      </c>
      <c r="CH36" s="105"/>
      <c r="CI36" s="105"/>
      <c r="CJ36" s="105"/>
      <c r="CK36" s="106"/>
      <c r="CL36" s="104">
        <v>180.55348000000001</v>
      </c>
      <c r="CM36" s="105">
        <v>180.52450999999999</v>
      </c>
      <c r="CN36" s="105">
        <v>181.33356000000001</v>
      </c>
      <c r="CO36" s="106">
        <v>181.02912000000001</v>
      </c>
      <c r="CP36" s="104"/>
      <c r="CQ36" s="106"/>
      <c r="CR36" s="104"/>
      <c r="CS36" s="106"/>
      <c r="CT36" s="104"/>
      <c r="CU36" s="105"/>
      <c r="CV36" s="107"/>
      <c r="CW36" s="104"/>
      <c r="CX36" s="105">
        <v>8084.3071300000001</v>
      </c>
      <c r="CY36" s="105"/>
      <c r="CZ36" s="106"/>
      <c r="DA36" s="104"/>
      <c r="DB36" s="105"/>
      <c r="DC36" s="105"/>
      <c r="DD36" s="105"/>
      <c r="DE36" s="105"/>
      <c r="DF36" s="105"/>
      <c r="DG36" s="105"/>
      <c r="DH36" s="105"/>
      <c r="DI36" s="105"/>
      <c r="DJ36" s="105"/>
      <c r="DK36" s="105"/>
      <c r="DL36" s="105"/>
      <c r="DM36" s="105"/>
      <c r="DN36" s="106"/>
      <c r="DO36" s="108"/>
      <c r="DP36" s="109"/>
      <c r="DQ36" s="109"/>
      <c r="DR36" s="110" t="s">
        <v>1591</v>
      </c>
      <c r="DS36" s="104">
        <v>2359.4722900000002</v>
      </c>
      <c r="DT36" s="105">
        <v>221.97041999999999</v>
      </c>
      <c r="DU36" s="105">
        <v>221.97041999999999</v>
      </c>
      <c r="DV36" s="106"/>
      <c r="DW36" s="103"/>
      <c r="DX36" s="104">
        <v>6361.62</v>
      </c>
      <c r="DY36" s="105">
        <v>444.93</v>
      </c>
      <c r="DZ36" s="105">
        <v>1205.55</v>
      </c>
      <c r="EA36" s="105">
        <v>93.7</v>
      </c>
      <c r="EB36" s="105"/>
      <c r="EC36" s="107">
        <v>8012.0964700000004</v>
      </c>
      <c r="ED36" s="1"/>
      <c r="EE36" s="103">
        <v>2.3778299999999999</v>
      </c>
      <c r="EF36" s="103"/>
      <c r="EG36" s="103"/>
      <c r="EH36" s="103"/>
      <c r="EI36" s="103"/>
      <c r="EJ36" s="103"/>
      <c r="EK36" s="104"/>
      <c r="EL36" s="106"/>
      <c r="EM36" s="104"/>
      <c r="EN36" s="106"/>
      <c r="EO36" s="103"/>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v>2.3778299999999999</v>
      </c>
      <c r="GX36" s="104">
        <v>48.848520000000001</v>
      </c>
      <c r="GY36" s="106">
        <v>80.389309999999995</v>
      </c>
      <c r="GZ36" s="103"/>
      <c r="HA36" s="103"/>
      <c r="HB36" s="103"/>
      <c r="HC36" s="103"/>
      <c r="HD36" s="103"/>
      <c r="HE36" s="1"/>
      <c r="HF36" s="103"/>
      <c r="HG36" s="103"/>
      <c r="HH36" s="103"/>
      <c r="HI36" s="103"/>
      <c r="HJ36" s="103"/>
      <c r="HK36" s="103"/>
      <c r="HL36" s="104"/>
      <c r="HM36" s="106"/>
      <c r="HN36" s="1"/>
      <c r="HO36" s="104">
        <v>2359.4722900000002</v>
      </c>
      <c r="HP36" s="105">
        <v>2324.3833399999999</v>
      </c>
      <c r="HQ36" s="106">
        <v>178.86492000000001</v>
      </c>
    </row>
    <row r="37" spans="1:225" x14ac:dyDescent="0.3">
      <c r="A37" s="1"/>
      <c r="B37" s="102" t="s">
        <v>918</v>
      </c>
      <c r="C37" s="103"/>
      <c r="D37" s="104"/>
      <c r="E37" s="105"/>
      <c r="F37" s="105">
        <v>8.8258700000000001</v>
      </c>
      <c r="G37" s="106">
        <v>8.5166900000000005</v>
      </c>
      <c r="H37" s="104"/>
      <c r="I37" s="106"/>
      <c r="J37" s="104"/>
      <c r="K37" s="106"/>
      <c r="L37" s="104"/>
      <c r="M37" s="105"/>
      <c r="N37" s="105"/>
      <c r="O37" s="105"/>
      <c r="P37" s="105"/>
      <c r="Q37" s="105"/>
      <c r="R37" s="105"/>
      <c r="S37" s="106"/>
      <c r="T37" s="104">
        <v>16.524100000000001</v>
      </c>
      <c r="U37" s="105">
        <v>18.56485</v>
      </c>
      <c r="V37" s="106">
        <v>1.0612699999999999</v>
      </c>
      <c r="W37" s="103"/>
      <c r="X37" s="104"/>
      <c r="Y37" s="105"/>
      <c r="Z37" s="106"/>
      <c r="AA37" s="103"/>
      <c r="AB37" s="103"/>
      <c r="AC37" s="103"/>
      <c r="AD37" s="104"/>
      <c r="AE37" s="106">
        <v>7.8466800000000001</v>
      </c>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c r="BG37" s="106"/>
      <c r="BH37" s="104">
        <v>164.44227000000001</v>
      </c>
      <c r="BI37" s="105">
        <v>165.47058000000001</v>
      </c>
      <c r="BJ37" s="105">
        <v>165.59853000000001</v>
      </c>
      <c r="BK37" s="105"/>
      <c r="BL37" s="105"/>
      <c r="BM37" s="105"/>
      <c r="BN37" s="105"/>
      <c r="BO37" s="105"/>
      <c r="BP37" s="105"/>
      <c r="BQ37" s="105"/>
      <c r="BR37" s="105">
        <v>206.49456000000001</v>
      </c>
      <c r="BS37" s="105">
        <v>206.11548999999999</v>
      </c>
      <c r="BT37" s="105">
        <v>205.99002999999999</v>
      </c>
      <c r="BU37" s="106"/>
      <c r="BV37" s="104">
        <v>17.41583</v>
      </c>
      <c r="BW37" s="106">
        <v>44.053669999999997</v>
      </c>
      <c r="BX37" s="104"/>
      <c r="BY37" s="106"/>
      <c r="BZ37" s="104"/>
      <c r="CA37" s="105"/>
      <c r="CB37" s="105"/>
      <c r="CC37" s="105"/>
      <c r="CD37" s="105"/>
      <c r="CE37" s="105">
        <v>118.14735</v>
      </c>
      <c r="CF37" s="105">
        <v>52.418509999999998</v>
      </c>
      <c r="CG37" s="105">
        <v>51.404559999999996</v>
      </c>
      <c r="CH37" s="105"/>
      <c r="CI37" s="105"/>
      <c r="CJ37" s="105"/>
      <c r="CK37" s="106"/>
      <c r="CL37" s="104">
        <v>180.55348000000001</v>
      </c>
      <c r="CM37" s="105">
        <v>180.52450999999999</v>
      </c>
      <c r="CN37" s="105">
        <v>181.33356000000001</v>
      </c>
      <c r="CO37" s="106">
        <v>181.02912000000001</v>
      </c>
      <c r="CP37" s="104"/>
      <c r="CQ37" s="106"/>
      <c r="CR37" s="104"/>
      <c r="CS37" s="106"/>
      <c r="CT37" s="104"/>
      <c r="CU37" s="105"/>
      <c r="CV37" s="107"/>
      <c r="CW37" s="104"/>
      <c r="CX37" s="105">
        <v>8071.5789800000002</v>
      </c>
      <c r="CY37" s="105"/>
      <c r="CZ37" s="106"/>
      <c r="DA37" s="104"/>
      <c r="DB37" s="105"/>
      <c r="DC37" s="105"/>
      <c r="DD37" s="105"/>
      <c r="DE37" s="105"/>
      <c r="DF37" s="105"/>
      <c r="DG37" s="105"/>
      <c r="DH37" s="105"/>
      <c r="DI37" s="105"/>
      <c r="DJ37" s="105"/>
      <c r="DK37" s="105"/>
      <c r="DL37" s="105"/>
      <c r="DM37" s="105"/>
      <c r="DN37" s="106"/>
      <c r="DO37" s="108"/>
      <c r="DP37" s="109"/>
      <c r="DQ37" s="109"/>
      <c r="DR37" s="110" t="s">
        <v>1591</v>
      </c>
      <c r="DS37" s="104">
        <v>2359.4722900000002</v>
      </c>
      <c r="DT37" s="105">
        <v>221.97041999999999</v>
      </c>
      <c r="DU37" s="105">
        <v>221.97041999999999</v>
      </c>
      <c r="DV37" s="106"/>
      <c r="DW37" s="103"/>
      <c r="DX37" s="104">
        <v>6364.73</v>
      </c>
      <c r="DY37" s="105">
        <v>438.73</v>
      </c>
      <c r="DZ37" s="105">
        <v>1193.26</v>
      </c>
      <c r="EA37" s="105">
        <v>121.4</v>
      </c>
      <c r="EB37" s="105"/>
      <c r="EC37" s="107">
        <v>7996.7255699999996</v>
      </c>
      <c r="ED37" s="1"/>
      <c r="EE37" s="103">
        <v>2.3778299999999999</v>
      </c>
      <c r="EF37" s="103"/>
      <c r="EG37" s="103"/>
      <c r="EH37" s="103"/>
      <c r="EI37" s="103"/>
      <c r="EJ37" s="103"/>
      <c r="EK37" s="104"/>
      <c r="EL37" s="106"/>
      <c r="EM37" s="104"/>
      <c r="EN37" s="106"/>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v>2.3778299999999999</v>
      </c>
      <c r="GX37" s="104">
        <v>48.848520000000001</v>
      </c>
      <c r="GY37" s="106">
        <v>80.389309999999995</v>
      </c>
      <c r="GZ37" s="103"/>
      <c r="HA37" s="103"/>
      <c r="HB37" s="103"/>
      <c r="HC37" s="103"/>
      <c r="HD37" s="103"/>
      <c r="HE37" s="1"/>
      <c r="HF37" s="103"/>
      <c r="HG37" s="103"/>
      <c r="HH37" s="103"/>
      <c r="HI37" s="103"/>
      <c r="HJ37" s="103"/>
      <c r="HK37" s="103"/>
      <c r="HL37" s="104"/>
      <c r="HM37" s="106"/>
      <c r="HN37" s="1"/>
      <c r="HO37" s="104">
        <v>2359.4722900000002</v>
      </c>
      <c r="HP37" s="105">
        <v>2324.3833399999999</v>
      </c>
      <c r="HQ37" s="106">
        <v>178.86492000000001</v>
      </c>
    </row>
    <row r="38" spans="1:225" x14ac:dyDescent="0.3">
      <c r="A38" s="1"/>
      <c r="B38" s="102" t="s">
        <v>919</v>
      </c>
      <c r="C38" s="103"/>
      <c r="D38" s="104"/>
      <c r="E38" s="105"/>
      <c r="F38" s="105">
        <v>8.8258700000000001</v>
      </c>
      <c r="G38" s="106">
        <v>8.5166900000000005</v>
      </c>
      <c r="H38" s="104"/>
      <c r="I38" s="106"/>
      <c r="J38" s="104"/>
      <c r="K38" s="106"/>
      <c r="L38" s="104"/>
      <c r="M38" s="105"/>
      <c r="N38" s="105"/>
      <c r="O38" s="105"/>
      <c r="P38" s="105"/>
      <c r="Q38" s="105"/>
      <c r="R38" s="105"/>
      <c r="S38" s="106"/>
      <c r="T38" s="104">
        <v>16.524100000000001</v>
      </c>
      <c r="U38" s="105">
        <v>18.56485</v>
      </c>
      <c r="V38" s="106">
        <v>1.0612699999999999</v>
      </c>
      <c r="W38" s="103"/>
      <c r="X38" s="104"/>
      <c r="Y38" s="105"/>
      <c r="Z38" s="106"/>
      <c r="AA38" s="103"/>
      <c r="AB38" s="103"/>
      <c r="AC38" s="103"/>
      <c r="AD38" s="104"/>
      <c r="AE38" s="106">
        <v>7.8466800000000001</v>
      </c>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c r="BG38" s="106"/>
      <c r="BH38" s="104">
        <v>164.44227000000001</v>
      </c>
      <c r="BI38" s="105">
        <v>165.47058000000001</v>
      </c>
      <c r="BJ38" s="105">
        <v>165.59853000000001</v>
      </c>
      <c r="BK38" s="105"/>
      <c r="BL38" s="105"/>
      <c r="BM38" s="105"/>
      <c r="BN38" s="105"/>
      <c r="BO38" s="105"/>
      <c r="BP38" s="105"/>
      <c r="BQ38" s="105"/>
      <c r="BR38" s="105">
        <v>206.49456000000001</v>
      </c>
      <c r="BS38" s="105">
        <v>206.11548999999999</v>
      </c>
      <c r="BT38" s="105">
        <v>205.99002999999999</v>
      </c>
      <c r="BU38" s="106"/>
      <c r="BV38" s="104">
        <v>17.41583</v>
      </c>
      <c r="BW38" s="106">
        <v>44.053669999999997</v>
      </c>
      <c r="BX38" s="104"/>
      <c r="BY38" s="106"/>
      <c r="BZ38" s="104"/>
      <c r="CA38" s="105"/>
      <c r="CB38" s="105"/>
      <c r="CC38" s="105"/>
      <c r="CD38" s="105"/>
      <c r="CE38" s="105">
        <v>118.14735</v>
      </c>
      <c r="CF38" s="105">
        <v>52.418509999999998</v>
      </c>
      <c r="CG38" s="105">
        <v>51.404559999999996</v>
      </c>
      <c r="CH38" s="105"/>
      <c r="CI38" s="105"/>
      <c r="CJ38" s="105"/>
      <c r="CK38" s="106"/>
      <c r="CL38" s="104">
        <v>180.55348000000001</v>
      </c>
      <c r="CM38" s="105">
        <v>180.52450999999999</v>
      </c>
      <c r="CN38" s="105">
        <v>181.33356000000001</v>
      </c>
      <c r="CO38" s="106">
        <v>181.02912000000001</v>
      </c>
      <c r="CP38" s="104"/>
      <c r="CQ38" s="106"/>
      <c r="CR38" s="104"/>
      <c r="CS38" s="106"/>
      <c r="CT38" s="104"/>
      <c r="CU38" s="105"/>
      <c r="CV38" s="107"/>
      <c r="CW38" s="104"/>
      <c r="CX38" s="105">
        <v>8008.2733600000001</v>
      </c>
      <c r="CY38" s="105"/>
      <c r="CZ38" s="106"/>
      <c r="DA38" s="104"/>
      <c r="DB38" s="105"/>
      <c r="DC38" s="105"/>
      <c r="DD38" s="105"/>
      <c r="DE38" s="105"/>
      <c r="DF38" s="105"/>
      <c r="DG38" s="105"/>
      <c r="DH38" s="105"/>
      <c r="DI38" s="105"/>
      <c r="DJ38" s="105"/>
      <c r="DK38" s="105"/>
      <c r="DL38" s="105"/>
      <c r="DM38" s="105"/>
      <c r="DN38" s="106"/>
      <c r="DO38" s="108"/>
      <c r="DP38" s="109"/>
      <c r="DQ38" s="109"/>
      <c r="DR38" s="110" t="s">
        <v>1591</v>
      </c>
      <c r="DS38" s="104">
        <v>2359.4722900000002</v>
      </c>
      <c r="DT38" s="105">
        <v>221.97041999999999</v>
      </c>
      <c r="DU38" s="105">
        <v>221.97041999999999</v>
      </c>
      <c r="DV38" s="106"/>
      <c r="DW38" s="103"/>
      <c r="DX38" s="104">
        <v>6323.9</v>
      </c>
      <c r="DY38" s="105">
        <v>448.83</v>
      </c>
      <c r="DZ38" s="105">
        <v>1160.8699999999999</v>
      </c>
      <c r="EA38" s="105">
        <v>119.28</v>
      </c>
      <c r="EB38" s="105"/>
      <c r="EC38" s="107">
        <v>7933.6132200000002</v>
      </c>
      <c r="ED38" s="1"/>
      <c r="EE38" s="103">
        <v>2.3778299999999999</v>
      </c>
      <c r="EF38" s="103"/>
      <c r="EG38" s="103"/>
      <c r="EH38" s="103"/>
      <c r="EI38" s="103"/>
      <c r="EJ38" s="103"/>
      <c r="EK38" s="104"/>
      <c r="EL38" s="106"/>
      <c r="EM38" s="104"/>
      <c r="EN38" s="106"/>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v>2.3778299999999999</v>
      </c>
      <c r="GX38" s="104">
        <v>48.848520000000001</v>
      </c>
      <c r="GY38" s="106">
        <v>80.389309999999995</v>
      </c>
      <c r="GZ38" s="103"/>
      <c r="HA38" s="103"/>
      <c r="HB38" s="103"/>
      <c r="HC38" s="103"/>
      <c r="HD38" s="103"/>
      <c r="HE38" s="1"/>
      <c r="HF38" s="103"/>
      <c r="HG38" s="103"/>
      <c r="HH38" s="103"/>
      <c r="HI38" s="103"/>
      <c r="HJ38" s="103"/>
      <c r="HK38" s="103"/>
      <c r="HL38" s="104"/>
      <c r="HM38" s="106"/>
      <c r="HN38" s="1"/>
      <c r="HO38" s="104">
        <v>2359.4722900000002</v>
      </c>
      <c r="HP38" s="105">
        <v>2324.3833399999999</v>
      </c>
      <c r="HQ38" s="106">
        <v>178.86492000000001</v>
      </c>
    </row>
    <row r="39" spans="1:225" x14ac:dyDescent="0.3">
      <c r="A39" s="1"/>
      <c r="B39" s="102" t="s">
        <v>920</v>
      </c>
      <c r="C39" s="103"/>
      <c r="D39" s="104"/>
      <c r="E39" s="105"/>
      <c r="F39" s="105">
        <v>8.8258700000000001</v>
      </c>
      <c r="G39" s="106">
        <v>8.5166900000000005</v>
      </c>
      <c r="H39" s="104"/>
      <c r="I39" s="106"/>
      <c r="J39" s="104"/>
      <c r="K39" s="106"/>
      <c r="L39" s="104"/>
      <c r="M39" s="105"/>
      <c r="N39" s="105"/>
      <c r="O39" s="105"/>
      <c r="P39" s="105"/>
      <c r="Q39" s="105"/>
      <c r="R39" s="105"/>
      <c r="S39" s="106"/>
      <c r="T39" s="104">
        <v>16.524100000000001</v>
      </c>
      <c r="U39" s="105">
        <v>18.56485</v>
      </c>
      <c r="V39" s="106">
        <v>1.0612699999999999</v>
      </c>
      <c r="W39" s="103"/>
      <c r="X39" s="104"/>
      <c r="Y39" s="105"/>
      <c r="Z39" s="106"/>
      <c r="AA39" s="103"/>
      <c r="AB39" s="103"/>
      <c r="AC39" s="103"/>
      <c r="AD39" s="104"/>
      <c r="AE39" s="106">
        <v>7.8466800000000001</v>
      </c>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c r="BG39" s="106"/>
      <c r="BH39" s="104">
        <v>164.44227000000001</v>
      </c>
      <c r="BI39" s="105">
        <v>165.47058000000001</v>
      </c>
      <c r="BJ39" s="105">
        <v>165.59853000000001</v>
      </c>
      <c r="BK39" s="105"/>
      <c r="BL39" s="105"/>
      <c r="BM39" s="105"/>
      <c r="BN39" s="105"/>
      <c r="BO39" s="105"/>
      <c r="BP39" s="105"/>
      <c r="BQ39" s="105"/>
      <c r="BR39" s="105">
        <v>206.49456000000001</v>
      </c>
      <c r="BS39" s="105">
        <v>206.11548999999999</v>
      </c>
      <c r="BT39" s="105">
        <v>205.99002999999999</v>
      </c>
      <c r="BU39" s="106"/>
      <c r="BV39" s="104">
        <v>17.41583</v>
      </c>
      <c r="BW39" s="106">
        <v>44.053669999999997</v>
      </c>
      <c r="BX39" s="104"/>
      <c r="BY39" s="106"/>
      <c r="BZ39" s="104"/>
      <c r="CA39" s="105"/>
      <c r="CB39" s="105"/>
      <c r="CC39" s="105"/>
      <c r="CD39" s="105"/>
      <c r="CE39" s="105">
        <v>118.14735</v>
      </c>
      <c r="CF39" s="105"/>
      <c r="CG39" s="105">
        <v>51.404559999999996</v>
      </c>
      <c r="CH39" s="105"/>
      <c r="CI39" s="105"/>
      <c r="CJ39" s="105"/>
      <c r="CK39" s="106"/>
      <c r="CL39" s="104">
        <v>180.55348000000001</v>
      </c>
      <c r="CM39" s="105">
        <v>180.52450999999999</v>
      </c>
      <c r="CN39" s="105">
        <v>181.33356000000001</v>
      </c>
      <c r="CO39" s="106">
        <v>181.02912000000001</v>
      </c>
      <c r="CP39" s="104"/>
      <c r="CQ39" s="106"/>
      <c r="CR39" s="104"/>
      <c r="CS39" s="106"/>
      <c r="CT39" s="104"/>
      <c r="CU39" s="105"/>
      <c r="CV39" s="107"/>
      <c r="CW39" s="104"/>
      <c r="CX39" s="105">
        <v>7979.8906800000004</v>
      </c>
      <c r="CY39" s="105"/>
      <c r="CZ39" s="106"/>
      <c r="DA39" s="104"/>
      <c r="DB39" s="105"/>
      <c r="DC39" s="105"/>
      <c r="DD39" s="105"/>
      <c r="DE39" s="105"/>
      <c r="DF39" s="105"/>
      <c r="DG39" s="105"/>
      <c r="DH39" s="105"/>
      <c r="DI39" s="105"/>
      <c r="DJ39" s="105"/>
      <c r="DK39" s="105"/>
      <c r="DL39" s="105"/>
      <c r="DM39" s="105"/>
      <c r="DN39" s="106"/>
      <c r="DO39" s="108"/>
      <c r="DP39" s="109"/>
      <c r="DQ39" s="109"/>
      <c r="DR39" s="110" t="s">
        <v>1591</v>
      </c>
      <c r="DS39" s="104">
        <v>2307.0537800000002</v>
      </c>
      <c r="DT39" s="105">
        <v>169.55190999999999</v>
      </c>
      <c r="DU39" s="105">
        <v>169.55190999999999</v>
      </c>
      <c r="DV39" s="106"/>
      <c r="DW39" s="103"/>
      <c r="DX39" s="104">
        <v>6600.22</v>
      </c>
      <c r="DY39" s="105">
        <v>460.52</v>
      </c>
      <c r="DZ39" s="105">
        <v>852.3</v>
      </c>
      <c r="EA39" s="105">
        <v>81.319999999999993</v>
      </c>
      <c r="EB39" s="105"/>
      <c r="EC39" s="107">
        <v>7913.0387700000001</v>
      </c>
      <c r="ED39" s="1"/>
      <c r="EE39" s="103">
        <v>2.3778299999999999</v>
      </c>
      <c r="EF39" s="103"/>
      <c r="EG39" s="103"/>
      <c r="EH39" s="103"/>
      <c r="EI39" s="103"/>
      <c r="EJ39" s="103"/>
      <c r="EK39" s="104"/>
      <c r="EL39" s="106"/>
      <c r="EM39" s="104"/>
      <c r="EN39" s="106"/>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v>2.3778299999999999</v>
      </c>
      <c r="GX39" s="104">
        <v>48.848520000000001</v>
      </c>
      <c r="GY39" s="106">
        <v>80.389309999999995</v>
      </c>
      <c r="GZ39" s="103"/>
      <c r="HA39" s="103"/>
      <c r="HB39" s="103"/>
      <c r="HC39" s="103"/>
      <c r="HD39" s="103"/>
      <c r="HE39" s="1"/>
      <c r="HF39" s="103"/>
      <c r="HG39" s="103"/>
      <c r="HH39" s="103"/>
      <c r="HI39" s="103"/>
      <c r="HJ39" s="103"/>
      <c r="HK39" s="103"/>
      <c r="HL39" s="104"/>
      <c r="HM39" s="106"/>
      <c r="HN39" s="1"/>
      <c r="HO39" s="104">
        <v>2307.0537800000002</v>
      </c>
      <c r="HP39" s="105">
        <v>2271.9648299999999</v>
      </c>
      <c r="HQ39" s="106">
        <v>178.86492000000001</v>
      </c>
    </row>
    <row r="40" spans="1:225" x14ac:dyDescent="0.3">
      <c r="A40" s="1"/>
      <c r="B40" s="102" t="s">
        <v>921</v>
      </c>
      <c r="C40" s="103"/>
      <c r="D40" s="104"/>
      <c r="E40" s="105"/>
      <c r="F40" s="105">
        <v>8.8258700000000001</v>
      </c>
      <c r="G40" s="106">
        <v>8.5166900000000005</v>
      </c>
      <c r="H40" s="104"/>
      <c r="I40" s="106"/>
      <c r="J40" s="104"/>
      <c r="K40" s="106"/>
      <c r="L40" s="104"/>
      <c r="M40" s="105"/>
      <c r="N40" s="105"/>
      <c r="O40" s="105"/>
      <c r="P40" s="105"/>
      <c r="Q40" s="105"/>
      <c r="R40" s="105"/>
      <c r="S40" s="106"/>
      <c r="T40" s="104">
        <v>16.524100000000001</v>
      </c>
      <c r="U40" s="105">
        <v>18.56485</v>
      </c>
      <c r="V40" s="106">
        <v>1.0612699999999999</v>
      </c>
      <c r="W40" s="103"/>
      <c r="X40" s="104"/>
      <c r="Y40" s="105"/>
      <c r="Z40" s="106"/>
      <c r="AA40" s="103"/>
      <c r="AB40" s="103"/>
      <c r="AC40" s="103"/>
      <c r="AD40" s="104"/>
      <c r="AE40" s="106">
        <v>7.8466800000000001</v>
      </c>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c r="BG40" s="106"/>
      <c r="BH40" s="104">
        <v>164.44227000000001</v>
      </c>
      <c r="BI40" s="105">
        <v>165.47058000000001</v>
      </c>
      <c r="BJ40" s="105"/>
      <c r="BK40" s="105"/>
      <c r="BL40" s="105"/>
      <c r="BM40" s="105"/>
      <c r="BN40" s="105"/>
      <c r="BO40" s="105"/>
      <c r="BP40" s="105"/>
      <c r="BQ40" s="105"/>
      <c r="BR40" s="105">
        <v>206.49456000000001</v>
      </c>
      <c r="BS40" s="105">
        <v>206.11548999999999</v>
      </c>
      <c r="BT40" s="105">
        <v>205.99002999999999</v>
      </c>
      <c r="BU40" s="106"/>
      <c r="BV40" s="104">
        <v>17.41583</v>
      </c>
      <c r="BW40" s="106">
        <v>44.053669999999997</v>
      </c>
      <c r="BX40" s="104"/>
      <c r="BY40" s="106"/>
      <c r="BZ40" s="104"/>
      <c r="CA40" s="105"/>
      <c r="CB40" s="105"/>
      <c r="CC40" s="105"/>
      <c r="CD40" s="105"/>
      <c r="CE40" s="105">
        <v>118.14735</v>
      </c>
      <c r="CF40" s="105"/>
      <c r="CG40" s="105">
        <v>51.404559999999996</v>
      </c>
      <c r="CH40" s="105"/>
      <c r="CI40" s="105"/>
      <c r="CJ40" s="105"/>
      <c r="CK40" s="106"/>
      <c r="CL40" s="104">
        <v>180.55348000000001</v>
      </c>
      <c r="CM40" s="105">
        <v>180.52450999999999</v>
      </c>
      <c r="CN40" s="105">
        <v>181.33356000000001</v>
      </c>
      <c r="CO40" s="106">
        <v>181.02912000000001</v>
      </c>
      <c r="CP40" s="104"/>
      <c r="CQ40" s="106"/>
      <c r="CR40" s="104"/>
      <c r="CS40" s="106"/>
      <c r="CT40" s="104"/>
      <c r="CU40" s="105"/>
      <c r="CV40" s="107"/>
      <c r="CW40" s="104"/>
      <c r="CX40" s="105">
        <v>7970.19553</v>
      </c>
      <c r="CY40" s="105"/>
      <c r="CZ40" s="106"/>
      <c r="DA40" s="104"/>
      <c r="DB40" s="105"/>
      <c r="DC40" s="105"/>
      <c r="DD40" s="105"/>
      <c r="DE40" s="105"/>
      <c r="DF40" s="105"/>
      <c r="DG40" s="105"/>
      <c r="DH40" s="105"/>
      <c r="DI40" s="105"/>
      <c r="DJ40" s="105"/>
      <c r="DK40" s="105"/>
      <c r="DL40" s="105"/>
      <c r="DM40" s="105"/>
      <c r="DN40" s="106"/>
      <c r="DO40" s="108"/>
      <c r="DP40" s="109"/>
      <c r="DQ40" s="109"/>
      <c r="DR40" s="110" t="s">
        <v>1591</v>
      </c>
      <c r="DS40" s="104">
        <v>2141.45525</v>
      </c>
      <c r="DT40" s="105">
        <v>169.55190999999999</v>
      </c>
      <c r="DU40" s="105">
        <v>169.55190999999999</v>
      </c>
      <c r="DV40" s="106"/>
      <c r="DW40" s="103"/>
      <c r="DX40" s="104">
        <v>6737.32</v>
      </c>
      <c r="DY40" s="105">
        <v>456.63</v>
      </c>
      <c r="DZ40" s="105">
        <v>704.27</v>
      </c>
      <c r="EA40" s="105">
        <v>81.099999999999994</v>
      </c>
      <c r="EB40" s="105"/>
      <c r="EC40" s="107">
        <v>7898.2253700000001</v>
      </c>
      <c r="ED40" s="1"/>
      <c r="EE40" s="103">
        <v>2.3778299999999999</v>
      </c>
      <c r="EF40" s="103"/>
      <c r="EG40" s="103"/>
      <c r="EH40" s="103"/>
      <c r="EI40" s="103"/>
      <c r="EJ40" s="103"/>
      <c r="EK40" s="104"/>
      <c r="EL40" s="106"/>
      <c r="EM40" s="104"/>
      <c r="EN40" s="106"/>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v>2.3778299999999999</v>
      </c>
      <c r="GX40" s="104">
        <v>48.848520000000001</v>
      </c>
      <c r="GY40" s="106">
        <v>80.389309999999995</v>
      </c>
      <c r="GZ40" s="103"/>
      <c r="HA40" s="103"/>
      <c r="HB40" s="103"/>
      <c r="HC40" s="103"/>
      <c r="HD40" s="103"/>
      <c r="HE40" s="1"/>
      <c r="HF40" s="103"/>
      <c r="HG40" s="103"/>
      <c r="HH40" s="103"/>
      <c r="HI40" s="103"/>
      <c r="HJ40" s="103"/>
      <c r="HK40" s="103"/>
      <c r="HL40" s="104"/>
      <c r="HM40" s="106"/>
      <c r="HN40" s="1"/>
      <c r="HO40" s="104">
        <v>2141.45525</v>
      </c>
      <c r="HP40" s="105">
        <v>2106.3663000000001</v>
      </c>
      <c r="HQ40" s="106">
        <v>178.86492000000001</v>
      </c>
    </row>
    <row r="41" spans="1:225" x14ac:dyDescent="0.3">
      <c r="A41" s="1"/>
      <c r="B41" s="102" t="s">
        <v>922</v>
      </c>
      <c r="C41" s="103"/>
      <c r="D41" s="104"/>
      <c r="E41" s="105"/>
      <c r="F41" s="105">
        <v>8.8258700000000001</v>
      </c>
      <c r="G41" s="106">
        <v>8.5166900000000005</v>
      </c>
      <c r="H41" s="104"/>
      <c r="I41" s="106"/>
      <c r="J41" s="104"/>
      <c r="K41" s="106"/>
      <c r="L41" s="104"/>
      <c r="M41" s="105"/>
      <c r="N41" s="105"/>
      <c r="O41" s="105"/>
      <c r="P41" s="105"/>
      <c r="Q41" s="105"/>
      <c r="R41" s="105"/>
      <c r="S41" s="106"/>
      <c r="T41" s="104">
        <v>16.524100000000001</v>
      </c>
      <c r="U41" s="105">
        <v>18.56485</v>
      </c>
      <c r="V41" s="106">
        <v>1.0612699999999999</v>
      </c>
      <c r="W41" s="103"/>
      <c r="X41" s="104"/>
      <c r="Y41" s="105"/>
      <c r="Z41" s="106"/>
      <c r="AA41" s="103"/>
      <c r="AB41" s="103"/>
      <c r="AC41" s="103"/>
      <c r="AD41" s="104"/>
      <c r="AE41" s="106">
        <v>7.8466800000000001</v>
      </c>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c r="BG41" s="106"/>
      <c r="BH41" s="104">
        <v>164.44227000000001</v>
      </c>
      <c r="BI41" s="105">
        <v>165.47058000000001</v>
      </c>
      <c r="BJ41" s="105"/>
      <c r="BK41" s="105"/>
      <c r="BL41" s="105"/>
      <c r="BM41" s="105"/>
      <c r="BN41" s="105"/>
      <c r="BO41" s="105"/>
      <c r="BP41" s="105"/>
      <c r="BQ41" s="105"/>
      <c r="BR41" s="105">
        <v>206.49456000000001</v>
      </c>
      <c r="BS41" s="105">
        <v>206.11548999999999</v>
      </c>
      <c r="BT41" s="105">
        <v>205.99002999999999</v>
      </c>
      <c r="BU41" s="106"/>
      <c r="BV41" s="104">
        <v>17.41583</v>
      </c>
      <c r="BW41" s="106">
        <v>44.053669999999997</v>
      </c>
      <c r="BX41" s="104"/>
      <c r="BY41" s="106"/>
      <c r="BZ41" s="104"/>
      <c r="CA41" s="105"/>
      <c r="CB41" s="105"/>
      <c r="CC41" s="105"/>
      <c r="CD41" s="105"/>
      <c r="CE41" s="105">
        <v>118.14735</v>
      </c>
      <c r="CF41" s="105"/>
      <c r="CG41" s="105">
        <v>51.404559999999996</v>
      </c>
      <c r="CH41" s="105"/>
      <c r="CI41" s="105"/>
      <c r="CJ41" s="105"/>
      <c r="CK41" s="106"/>
      <c r="CL41" s="104">
        <v>180.55348000000001</v>
      </c>
      <c r="CM41" s="105">
        <v>180.52450999999999</v>
      </c>
      <c r="CN41" s="105">
        <v>181.33356000000001</v>
      </c>
      <c r="CO41" s="106">
        <v>181.02912000000001</v>
      </c>
      <c r="CP41" s="104"/>
      <c r="CQ41" s="106"/>
      <c r="CR41" s="104"/>
      <c r="CS41" s="106"/>
      <c r="CT41" s="104"/>
      <c r="CU41" s="105"/>
      <c r="CV41" s="107"/>
      <c r="CW41" s="104"/>
      <c r="CX41" s="105">
        <v>7931.9703399999999</v>
      </c>
      <c r="CY41" s="105"/>
      <c r="CZ41" s="106"/>
      <c r="DA41" s="104"/>
      <c r="DB41" s="105"/>
      <c r="DC41" s="105"/>
      <c r="DD41" s="105"/>
      <c r="DE41" s="105"/>
      <c r="DF41" s="105"/>
      <c r="DG41" s="105"/>
      <c r="DH41" s="105"/>
      <c r="DI41" s="105"/>
      <c r="DJ41" s="105"/>
      <c r="DK41" s="105"/>
      <c r="DL41" s="105"/>
      <c r="DM41" s="105"/>
      <c r="DN41" s="106"/>
      <c r="DO41" s="108"/>
      <c r="DP41" s="109"/>
      <c r="DQ41" s="109"/>
      <c r="DR41" s="110" t="s">
        <v>1591</v>
      </c>
      <c r="DS41" s="104">
        <v>2141.45525</v>
      </c>
      <c r="DT41" s="105">
        <v>169.55190999999999</v>
      </c>
      <c r="DU41" s="105">
        <v>169.55190999999999</v>
      </c>
      <c r="DV41" s="106"/>
      <c r="DW41" s="103"/>
      <c r="DX41" s="104">
        <v>6872.56</v>
      </c>
      <c r="DY41" s="105">
        <v>394.93</v>
      </c>
      <c r="DZ41" s="105">
        <v>599.22</v>
      </c>
      <c r="EA41" s="105">
        <v>81.09</v>
      </c>
      <c r="EB41" s="105"/>
      <c r="EC41" s="107">
        <v>7866.7013200000001</v>
      </c>
      <c r="ED41" s="1"/>
      <c r="EE41" s="103">
        <v>2.3778299999999999</v>
      </c>
      <c r="EF41" s="103"/>
      <c r="EG41" s="103"/>
      <c r="EH41" s="103"/>
      <c r="EI41" s="103"/>
      <c r="EJ41" s="103"/>
      <c r="EK41" s="104"/>
      <c r="EL41" s="106"/>
      <c r="EM41" s="104"/>
      <c r="EN41" s="106"/>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v>2.3778299999999999</v>
      </c>
      <c r="GX41" s="104">
        <v>48.848520000000001</v>
      </c>
      <c r="GY41" s="106">
        <v>80.389309999999995</v>
      </c>
      <c r="GZ41" s="103"/>
      <c r="HA41" s="103"/>
      <c r="HB41" s="103"/>
      <c r="HC41" s="103"/>
      <c r="HD41" s="103"/>
      <c r="HE41" s="1"/>
      <c r="HF41" s="103"/>
      <c r="HG41" s="103"/>
      <c r="HH41" s="103"/>
      <c r="HI41" s="103"/>
      <c r="HJ41" s="103"/>
      <c r="HK41" s="103"/>
      <c r="HL41" s="104"/>
      <c r="HM41" s="106"/>
      <c r="HN41" s="1"/>
      <c r="HO41" s="104">
        <v>2141.45525</v>
      </c>
      <c r="HP41" s="105">
        <v>2106.3663000000001</v>
      </c>
      <c r="HQ41" s="106">
        <v>178.86492000000001</v>
      </c>
    </row>
    <row r="42" spans="1:225" x14ac:dyDescent="0.3">
      <c r="A42" s="1"/>
      <c r="B42" s="102" t="s">
        <v>923</v>
      </c>
      <c r="C42" s="103"/>
      <c r="D42" s="104"/>
      <c r="E42" s="105"/>
      <c r="F42" s="105">
        <v>8.8258700000000001</v>
      </c>
      <c r="G42" s="106">
        <v>8.5166900000000005</v>
      </c>
      <c r="H42" s="104"/>
      <c r="I42" s="106"/>
      <c r="J42" s="104"/>
      <c r="K42" s="106"/>
      <c r="L42" s="104"/>
      <c r="M42" s="105"/>
      <c r="N42" s="105"/>
      <c r="O42" s="105"/>
      <c r="P42" s="105"/>
      <c r="Q42" s="105"/>
      <c r="R42" s="105"/>
      <c r="S42" s="106"/>
      <c r="T42" s="104">
        <v>16.524100000000001</v>
      </c>
      <c r="U42" s="105">
        <v>18.56485</v>
      </c>
      <c r="V42" s="106">
        <v>1.0612699999999999</v>
      </c>
      <c r="W42" s="103"/>
      <c r="X42" s="104"/>
      <c r="Y42" s="105"/>
      <c r="Z42" s="106"/>
      <c r="AA42" s="103"/>
      <c r="AB42" s="103"/>
      <c r="AC42" s="103"/>
      <c r="AD42" s="104"/>
      <c r="AE42" s="106">
        <v>7.8466800000000001</v>
      </c>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c r="BG42" s="106"/>
      <c r="BH42" s="104">
        <v>164.44227000000001</v>
      </c>
      <c r="BI42" s="105">
        <v>165.47058000000001</v>
      </c>
      <c r="BJ42" s="105"/>
      <c r="BK42" s="105"/>
      <c r="BL42" s="105"/>
      <c r="BM42" s="105"/>
      <c r="BN42" s="105"/>
      <c r="BO42" s="105"/>
      <c r="BP42" s="105"/>
      <c r="BQ42" s="105"/>
      <c r="BR42" s="105">
        <v>206.49456000000001</v>
      </c>
      <c r="BS42" s="105">
        <v>206.11548999999999</v>
      </c>
      <c r="BT42" s="105">
        <v>205.99002999999999</v>
      </c>
      <c r="BU42" s="106"/>
      <c r="BV42" s="104">
        <v>17.41583</v>
      </c>
      <c r="BW42" s="106">
        <v>44.053669999999997</v>
      </c>
      <c r="BX42" s="104"/>
      <c r="BY42" s="106"/>
      <c r="BZ42" s="104"/>
      <c r="CA42" s="105"/>
      <c r="CB42" s="105"/>
      <c r="CC42" s="105"/>
      <c r="CD42" s="105"/>
      <c r="CE42" s="105">
        <v>118.14735</v>
      </c>
      <c r="CF42" s="105"/>
      <c r="CG42" s="105">
        <v>51.404559999999996</v>
      </c>
      <c r="CH42" s="105"/>
      <c r="CI42" s="105"/>
      <c r="CJ42" s="105"/>
      <c r="CK42" s="106"/>
      <c r="CL42" s="104">
        <v>180.55348000000001</v>
      </c>
      <c r="CM42" s="105">
        <v>180.52450999999999</v>
      </c>
      <c r="CN42" s="105">
        <v>181.33356000000001</v>
      </c>
      <c r="CO42" s="106">
        <v>181.02912000000001</v>
      </c>
      <c r="CP42" s="104"/>
      <c r="CQ42" s="106"/>
      <c r="CR42" s="104"/>
      <c r="CS42" s="106"/>
      <c r="CT42" s="104"/>
      <c r="CU42" s="105"/>
      <c r="CV42" s="107"/>
      <c r="CW42" s="104"/>
      <c r="CX42" s="105">
        <v>8016.4074199999995</v>
      </c>
      <c r="CY42" s="105"/>
      <c r="CZ42" s="106"/>
      <c r="DA42" s="104"/>
      <c r="DB42" s="105"/>
      <c r="DC42" s="105"/>
      <c r="DD42" s="105"/>
      <c r="DE42" s="105"/>
      <c r="DF42" s="105"/>
      <c r="DG42" s="105"/>
      <c r="DH42" s="105"/>
      <c r="DI42" s="105"/>
      <c r="DJ42" s="105"/>
      <c r="DK42" s="105"/>
      <c r="DL42" s="105"/>
      <c r="DM42" s="105"/>
      <c r="DN42" s="106"/>
      <c r="DO42" s="108"/>
      <c r="DP42" s="109"/>
      <c r="DQ42" s="109"/>
      <c r="DR42" s="110" t="s">
        <v>1592</v>
      </c>
      <c r="DS42" s="104">
        <v>2141.45525</v>
      </c>
      <c r="DT42" s="105">
        <v>169.55190999999999</v>
      </c>
      <c r="DU42" s="105">
        <v>169.55190999999999</v>
      </c>
      <c r="DV42" s="106"/>
      <c r="DW42" s="103"/>
      <c r="DX42" s="104">
        <v>6901.22</v>
      </c>
      <c r="DY42" s="105">
        <v>392.73</v>
      </c>
      <c r="DZ42" s="105">
        <v>638.94000000000005</v>
      </c>
      <c r="EA42" s="105">
        <v>79.41</v>
      </c>
      <c r="EB42" s="105"/>
      <c r="EC42" s="107">
        <v>7932.89066</v>
      </c>
      <c r="ED42" s="1"/>
      <c r="EE42" s="103">
        <v>2.3778299999999999</v>
      </c>
      <c r="EF42" s="103"/>
      <c r="EG42" s="103"/>
      <c r="EH42" s="103"/>
      <c r="EI42" s="103"/>
      <c r="EJ42" s="103"/>
      <c r="EK42" s="104"/>
      <c r="EL42" s="106"/>
      <c r="EM42" s="104"/>
      <c r="EN42" s="106"/>
      <c r="EO42" s="103"/>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v>2.3778299999999999</v>
      </c>
      <c r="GX42" s="104">
        <v>48.848520000000001</v>
      </c>
      <c r="GY42" s="106">
        <v>80.389309999999995</v>
      </c>
      <c r="GZ42" s="103"/>
      <c r="HA42" s="103"/>
      <c r="HB42" s="103"/>
      <c r="HC42" s="103"/>
      <c r="HD42" s="103"/>
      <c r="HE42" s="1"/>
      <c r="HF42" s="103"/>
      <c r="HG42" s="103"/>
      <c r="HH42" s="103"/>
      <c r="HI42" s="103"/>
      <c r="HJ42" s="103"/>
      <c r="HK42" s="103"/>
      <c r="HL42" s="104"/>
      <c r="HM42" s="106"/>
      <c r="HN42" s="1"/>
      <c r="HO42" s="104">
        <v>2141.45525</v>
      </c>
      <c r="HP42" s="105">
        <v>2106.3663000000001</v>
      </c>
      <c r="HQ42" s="106">
        <v>178.86492000000001</v>
      </c>
    </row>
    <row r="43" spans="1:225" x14ac:dyDescent="0.3">
      <c r="A43" s="1"/>
      <c r="B43" s="102" t="s">
        <v>924</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v>18.56485</v>
      </c>
      <c r="V43" s="106">
        <v>1.0612699999999999</v>
      </c>
      <c r="W43" s="103"/>
      <c r="X43" s="104"/>
      <c r="Y43" s="105"/>
      <c r="Z43" s="106"/>
      <c r="AA43" s="103"/>
      <c r="AB43" s="103"/>
      <c r="AC43" s="103"/>
      <c r="AD43" s="104"/>
      <c r="AE43" s="106">
        <v>7.8466800000000001</v>
      </c>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c r="BG43" s="106"/>
      <c r="BH43" s="104">
        <v>164.44227000000001</v>
      </c>
      <c r="BI43" s="105">
        <v>165.47058000000001</v>
      </c>
      <c r="BJ43" s="105"/>
      <c r="BK43" s="105"/>
      <c r="BL43" s="105"/>
      <c r="BM43" s="105"/>
      <c r="BN43" s="105"/>
      <c r="BO43" s="105"/>
      <c r="BP43" s="105"/>
      <c r="BQ43" s="105"/>
      <c r="BR43" s="105">
        <v>206.49456000000001</v>
      </c>
      <c r="BS43" s="105">
        <v>206.11548999999999</v>
      </c>
      <c r="BT43" s="105">
        <v>205.99002999999999</v>
      </c>
      <c r="BU43" s="106"/>
      <c r="BV43" s="104">
        <v>17.41583</v>
      </c>
      <c r="BW43" s="106">
        <v>44.053669999999997</v>
      </c>
      <c r="BX43" s="104"/>
      <c r="BY43" s="106"/>
      <c r="BZ43" s="104"/>
      <c r="CA43" s="105"/>
      <c r="CB43" s="105"/>
      <c r="CC43" s="105"/>
      <c r="CD43" s="105"/>
      <c r="CE43" s="105"/>
      <c r="CF43" s="105"/>
      <c r="CG43" s="105">
        <v>51.404559999999996</v>
      </c>
      <c r="CH43" s="105"/>
      <c r="CI43" s="105"/>
      <c r="CJ43" s="105"/>
      <c r="CK43" s="106"/>
      <c r="CL43" s="104">
        <v>180.55348000000001</v>
      </c>
      <c r="CM43" s="105">
        <v>180.52450999999999</v>
      </c>
      <c r="CN43" s="105">
        <v>181.33356000000001</v>
      </c>
      <c r="CO43" s="106">
        <v>181.02912000000001</v>
      </c>
      <c r="CP43" s="104"/>
      <c r="CQ43" s="106"/>
      <c r="CR43" s="104"/>
      <c r="CS43" s="106"/>
      <c r="CT43" s="104"/>
      <c r="CU43" s="105"/>
      <c r="CV43" s="107"/>
      <c r="CW43" s="104"/>
      <c r="CX43" s="105">
        <v>7982.1971899999999</v>
      </c>
      <c r="CY43" s="105"/>
      <c r="CZ43" s="106"/>
      <c r="DA43" s="104"/>
      <c r="DB43" s="105"/>
      <c r="DC43" s="105"/>
      <c r="DD43" s="105"/>
      <c r="DE43" s="105"/>
      <c r="DF43" s="105"/>
      <c r="DG43" s="105"/>
      <c r="DH43" s="105"/>
      <c r="DI43" s="105"/>
      <c r="DJ43" s="105"/>
      <c r="DK43" s="105"/>
      <c r="DL43" s="105"/>
      <c r="DM43" s="105"/>
      <c r="DN43" s="106"/>
      <c r="DO43" s="108"/>
      <c r="DP43" s="109"/>
      <c r="DQ43" s="109"/>
      <c r="DR43" s="110" t="s">
        <v>1592</v>
      </c>
      <c r="DS43" s="104">
        <v>2020.9300699999999</v>
      </c>
      <c r="DT43" s="105">
        <v>51.404559999999996</v>
      </c>
      <c r="DU43" s="105">
        <v>51.404559999999996</v>
      </c>
      <c r="DV43" s="106"/>
      <c r="DW43" s="103"/>
      <c r="DX43" s="104">
        <v>6797.96</v>
      </c>
      <c r="DY43" s="105">
        <v>409.83</v>
      </c>
      <c r="DZ43" s="105">
        <v>690.62</v>
      </c>
      <c r="EA43" s="105">
        <v>82.85</v>
      </c>
      <c r="EB43" s="105"/>
      <c r="EC43" s="107">
        <v>7898.4088000000002</v>
      </c>
      <c r="ED43" s="1"/>
      <c r="EE43" s="103"/>
      <c r="EF43" s="103"/>
      <c r="EG43" s="103"/>
      <c r="EH43" s="103"/>
      <c r="EI43" s="103"/>
      <c r="EJ43" s="103"/>
      <c r="EK43" s="104"/>
      <c r="EL43" s="106"/>
      <c r="EM43" s="104"/>
      <c r="EN43" s="106"/>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4">
        <v>48.848520000000001</v>
      </c>
      <c r="GY43" s="106">
        <v>80.389309999999995</v>
      </c>
      <c r="GZ43" s="103"/>
      <c r="HA43" s="103"/>
      <c r="HB43" s="103"/>
      <c r="HC43" s="103"/>
      <c r="HD43" s="103"/>
      <c r="HE43" s="1"/>
      <c r="HF43" s="103"/>
      <c r="HG43" s="103"/>
      <c r="HH43" s="103"/>
      <c r="HI43" s="103"/>
      <c r="HJ43" s="103"/>
      <c r="HK43" s="103"/>
      <c r="HL43" s="104"/>
      <c r="HM43" s="106"/>
      <c r="HN43" s="1"/>
      <c r="HO43" s="104">
        <v>2020.9300699999999</v>
      </c>
      <c r="HP43" s="105">
        <v>1985.84112</v>
      </c>
      <c r="HQ43" s="106">
        <v>178.86492000000001</v>
      </c>
    </row>
    <row r="44" spans="1:225" x14ac:dyDescent="0.3">
      <c r="A44" s="1"/>
      <c r="B44" s="102" t="s">
        <v>925</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v>18.56485</v>
      </c>
      <c r="V44" s="106">
        <v>1.0612699999999999</v>
      </c>
      <c r="W44" s="103"/>
      <c r="X44" s="104"/>
      <c r="Y44" s="105"/>
      <c r="Z44" s="106"/>
      <c r="AA44" s="103"/>
      <c r="AB44" s="103"/>
      <c r="AC44" s="103"/>
      <c r="AD44" s="104"/>
      <c r="AE44" s="106">
        <v>7.8466800000000001</v>
      </c>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c r="BG44" s="106"/>
      <c r="BH44" s="104">
        <v>164.44227000000001</v>
      </c>
      <c r="BI44" s="105">
        <v>165.47058000000001</v>
      </c>
      <c r="BJ44" s="105"/>
      <c r="BK44" s="105"/>
      <c r="BL44" s="105"/>
      <c r="BM44" s="105"/>
      <c r="BN44" s="105"/>
      <c r="BO44" s="105"/>
      <c r="BP44" s="105"/>
      <c r="BQ44" s="105"/>
      <c r="BR44" s="105">
        <v>206.49456000000001</v>
      </c>
      <c r="BS44" s="105">
        <v>206.11548999999999</v>
      </c>
      <c r="BT44" s="105">
        <v>205.99002999999999</v>
      </c>
      <c r="BU44" s="106"/>
      <c r="BV44" s="104">
        <v>17.41583</v>
      </c>
      <c r="BW44" s="106">
        <v>44.053669999999997</v>
      </c>
      <c r="BX44" s="104"/>
      <c r="BY44" s="106"/>
      <c r="BZ44" s="104"/>
      <c r="CA44" s="105"/>
      <c r="CB44" s="105"/>
      <c r="CC44" s="105"/>
      <c r="CD44" s="105"/>
      <c r="CE44" s="105"/>
      <c r="CF44" s="105">
        <v>52.418509999999998</v>
      </c>
      <c r="CG44" s="105">
        <v>51.404559999999996</v>
      </c>
      <c r="CH44" s="105"/>
      <c r="CI44" s="105"/>
      <c r="CJ44" s="105"/>
      <c r="CK44" s="106"/>
      <c r="CL44" s="104">
        <v>180.55348000000001</v>
      </c>
      <c r="CM44" s="105">
        <v>180.52450999999999</v>
      </c>
      <c r="CN44" s="105">
        <v>181.33356000000001</v>
      </c>
      <c r="CO44" s="106">
        <v>181.02912000000001</v>
      </c>
      <c r="CP44" s="104"/>
      <c r="CQ44" s="106"/>
      <c r="CR44" s="104"/>
      <c r="CS44" s="106"/>
      <c r="CT44" s="104"/>
      <c r="CU44" s="105"/>
      <c r="CV44" s="107"/>
      <c r="CW44" s="104"/>
      <c r="CX44" s="105">
        <v>7984.9307699999999</v>
      </c>
      <c r="CY44" s="105"/>
      <c r="CZ44" s="106"/>
      <c r="DA44" s="104"/>
      <c r="DB44" s="105"/>
      <c r="DC44" s="105"/>
      <c r="DD44" s="105"/>
      <c r="DE44" s="105"/>
      <c r="DF44" s="105"/>
      <c r="DG44" s="105"/>
      <c r="DH44" s="105"/>
      <c r="DI44" s="105"/>
      <c r="DJ44" s="105"/>
      <c r="DK44" s="105"/>
      <c r="DL44" s="105"/>
      <c r="DM44" s="105"/>
      <c r="DN44" s="106"/>
      <c r="DO44" s="108"/>
      <c r="DP44" s="109"/>
      <c r="DQ44" s="109"/>
      <c r="DR44" s="110" t="s">
        <v>1592</v>
      </c>
      <c r="DS44" s="104">
        <v>2073.3485799999999</v>
      </c>
      <c r="DT44" s="105">
        <v>103.82307</v>
      </c>
      <c r="DU44" s="105">
        <v>103.82307</v>
      </c>
      <c r="DV44" s="106"/>
      <c r="DW44" s="103"/>
      <c r="DX44" s="104">
        <v>6918.57</v>
      </c>
      <c r="DY44" s="105">
        <v>454.05</v>
      </c>
      <c r="DZ44" s="105">
        <v>523.57000000000005</v>
      </c>
      <c r="EA44" s="105">
        <v>101</v>
      </c>
      <c r="EB44" s="105"/>
      <c r="EC44" s="107">
        <v>7896.1931100000002</v>
      </c>
      <c r="ED44" s="1"/>
      <c r="EE44" s="103"/>
      <c r="EF44" s="103"/>
      <c r="EG44" s="103"/>
      <c r="EH44" s="103"/>
      <c r="EI44" s="103"/>
      <c r="EJ44" s="103"/>
      <c r="EK44" s="104"/>
      <c r="EL44" s="106"/>
      <c r="EM44" s="104"/>
      <c r="EN44" s="106"/>
      <c r="EO44" s="103"/>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4">
        <v>48.848520000000001</v>
      </c>
      <c r="GY44" s="106">
        <v>80.389309999999995</v>
      </c>
      <c r="GZ44" s="103"/>
      <c r="HA44" s="103"/>
      <c r="HB44" s="103"/>
      <c r="HC44" s="103"/>
      <c r="HD44" s="103"/>
      <c r="HE44" s="1"/>
      <c r="HF44" s="103"/>
      <c r="HG44" s="103"/>
      <c r="HH44" s="103"/>
      <c r="HI44" s="103"/>
      <c r="HJ44" s="103"/>
      <c r="HK44" s="103"/>
      <c r="HL44" s="104"/>
      <c r="HM44" s="106"/>
      <c r="HN44" s="1"/>
      <c r="HO44" s="104">
        <v>2073.3485799999999</v>
      </c>
      <c r="HP44" s="105">
        <v>2038.25963</v>
      </c>
      <c r="HQ44" s="106">
        <v>178.86492000000001</v>
      </c>
    </row>
    <row r="45" spans="1:225" x14ac:dyDescent="0.3">
      <c r="A45" s="1"/>
      <c r="B45" s="102" t="s">
        <v>926</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v>18.56485</v>
      </c>
      <c r="V45" s="106">
        <v>1.0612699999999999</v>
      </c>
      <c r="W45" s="103"/>
      <c r="X45" s="104"/>
      <c r="Y45" s="105"/>
      <c r="Z45" s="106"/>
      <c r="AA45" s="103"/>
      <c r="AB45" s="103"/>
      <c r="AC45" s="103"/>
      <c r="AD45" s="104"/>
      <c r="AE45" s="106">
        <v>7.8466800000000001</v>
      </c>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c r="BG45" s="106"/>
      <c r="BH45" s="104">
        <v>164.44227000000001</v>
      </c>
      <c r="BI45" s="105">
        <v>165.47058000000001</v>
      </c>
      <c r="BJ45" s="105"/>
      <c r="BK45" s="105"/>
      <c r="BL45" s="105"/>
      <c r="BM45" s="105"/>
      <c r="BN45" s="105"/>
      <c r="BO45" s="105"/>
      <c r="BP45" s="105"/>
      <c r="BQ45" s="105"/>
      <c r="BR45" s="105">
        <v>206.49456000000001</v>
      </c>
      <c r="BS45" s="105">
        <v>206.11548999999999</v>
      </c>
      <c r="BT45" s="105">
        <v>205.99002999999999</v>
      </c>
      <c r="BU45" s="106"/>
      <c r="BV45" s="104">
        <v>17.41583</v>
      </c>
      <c r="BW45" s="106">
        <v>44.053669999999997</v>
      </c>
      <c r="BX45" s="104"/>
      <c r="BY45" s="106"/>
      <c r="BZ45" s="104"/>
      <c r="CA45" s="105"/>
      <c r="CB45" s="105"/>
      <c r="CC45" s="105"/>
      <c r="CD45" s="105"/>
      <c r="CE45" s="105"/>
      <c r="CF45" s="105">
        <v>52.418509999999998</v>
      </c>
      <c r="CG45" s="105">
        <v>51.404559999999996</v>
      </c>
      <c r="CH45" s="105"/>
      <c r="CI45" s="105"/>
      <c r="CJ45" s="105"/>
      <c r="CK45" s="106"/>
      <c r="CL45" s="104">
        <v>180.55348000000001</v>
      </c>
      <c r="CM45" s="105">
        <v>180.52450999999999</v>
      </c>
      <c r="CN45" s="105">
        <v>181.33356000000001</v>
      </c>
      <c r="CO45" s="106">
        <v>181.02912000000001</v>
      </c>
      <c r="CP45" s="104"/>
      <c r="CQ45" s="106"/>
      <c r="CR45" s="104"/>
      <c r="CS45" s="106"/>
      <c r="CT45" s="104"/>
      <c r="CU45" s="105"/>
      <c r="CV45" s="107"/>
      <c r="CW45" s="104"/>
      <c r="CX45" s="105">
        <v>7960.5603899999996</v>
      </c>
      <c r="CY45" s="105"/>
      <c r="CZ45" s="106"/>
      <c r="DA45" s="104"/>
      <c r="DB45" s="105"/>
      <c r="DC45" s="105"/>
      <c r="DD45" s="105"/>
      <c r="DE45" s="105"/>
      <c r="DF45" s="105"/>
      <c r="DG45" s="105"/>
      <c r="DH45" s="105"/>
      <c r="DI45" s="105"/>
      <c r="DJ45" s="105"/>
      <c r="DK45" s="105"/>
      <c r="DL45" s="105"/>
      <c r="DM45" s="105"/>
      <c r="DN45" s="106"/>
      <c r="DO45" s="108"/>
      <c r="DP45" s="109"/>
      <c r="DQ45" s="109"/>
      <c r="DR45" s="110" t="s">
        <v>1592</v>
      </c>
      <c r="DS45" s="104">
        <v>2073.3485799999999</v>
      </c>
      <c r="DT45" s="105">
        <v>103.82307</v>
      </c>
      <c r="DU45" s="105">
        <v>103.82307</v>
      </c>
      <c r="DV45" s="106"/>
      <c r="DW45" s="103"/>
      <c r="DX45" s="104">
        <v>6902.91</v>
      </c>
      <c r="DY45" s="105">
        <v>450.04</v>
      </c>
      <c r="DZ45" s="105">
        <v>518.48</v>
      </c>
      <c r="EA45" s="105">
        <v>98.87</v>
      </c>
      <c r="EB45" s="105"/>
      <c r="EC45" s="107">
        <v>7871.4331199999997</v>
      </c>
      <c r="ED45" s="1"/>
      <c r="EE45" s="103"/>
      <c r="EF45" s="103"/>
      <c r="EG45" s="103"/>
      <c r="EH45" s="103"/>
      <c r="EI45" s="103"/>
      <c r="EJ45" s="103"/>
      <c r="EK45" s="104"/>
      <c r="EL45" s="106"/>
      <c r="EM45" s="104"/>
      <c r="EN45" s="106"/>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4">
        <v>48.848520000000001</v>
      </c>
      <c r="GY45" s="106">
        <v>80.389309999999995</v>
      </c>
      <c r="GZ45" s="103"/>
      <c r="HA45" s="103"/>
      <c r="HB45" s="103"/>
      <c r="HC45" s="103"/>
      <c r="HD45" s="103"/>
      <c r="HE45" s="1"/>
      <c r="HF45" s="103"/>
      <c r="HG45" s="103"/>
      <c r="HH45" s="103"/>
      <c r="HI45" s="103"/>
      <c r="HJ45" s="103"/>
      <c r="HK45" s="103"/>
      <c r="HL45" s="104"/>
      <c r="HM45" s="106"/>
      <c r="HN45" s="1"/>
      <c r="HO45" s="104">
        <v>2073.3485799999999</v>
      </c>
      <c r="HP45" s="105">
        <v>2038.25963</v>
      </c>
      <c r="HQ45" s="106">
        <v>178.86492000000001</v>
      </c>
    </row>
    <row r="46" spans="1:225" x14ac:dyDescent="0.3">
      <c r="A46" s="1"/>
      <c r="B46" s="102" t="s">
        <v>927</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v>18.56485</v>
      </c>
      <c r="V46" s="106">
        <v>1.0612699999999999</v>
      </c>
      <c r="W46" s="103"/>
      <c r="X46" s="104"/>
      <c r="Y46" s="105"/>
      <c r="Z46" s="106"/>
      <c r="AA46" s="103"/>
      <c r="AB46" s="103"/>
      <c r="AC46" s="103"/>
      <c r="AD46" s="104"/>
      <c r="AE46" s="106">
        <v>7.8466800000000001</v>
      </c>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v>205.99002999999999</v>
      </c>
      <c r="BU46" s="106"/>
      <c r="BV46" s="104">
        <v>17.41583</v>
      </c>
      <c r="BW46" s="106">
        <v>44.053669999999997</v>
      </c>
      <c r="BX46" s="104"/>
      <c r="BY46" s="106"/>
      <c r="BZ46" s="104"/>
      <c r="CA46" s="105"/>
      <c r="CB46" s="105"/>
      <c r="CC46" s="105"/>
      <c r="CD46" s="105"/>
      <c r="CE46" s="105"/>
      <c r="CF46" s="105"/>
      <c r="CG46" s="105"/>
      <c r="CH46" s="105"/>
      <c r="CI46" s="105"/>
      <c r="CJ46" s="105"/>
      <c r="CK46" s="106"/>
      <c r="CL46" s="104">
        <v>180.55348000000001</v>
      </c>
      <c r="CM46" s="105">
        <v>180.52450999999999</v>
      </c>
      <c r="CN46" s="105">
        <v>181.33356000000001</v>
      </c>
      <c r="CO46" s="106">
        <v>181.02912000000001</v>
      </c>
      <c r="CP46" s="104"/>
      <c r="CQ46" s="106"/>
      <c r="CR46" s="104"/>
      <c r="CS46" s="106"/>
      <c r="CT46" s="104"/>
      <c r="CU46" s="105"/>
      <c r="CV46" s="107"/>
      <c r="CW46" s="104"/>
      <c r="CX46" s="105">
        <v>7982.6705599999996</v>
      </c>
      <c r="CY46" s="105"/>
      <c r="CZ46" s="106"/>
      <c r="DA46" s="104"/>
      <c r="DB46" s="105"/>
      <c r="DC46" s="105"/>
      <c r="DD46" s="105"/>
      <c r="DE46" s="105"/>
      <c r="DF46" s="105"/>
      <c r="DG46" s="105"/>
      <c r="DH46" s="105"/>
      <c r="DI46" s="105"/>
      <c r="DJ46" s="105"/>
      <c r="DK46" s="105"/>
      <c r="DL46" s="105"/>
      <c r="DM46" s="105"/>
      <c r="DN46" s="106"/>
      <c r="DO46" s="108"/>
      <c r="DP46" s="109"/>
      <c r="DQ46" s="109"/>
      <c r="DR46" s="110" t="s">
        <v>1592</v>
      </c>
      <c r="DS46" s="104">
        <v>2135.1240400000002</v>
      </c>
      <c r="DT46" s="105"/>
      <c r="DU46" s="105"/>
      <c r="DV46" s="106"/>
      <c r="DW46" s="103"/>
      <c r="DX46" s="104">
        <v>6896.19</v>
      </c>
      <c r="DY46" s="105">
        <v>479.07</v>
      </c>
      <c r="DZ46" s="105">
        <v>518.28</v>
      </c>
      <c r="EA46" s="105">
        <v>99.26</v>
      </c>
      <c r="EB46" s="105"/>
      <c r="EC46" s="107">
        <v>7893.5404200000003</v>
      </c>
      <c r="ED46" s="1"/>
      <c r="EE46" s="103"/>
      <c r="EF46" s="103"/>
      <c r="EG46" s="103"/>
      <c r="EH46" s="103"/>
      <c r="EI46" s="103"/>
      <c r="EJ46" s="103"/>
      <c r="EK46" s="104"/>
      <c r="EL46" s="106"/>
      <c r="EM46" s="104"/>
      <c r="EN46" s="106"/>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4">
        <v>48.848520000000001</v>
      </c>
      <c r="GY46" s="106">
        <v>80.389309999999995</v>
      </c>
      <c r="GZ46" s="103"/>
      <c r="HA46" s="103"/>
      <c r="HB46" s="103"/>
      <c r="HC46" s="103"/>
      <c r="HD46" s="103"/>
      <c r="HE46" s="1"/>
      <c r="HF46" s="103"/>
      <c r="HG46" s="103"/>
      <c r="HH46" s="103"/>
      <c r="HI46" s="103"/>
      <c r="HJ46" s="103"/>
      <c r="HK46" s="103"/>
      <c r="HL46" s="104"/>
      <c r="HM46" s="106"/>
      <c r="HN46" s="1"/>
      <c r="HO46" s="104">
        <v>2135.1240400000002</v>
      </c>
      <c r="HP46" s="105">
        <v>2100.0350899999999</v>
      </c>
      <c r="HQ46" s="106">
        <v>178.86492000000001</v>
      </c>
    </row>
    <row r="47" spans="1:225" x14ac:dyDescent="0.3">
      <c r="A47" s="1"/>
      <c r="B47" s="102" t="s">
        <v>928</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v>18.56485</v>
      </c>
      <c r="V47" s="106">
        <v>1.0612699999999999</v>
      </c>
      <c r="W47" s="103"/>
      <c r="X47" s="104"/>
      <c r="Y47" s="105"/>
      <c r="Z47" s="106"/>
      <c r="AA47" s="103"/>
      <c r="AB47" s="103"/>
      <c r="AC47" s="103"/>
      <c r="AD47" s="104"/>
      <c r="AE47" s="106">
        <v>7.8466800000000001</v>
      </c>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v>205.99002999999999</v>
      </c>
      <c r="BU47" s="106"/>
      <c r="BV47" s="104">
        <v>17.41583</v>
      </c>
      <c r="BW47" s="106">
        <v>44.053669999999997</v>
      </c>
      <c r="BX47" s="104"/>
      <c r="BY47" s="106"/>
      <c r="BZ47" s="104"/>
      <c r="CA47" s="105"/>
      <c r="CB47" s="105"/>
      <c r="CC47" s="105"/>
      <c r="CD47" s="105"/>
      <c r="CE47" s="105"/>
      <c r="CF47" s="105"/>
      <c r="CG47" s="105"/>
      <c r="CH47" s="105"/>
      <c r="CI47" s="105"/>
      <c r="CJ47" s="105"/>
      <c r="CK47" s="106"/>
      <c r="CL47" s="104">
        <v>180.55348000000001</v>
      </c>
      <c r="CM47" s="105">
        <v>180.52450999999999</v>
      </c>
      <c r="CN47" s="105">
        <v>181.33356000000001</v>
      </c>
      <c r="CO47" s="106">
        <v>181.02912000000001</v>
      </c>
      <c r="CP47" s="104"/>
      <c r="CQ47" s="106"/>
      <c r="CR47" s="104"/>
      <c r="CS47" s="106"/>
      <c r="CT47" s="104"/>
      <c r="CU47" s="105"/>
      <c r="CV47" s="107"/>
      <c r="CW47" s="104"/>
      <c r="CX47" s="105">
        <v>8045.4858000000004</v>
      </c>
      <c r="CY47" s="105"/>
      <c r="CZ47" s="106"/>
      <c r="DA47" s="104"/>
      <c r="DB47" s="105"/>
      <c r="DC47" s="105"/>
      <c r="DD47" s="105"/>
      <c r="DE47" s="105"/>
      <c r="DF47" s="105"/>
      <c r="DG47" s="105"/>
      <c r="DH47" s="105"/>
      <c r="DI47" s="105"/>
      <c r="DJ47" s="105"/>
      <c r="DK47" s="105"/>
      <c r="DL47" s="105"/>
      <c r="DM47" s="105"/>
      <c r="DN47" s="106"/>
      <c r="DO47" s="108"/>
      <c r="DP47" s="109"/>
      <c r="DQ47" s="109"/>
      <c r="DR47" s="110" t="s">
        <v>1592</v>
      </c>
      <c r="DS47" s="104">
        <v>2135.1240400000002</v>
      </c>
      <c r="DT47" s="105"/>
      <c r="DU47" s="105"/>
      <c r="DV47" s="106"/>
      <c r="DW47" s="103"/>
      <c r="DX47" s="104">
        <v>6965.59</v>
      </c>
      <c r="DY47" s="105">
        <v>462.13</v>
      </c>
      <c r="DZ47" s="105">
        <v>519.55999999999995</v>
      </c>
      <c r="EA47" s="105">
        <v>99.77</v>
      </c>
      <c r="EB47" s="105"/>
      <c r="EC47" s="107">
        <v>7947.2865499999998</v>
      </c>
      <c r="ED47" s="1"/>
      <c r="EE47" s="103"/>
      <c r="EF47" s="103"/>
      <c r="EG47" s="103"/>
      <c r="EH47" s="103"/>
      <c r="EI47" s="103"/>
      <c r="EJ47" s="103"/>
      <c r="EK47" s="104"/>
      <c r="EL47" s="106"/>
      <c r="EM47" s="104"/>
      <c r="EN47" s="106"/>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4">
        <v>48.848520000000001</v>
      </c>
      <c r="GY47" s="106">
        <v>80.389309999999995</v>
      </c>
      <c r="GZ47" s="103"/>
      <c r="HA47" s="103"/>
      <c r="HB47" s="103"/>
      <c r="HC47" s="103"/>
      <c r="HD47" s="103"/>
      <c r="HE47" s="1"/>
      <c r="HF47" s="103"/>
      <c r="HG47" s="103"/>
      <c r="HH47" s="103"/>
      <c r="HI47" s="103"/>
      <c r="HJ47" s="103"/>
      <c r="HK47" s="103"/>
      <c r="HL47" s="104"/>
      <c r="HM47" s="106"/>
      <c r="HN47" s="1"/>
      <c r="HO47" s="104">
        <v>2135.1240400000002</v>
      </c>
      <c r="HP47" s="105">
        <v>2100.0350899999999</v>
      </c>
      <c r="HQ47" s="106">
        <v>178.86492000000001</v>
      </c>
    </row>
    <row r="48" spans="1:225" x14ac:dyDescent="0.3">
      <c r="A48" s="1"/>
      <c r="B48" s="102" t="s">
        <v>929</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v>18.56485</v>
      </c>
      <c r="V48" s="106">
        <v>1.0612699999999999</v>
      </c>
      <c r="W48" s="103"/>
      <c r="X48" s="104"/>
      <c r="Y48" s="105"/>
      <c r="Z48" s="106"/>
      <c r="AA48" s="103"/>
      <c r="AB48" s="103"/>
      <c r="AC48" s="103"/>
      <c r="AD48" s="104"/>
      <c r="AE48" s="106">
        <v>7.8466800000000001</v>
      </c>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v>205.99002999999999</v>
      </c>
      <c r="BU48" s="106"/>
      <c r="BV48" s="104">
        <v>17.41583</v>
      </c>
      <c r="BW48" s="106">
        <v>44.053669999999997</v>
      </c>
      <c r="BX48" s="104"/>
      <c r="BY48" s="106"/>
      <c r="BZ48" s="104"/>
      <c r="CA48" s="105"/>
      <c r="CB48" s="105"/>
      <c r="CC48" s="105"/>
      <c r="CD48" s="105"/>
      <c r="CE48" s="105"/>
      <c r="CF48" s="105"/>
      <c r="CG48" s="105"/>
      <c r="CH48" s="105"/>
      <c r="CI48" s="105"/>
      <c r="CJ48" s="105"/>
      <c r="CK48" s="106"/>
      <c r="CL48" s="104">
        <v>180.55348000000001</v>
      </c>
      <c r="CM48" s="105">
        <v>180.52450999999999</v>
      </c>
      <c r="CN48" s="105">
        <v>181.33356000000001</v>
      </c>
      <c r="CO48" s="106">
        <v>181.02912000000001</v>
      </c>
      <c r="CP48" s="104"/>
      <c r="CQ48" s="106"/>
      <c r="CR48" s="104"/>
      <c r="CS48" s="106"/>
      <c r="CT48" s="104"/>
      <c r="CU48" s="105"/>
      <c r="CV48" s="107"/>
      <c r="CW48" s="104"/>
      <c r="CX48" s="105">
        <v>8000.28442</v>
      </c>
      <c r="CY48" s="105"/>
      <c r="CZ48" s="106"/>
      <c r="DA48" s="104"/>
      <c r="DB48" s="105"/>
      <c r="DC48" s="105"/>
      <c r="DD48" s="105"/>
      <c r="DE48" s="105"/>
      <c r="DF48" s="105"/>
      <c r="DG48" s="105"/>
      <c r="DH48" s="105"/>
      <c r="DI48" s="105"/>
      <c r="DJ48" s="105"/>
      <c r="DK48" s="105"/>
      <c r="DL48" s="105"/>
      <c r="DM48" s="105"/>
      <c r="DN48" s="106"/>
      <c r="DO48" s="108"/>
      <c r="DP48" s="109"/>
      <c r="DQ48" s="109"/>
      <c r="DR48" s="110" t="s">
        <v>1592</v>
      </c>
      <c r="DS48" s="104">
        <v>2135.1240400000002</v>
      </c>
      <c r="DT48" s="105"/>
      <c r="DU48" s="105"/>
      <c r="DV48" s="106"/>
      <c r="DW48" s="103"/>
      <c r="DX48" s="104">
        <v>6980.66</v>
      </c>
      <c r="DY48" s="105">
        <v>436.69</v>
      </c>
      <c r="DZ48" s="105">
        <v>481.55</v>
      </c>
      <c r="EA48" s="105">
        <v>100.84</v>
      </c>
      <c r="EB48" s="105"/>
      <c r="EC48" s="107">
        <v>7898.8967700000003</v>
      </c>
      <c r="ED48" s="1"/>
      <c r="EE48" s="103"/>
      <c r="EF48" s="103"/>
      <c r="EG48" s="103"/>
      <c r="EH48" s="103"/>
      <c r="EI48" s="103"/>
      <c r="EJ48" s="103"/>
      <c r="EK48" s="104"/>
      <c r="EL48" s="106"/>
      <c r="EM48" s="104"/>
      <c r="EN48" s="106"/>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4">
        <v>48.848520000000001</v>
      </c>
      <c r="GY48" s="106">
        <v>80.389309999999995</v>
      </c>
      <c r="GZ48" s="103"/>
      <c r="HA48" s="103"/>
      <c r="HB48" s="103"/>
      <c r="HC48" s="103"/>
      <c r="HD48" s="103"/>
      <c r="HE48" s="1"/>
      <c r="HF48" s="103"/>
      <c r="HG48" s="103"/>
      <c r="HH48" s="103"/>
      <c r="HI48" s="103"/>
      <c r="HJ48" s="103"/>
      <c r="HK48" s="103"/>
      <c r="HL48" s="104"/>
      <c r="HM48" s="106"/>
      <c r="HN48" s="1"/>
      <c r="HO48" s="104">
        <v>2135.1240400000002</v>
      </c>
      <c r="HP48" s="105">
        <v>2100.0350899999999</v>
      </c>
      <c r="HQ48" s="106">
        <v>178.86492000000001</v>
      </c>
    </row>
    <row r="49" spans="1:225" x14ac:dyDescent="0.3">
      <c r="A49" s="1"/>
      <c r="B49" s="102" t="s">
        <v>930</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v>18.56485</v>
      </c>
      <c r="V49" s="106">
        <v>1.0612699999999999</v>
      </c>
      <c r="W49" s="103"/>
      <c r="X49" s="104"/>
      <c r="Y49" s="105"/>
      <c r="Z49" s="106"/>
      <c r="AA49" s="103"/>
      <c r="AB49" s="103"/>
      <c r="AC49" s="103"/>
      <c r="AD49" s="104"/>
      <c r="AE49" s="106">
        <v>7.8466800000000001</v>
      </c>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v>205.99002999999999</v>
      </c>
      <c r="BU49" s="106"/>
      <c r="BV49" s="104">
        <v>17.41583</v>
      </c>
      <c r="BW49" s="106">
        <v>44.053669999999997</v>
      </c>
      <c r="BX49" s="104"/>
      <c r="BY49" s="106"/>
      <c r="BZ49" s="104"/>
      <c r="CA49" s="105"/>
      <c r="CB49" s="105"/>
      <c r="CC49" s="105"/>
      <c r="CD49" s="105"/>
      <c r="CE49" s="105"/>
      <c r="CF49" s="105"/>
      <c r="CG49" s="105"/>
      <c r="CH49" s="105"/>
      <c r="CI49" s="105"/>
      <c r="CJ49" s="105"/>
      <c r="CK49" s="106"/>
      <c r="CL49" s="104">
        <v>180.55348000000001</v>
      </c>
      <c r="CM49" s="105">
        <v>180.52450999999999</v>
      </c>
      <c r="CN49" s="105">
        <v>181.33356000000001</v>
      </c>
      <c r="CO49" s="106">
        <v>181.02912000000001</v>
      </c>
      <c r="CP49" s="104"/>
      <c r="CQ49" s="106"/>
      <c r="CR49" s="104"/>
      <c r="CS49" s="106"/>
      <c r="CT49" s="104"/>
      <c r="CU49" s="105"/>
      <c r="CV49" s="107"/>
      <c r="CW49" s="104"/>
      <c r="CX49" s="105">
        <v>7888.5883100000001</v>
      </c>
      <c r="CY49" s="105"/>
      <c r="CZ49" s="106"/>
      <c r="DA49" s="104"/>
      <c r="DB49" s="105"/>
      <c r="DC49" s="105"/>
      <c r="DD49" s="105"/>
      <c r="DE49" s="105"/>
      <c r="DF49" s="105"/>
      <c r="DG49" s="105"/>
      <c r="DH49" s="105"/>
      <c r="DI49" s="105"/>
      <c r="DJ49" s="105"/>
      <c r="DK49" s="105"/>
      <c r="DL49" s="105"/>
      <c r="DM49" s="105"/>
      <c r="DN49" s="106"/>
      <c r="DO49" s="108"/>
      <c r="DP49" s="109"/>
      <c r="DQ49" s="109"/>
      <c r="DR49" s="110" t="s">
        <v>1592</v>
      </c>
      <c r="DS49" s="104">
        <v>2135.1240400000002</v>
      </c>
      <c r="DT49" s="105"/>
      <c r="DU49" s="105"/>
      <c r="DV49" s="106"/>
      <c r="DW49" s="103"/>
      <c r="DX49" s="104">
        <v>6880.94</v>
      </c>
      <c r="DY49" s="105">
        <v>433.55</v>
      </c>
      <c r="DZ49" s="105">
        <v>478.05</v>
      </c>
      <c r="EA49" s="105">
        <v>95.74</v>
      </c>
      <c r="EB49" s="105"/>
      <c r="EC49" s="107">
        <v>7792.53719</v>
      </c>
      <c r="ED49" s="1"/>
      <c r="EE49" s="103"/>
      <c r="EF49" s="103"/>
      <c r="EG49" s="103"/>
      <c r="EH49" s="103"/>
      <c r="EI49" s="103"/>
      <c r="EJ49" s="103"/>
      <c r="EK49" s="104"/>
      <c r="EL49" s="106"/>
      <c r="EM49" s="104"/>
      <c r="EN49" s="106"/>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4">
        <v>48.848520000000001</v>
      </c>
      <c r="GY49" s="106">
        <v>80.389309999999995</v>
      </c>
      <c r="GZ49" s="103"/>
      <c r="HA49" s="103"/>
      <c r="HB49" s="103"/>
      <c r="HC49" s="103"/>
      <c r="HD49" s="103"/>
      <c r="HE49" s="1"/>
      <c r="HF49" s="103"/>
      <c r="HG49" s="103"/>
      <c r="HH49" s="103"/>
      <c r="HI49" s="103"/>
      <c r="HJ49" s="103"/>
      <c r="HK49" s="103"/>
      <c r="HL49" s="104"/>
      <c r="HM49" s="106"/>
      <c r="HN49" s="1"/>
      <c r="HO49" s="104">
        <v>2135.1240400000002</v>
      </c>
      <c r="HP49" s="105">
        <v>2100.0350899999999</v>
      </c>
      <c r="HQ49" s="106">
        <v>178.86492000000001</v>
      </c>
    </row>
    <row r="50" spans="1:225" x14ac:dyDescent="0.3">
      <c r="A50" s="1"/>
      <c r="B50" s="102" t="s">
        <v>931</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v>18.56485</v>
      </c>
      <c r="V50" s="106">
        <v>1.0612699999999999</v>
      </c>
      <c r="W50" s="103"/>
      <c r="X50" s="104"/>
      <c r="Y50" s="105"/>
      <c r="Z50" s="106"/>
      <c r="AA50" s="103"/>
      <c r="AB50" s="103"/>
      <c r="AC50" s="103"/>
      <c r="AD50" s="104"/>
      <c r="AE50" s="106">
        <v>7.8466800000000001</v>
      </c>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v>205.99002999999999</v>
      </c>
      <c r="BU50" s="106"/>
      <c r="BV50" s="104">
        <v>17.41583</v>
      </c>
      <c r="BW50" s="106">
        <v>44.053669999999997</v>
      </c>
      <c r="BX50" s="104"/>
      <c r="BY50" s="106"/>
      <c r="BZ50" s="104"/>
      <c r="CA50" s="105"/>
      <c r="CB50" s="105"/>
      <c r="CC50" s="105"/>
      <c r="CD50" s="105"/>
      <c r="CE50" s="105"/>
      <c r="CF50" s="105"/>
      <c r="CG50" s="105"/>
      <c r="CH50" s="105"/>
      <c r="CI50" s="105"/>
      <c r="CJ50" s="105"/>
      <c r="CK50" s="106"/>
      <c r="CL50" s="104">
        <v>180.55348000000001</v>
      </c>
      <c r="CM50" s="105">
        <v>180.52450999999999</v>
      </c>
      <c r="CN50" s="105">
        <v>181.33356000000001</v>
      </c>
      <c r="CO50" s="106">
        <v>181.02912000000001</v>
      </c>
      <c r="CP50" s="104"/>
      <c r="CQ50" s="106"/>
      <c r="CR50" s="104"/>
      <c r="CS50" s="106"/>
      <c r="CT50" s="104"/>
      <c r="CU50" s="105"/>
      <c r="CV50" s="107"/>
      <c r="CW50" s="104"/>
      <c r="CX50" s="105">
        <v>7823.8541400000004</v>
      </c>
      <c r="CY50" s="105"/>
      <c r="CZ50" s="106"/>
      <c r="DA50" s="104"/>
      <c r="DB50" s="105"/>
      <c r="DC50" s="105"/>
      <c r="DD50" s="105"/>
      <c r="DE50" s="105"/>
      <c r="DF50" s="105"/>
      <c r="DG50" s="105"/>
      <c r="DH50" s="105"/>
      <c r="DI50" s="105"/>
      <c r="DJ50" s="105"/>
      <c r="DK50" s="105"/>
      <c r="DL50" s="105"/>
      <c r="DM50" s="105"/>
      <c r="DN50" s="106"/>
      <c r="DO50" s="108"/>
      <c r="DP50" s="109"/>
      <c r="DQ50" s="109"/>
      <c r="DR50" s="110" t="s">
        <v>1592</v>
      </c>
      <c r="DS50" s="104">
        <v>2135.1240400000002</v>
      </c>
      <c r="DT50" s="105"/>
      <c r="DU50" s="105"/>
      <c r="DV50" s="106"/>
      <c r="DW50" s="103"/>
      <c r="DX50" s="104">
        <v>6802.74</v>
      </c>
      <c r="DY50" s="105">
        <v>426.98</v>
      </c>
      <c r="DZ50" s="105">
        <v>498.01</v>
      </c>
      <c r="EA50" s="105">
        <v>80.16</v>
      </c>
      <c r="EB50" s="105"/>
      <c r="EC50" s="107">
        <v>7727.7316499999997</v>
      </c>
      <c r="ED50" s="1"/>
      <c r="EE50" s="103"/>
      <c r="EF50" s="103"/>
      <c r="EG50" s="103"/>
      <c r="EH50" s="103"/>
      <c r="EI50" s="103"/>
      <c r="EJ50" s="103"/>
      <c r="EK50" s="104"/>
      <c r="EL50" s="106"/>
      <c r="EM50" s="104"/>
      <c r="EN50" s="106"/>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4">
        <v>48.848520000000001</v>
      </c>
      <c r="GY50" s="106">
        <v>80.389309999999995</v>
      </c>
      <c r="GZ50" s="103"/>
      <c r="HA50" s="103"/>
      <c r="HB50" s="103"/>
      <c r="HC50" s="103"/>
      <c r="HD50" s="103"/>
      <c r="HE50" s="1"/>
      <c r="HF50" s="103"/>
      <c r="HG50" s="103"/>
      <c r="HH50" s="103"/>
      <c r="HI50" s="103"/>
      <c r="HJ50" s="103"/>
      <c r="HK50" s="103"/>
      <c r="HL50" s="104"/>
      <c r="HM50" s="106"/>
      <c r="HN50" s="1"/>
      <c r="HO50" s="104">
        <v>2135.1240400000002</v>
      </c>
      <c r="HP50" s="105">
        <v>2100.0350899999999</v>
      </c>
      <c r="HQ50" s="106">
        <v>178.86492000000001</v>
      </c>
    </row>
    <row r="51" spans="1:225" x14ac:dyDescent="0.3">
      <c r="A51" s="1"/>
      <c r="B51" s="102" t="s">
        <v>932</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v>18.56485</v>
      </c>
      <c r="V51" s="106">
        <v>1.0612699999999999</v>
      </c>
      <c r="W51" s="103"/>
      <c r="X51" s="104"/>
      <c r="Y51" s="105"/>
      <c r="Z51" s="106"/>
      <c r="AA51" s="103"/>
      <c r="AB51" s="103"/>
      <c r="AC51" s="103"/>
      <c r="AD51" s="104"/>
      <c r="AE51" s="106">
        <v>7.8466800000000001</v>
      </c>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v>205.99002999999999</v>
      </c>
      <c r="BU51" s="106"/>
      <c r="BV51" s="104">
        <v>17.41583</v>
      </c>
      <c r="BW51" s="106">
        <v>44.053669999999997</v>
      </c>
      <c r="BX51" s="104"/>
      <c r="BY51" s="106"/>
      <c r="BZ51" s="104"/>
      <c r="CA51" s="105"/>
      <c r="CB51" s="105"/>
      <c r="CC51" s="105"/>
      <c r="CD51" s="105"/>
      <c r="CE51" s="105"/>
      <c r="CF51" s="105"/>
      <c r="CG51" s="105"/>
      <c r="CH51" s="105"/>
      <c r="CI51" s="105"/>
      <c r="CJ51" s="105"/>
      <c r="CK51" s="106"/>
      <c r="CL51" s="104">
        <v>180.55348000000001</v>
      </c>
      <c r="CM51" s="105">
        <v>180.52450999999999</v>
      </c>
      <c r="CN51" s="105">
        <v>181.33356000000001</v>
      </c>
      <c r="CO51" s="106">
        <v>181.02912000000001</v>
      </c>
      <c r="CP51" s="104"/>
      <c r="CQ51" s="106"/>
      <c r="CR51" s="104"/>
      <c r="CS51" s="106"/>
      <c r="CT51" s="104"/>
      <c r="CU51" s="105"/>
      <c r="CV51" s="107"/>
      <c r="CW51" s="104"/>
      <c r="CX51" s="105">
        <v>7836.9050900000002</v>
      </c>
      <c r="CY51" s="105"/>
      <c r="CZ51" s="106"/>
      <c r="DA51" s="104"/>
      <c r="DB51" s="105"/>
      <c r="DC51" s="105"/>
      <c r="DD51" s="105"/>
      <c r="DE51" s="105"/>
      <c r="DF51" s="105"/>
      <c r="DG51" s="105"/>
      <c r="DH51" s="105"/>
      <c r="DI51" s="105"/>
      <c r="DJ51" s="105"/>
      <c r="DK51" s="105"/>
      <c r="DL51" s="105"/>
      <c r="DM51" s="105"/>
      <c r="DN51" s="106"/>
      <c r="DO51" s="108"/>
      <c r="DP51" s="109"/>
      <c r="DQ51" s="109"/>
      <c r="DR51" s="110" t="s">
        <v>1592</v>
      </c>
      <c r="DS51" s="104">
        <v>2135.1240400000002</v>
      </c>
      <c r="DT51" s="105"/>
      <c r="DU51" s="105"/>
      <c r="DV51" s="106"/>
      <c r="DW51" s="103"/>
      <c r="DX51" s="104">
        <v>6839.22</v>
      </c>
      <c r="DY51" s="105">
        <v>401.1</v>
      </c>
      <c r="DZ51" s="105">
        <v>494.52</v>
      </c>
      <c r="EA51" s="105">
        <v>81.819999999999993</v>
      </c>
      <c r="EB51" s="105"/>
      <c r="EC51" s="107">
        <v>7734.8394500000004</v>
      </c>
      <c r="ED51" s="1"/>
      <c r="EE51" s="103"/>
      <c r="EF51" s="103"/>
      <c r="EG51" s="103"/>
      <c r="EH51" s="103"/>
      <c r="EI51" s="103"/>
      <c r="EJ51" s="103"/>
      <c r="EK51" s="104"/>
      <c r="EL51" s="106"/>
      <c r="EM51" s="104"/>
      <c r="EN51" s="106"/>
      <c r="EO51" s="103"/>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4">
        <v>48.848520000000001</v>
      </c>
      <c r="GY51" s="106">
        <v>80.389309999999995</v>
      </c>
      <c r="GZ51" s="103"/>
      <c r="HA51" s="103"/>
      <c r="HB51" s="103"/>
      <c r="HC51" s="103"/>
      <c r="HD51" s="103"/>
      <c r="HE51" s="1"/>
      <c r="HF51" s="103"/>
      <c r="HG51" s="103"/>
      <c r="HH51" s="103"/>
      <c r="HI51" s="103"/>
      <c r="HJ51" s="103"/>
      <c r="HK51" s="103"/>
      <c r="HL51" s="104"/>
      <c r="HM51" s="106"/>
      <c r="HN51" s="1"/>
      <c r="HO51" s="104">
        <v>2135.1240400000002</v>
      </c>
      <c r="HP51" s="105">
        <v>2100.0350899999999</v>
      </c>
      <c r="HQ51" s="106">
        <v>178.86492000000001</v>
      </c>
    </row>
    <row r="52" spans="1:225" x14ac:dyDescent="0.3">
      <c r="A52" s="1"/>
      <c r="B52" s="102" t="s">
        <v>933</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v>18.56485</v>
      </c>
      <c r="V52" s="106">
        <v>1.0612699999999999</v>
      </c>
      <c r="W52" s="103"/>
      <c r="X52" s="104"/>
      <c r="Y52" s="105"/>
      <c r="Z52" s="106"/>
      <c r="AA52" s="103"/>
      <c r="AB52" s="103"/>
      <c r="AC52" s="103"/>
      <c r="AD52" s="104"/>
      <c r="AE52" s="106">
        <v>7.8466800000000001</v>
      </c>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v>205.99002999999999</v>
      </c>
      <c r="BU52" s="106"/>
      <c r="BV52" s="104">
        <v>17.41583</v>
      </c>
      <c r="BW52" s="106">
        <v>44.053669999999997</v>
      </c>
      <c r="BX52" s="104"/>
      <c r="BY52" s="106"/>
      <c r="BZ52" s="104"/>
      <c r="CA52" s="105"/>
      <c r="CB52" s="105"/>
      <c r="CC52" s="105"/>
      <c r="CD52" s="105"/>
      <c r="CE52" s="105"/>
      <c r="CF52" s="105"/>
      <c r="CG52" s="105"/>
      <c r="CH52" s="105"/>
      <c r="CI52" s="105"/>
      <c r="CJ52" s="105"/>
      <c r="CK52" s="106"/>
      <c r="CL52" s="104">
        <v>180.55348000000001</v>
      </c>
      <c r="CM52" s="105">
        <v>180.52450999999999</v>
      </c>
      <c r="CN52" s="105">
        <v>181.33356000000001</v>
      </c>
      <c r="CO52" s="106">
        <v>181.02912000000001</v>
      </c>
      <c r="CP52" s="104"/>
      <c r="CQ52" s="106"/>
      <c r="CR52" s="104"/>
      <c r="CS52" s="106"/>
      <c r="CT52" s="104"/>
      <c r="CU52" s="105"/>
      <c r="CV52" s="107"/>
      <c r="CW52" s="104"/>
      <c r="CX52" s="105">
        <v>7589.7378600000002</v>
      </c>
      <c r="CY52" s="105"/>
      <c r="CZ52" s="106"/>
      <c r="DA52" s="104"/>
      <c r="DB52" s="105"/>
      <c r="DC52" s="105"/>
      <c r="DD52" s="105"/>
      <c r="DE52" s="105"/>
      <c r="DF52" s="105"/>
      <c r="DG52" s="105"/>
      <c r="DH52" s="105"/>
      <c r="DI52" s="105"/>
      <c r="DJ52" s="105"/>
      <c r="DK52" s="105"/>
      <c r="DL52" s="105"/>
      <c r="DM52" s="105"/>
      <c r="DN52" s="106"/>
      <c r="DO52" s="108"/>
      <c r="DP52" s="109"/>
      <c r="DQ52" s="109"/>
      <c r="DR52" s="110" t="s">
        <v>1590</v>
      </c>
      <c r="DS52" s="104">
        <v>2135.1240400000002</v>
      </c>
      <c r="DT52" s="105"/>
      <c r="DU52" s="105"/>
      <c r="DV52" s="106"/>
      <c r="DW52" s="103"/>
      <c r="DX52" s="104">
        <v>6668.67</v>
      </c>
      <c r="DY52" s="105">
        <v>336.52</v>
      </c>
      <c r="DZ52" s="105">
        <v>499.32</v>
      </c>
      <c r="EA52" s="105">
        <v>83.84</v>
      </c>
      <c r="EB52" s="105"/>
      <c r="EC52" s="107">
        <v>7504.5124900000001</v>
      </c>
      <c r="ED52" s="1"/>
      <c r="EE52" s="103"/>
      <c r="EF52" s="103"/>
      <c r="EG52" s="103"/>
      <c r="EH52" s="103"/>
      <c r="EI52" s="103"/>
      <c r="EJ52" s="103"/>
      <c r="EK52" s="104"/>
      <c r="EL52" s="106"/>
      <c r="EM52" s="104"/>
      <c r="EN52" s="106"/>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4">
        <v>48.848520000000001</v>
      </c>
      <c r="GY52" s="106">
        <v>80.389309999999995</v>
      </c>
      <c r="GZ52" s="103"/>
      <c r="HA52" s="103"/>
      <c r="HB52" s="103"/>
      <c r="HC52" s="103"/>
      <c r="HD52" s="103"/>
      <c r="HE52" s="1"/>
      <c r="HF52" s="103"/>
      <c r="HG52" s="103"/>
      <c r="HH52" s="103"/>
      <c r="HI52" s="103"/>
      <c r="HJ52" s="103"/>
      <c r="HK52" s="103"/>
      <c r="HL52" s="104"/>
      <c r="HM52" s="106"/>
      <c r="HN52" s="1"/>
      <c r="HO52" s="104">
        <v>2135.1240400000002</v>
      </c>
      <c r="HP52" s="105">
        <v>2100.0350899999999</v>
      </c>
      <c r="HQ52" s="106">
        <v>178.86492000000001</v>
      </c>
    </row>
    <row r="53" spans="1:225" x14ac:dyDescent="0.3">
      <c r="A53" s="1"/>
      <c r="B53" s="102" t="s">
        <v>934</v>
      </c>
      <c r="C53" s="103"/>
      <c r="D53" s="104"/>
      <c r="E53" s="105"/>
      <c r="F53" s="105">
        <v>8.8258700000000001</v>
      </c>
      <c r="G53" s="106">
        <v>8.5166900000000005</v>
      </c>
      <c r="H53" s="104"/>
      <c r="I53" s="106"/>
      <c r="J53" s="104"/>
      <c r="K53" s="106"/>
      <c r="L53" s="104"/>
      <c r="M53" s="105"/>
      <c r="N53" s="105"/>
      <c r="O53" s="105"/>
      <c r="P53" s="105"/>
      <c r="Q53" s="105"/>
      <c r="R53" s="105"/>
      <c r="S53" s="106"/>
      <c r="T53" s="104">
        <v>16.524100000000001</v>
      </c>
      <c r="U53" s="105">
        <v>18.56485</v>
      </c>
      <c r="V53" s="106">
        <v>1.0612699999999999</v>
      </c>
      <c r="W53" s="103"/>
      <c r="X53" s="104"/>
      <c r="Y53" s="105"/>
      <c r="Z53" s="106"/>
      <c r="AA53" s="103"/>
      <c r="AB53" s="103"/>
      <c r="AC53" s="103"/>
      <c r="AD53" s="104"/>
      <c r="AE53" s="106">
        <v>7.8466800000000001</v>
      </c>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v>205.99002999999999</v>
      </c>
      <c r="BU53" s="106"/>
      <c r="BV53" s="104">
        <v>17.41583</v>
      </c>
      <c r="BW53" s="106">
        <v>44.053669999999997</v>
      </c>
      <c r="BX53" s="104"/>
      <c r="BY53" s="106"/>
      <c r="BZ53" s="104"/>
      <c r="CA53" s="105"/>
      <c r="CB53" s="105"/>
      <c r="CC53" s="105"/>
      <c r="CD53" s="105"/>
      <c r="CE53" s="105"/>
      <c r="CF53" s="105"/>
      <c r="CG53" s="105"/>
      <c r="CH53" s="105"/>
      <c r="CI53" s="105"/>
      <c r="CJ53" s="105"/>
      <c r="CK53" s="106"/>
      <c r="CL53" s="104">
        <v>180.55348000000001</v>
      </c>
      <c r="CM53" s="105">
        <v>180.52450999999999</v>
      </c>
      <c r="CN53" s="105">
        <v>181.33356000000001</v>
      </c>
      <c r="CO53" s="106">
        <v>181.02912000000001</v>
      </c>
      <c r="CP53" s="104"/>
      <c r="CQ53" s="106"/>
      <c r="CR53" s="104"/>
      <c r="CS53" s="106"/>
      <c r="CT53" s="104"/>
      <c r="CU53" s="105"/>
      <c r="CV53" s="107"/>
      <c r="CW53" s="104"/>
      <c r="CX53" s="105">
        <v>7294.5261600000003</v>
      </c>
      <c r="CY53" s="105"/>
      <c r="CZ53" s="106"/>
      <c r="DA53" s="104"/>
      <c r="DB53" s="105"/>
      <c r="DC53" s="105"/>
      <c r="DD53" s="105"/>
      <c r="DE53" s="105"/>
      <c r="DF53" s="105"/>
      <c r="DG53" s="105"/>
      <c r="DH53" s="105"/>
      <c r="DI53" s="105"/>
      <c r="DJ53" s="105"/>
      <c r="DK53" s="105"/>
      <c r="DL53" s="105"/>
      <c r="DM53" s="105"/>
      <c r="DN53" s="106"/>
      <c r="DO53" s="108"/>
      <c r="DP53" s="109"/>
      <c r="DQ53" s="109"/>
      <c r="DR53" s="110" t="s">
        <v>1590</v>
      </c>
      <c r="DS53" s="104">
        <v>2135.1240400000002</v>
      </c>
      <c r="DT53" s="105"/>
      <c r="DU53" s="105"/>
      <c r="DV53" s="106"/>
      <c r="DW53" s="103"/>
      <c r="DX53" s="104">
        <v>6465.59</v>
      </c>
      <c r="DY53" s="105">
        <v>307.27</v>
      </c>
      <c r="DZ53" s="105">
        <v>436.16</v>
      </c>
      <c r="EA53" s="105">
        <v>83.61</v>
      </c>
      <c r="EB53" s="105"/>
      <c r="EC53" s="107">
        <v>7209.0170099999996</v>
      </c>
      <c r="ED53" s="1"/>
      <c r="EE53" s="103"/>
      <c r="EF53" s="103"/>
      <c r="EG53" s="103"/>
      <c r="EH53" s="103"/>
      <c r="EI53" s="103"/>
      <c r="EJ53" s="103"/>
      <c r="EK53" s="104"/>
      <c r="EL53" s="106"/>
      <c r="EM53" s="104"/>
      <c r="EN53" s="106"/>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4">
        <v>48.848520000000001</v>
      </c>
      <c r="GY53" s="106">
        <v>80.389309999999995</v>
      </c>
      <c r="GZ53" s="103"/>
      <c r="HA53" s="103"/>
      <c r="HB53" s="103"/>
      <c r="HC53" s="103"/>
      <c r="HD53" s="103"/>
      <c r="HE53" s="1"/>
      <c r="HF53" s="103"/>
      <c r="HG53" s="103"/>
      <c r="HH53" s="103"/>
      <c r="HI53" s="103"/>
      <c r="HJ53" s="103"/>
      <c r="HK53" s="103"/>
      <c r="HL53" s="104"/>
      <c r="HM53" s="106"/>
      <c r="HN53" s="1"/>
      <c r="HO53" s="104">
        <v>2135.1240400000002</v>
      </c>
      <c r="HP53" s="105">
        <v>2100.0350899999999</v>
      </c>
      <c r="HQ53" s="106">
        <v>178.86492000000001</v>
      </c>
    </row>
    <row r="54" spans="1:225" x14ac:dyDescent="0.3">
      <c r="A54" s="1"/>
      <c r="B54" s="102" t="s">
        <v>1593</v>
      </c>
      <c r="C54" s="103"/>
      <c r="D54" s="104"/>
      <c r="E54" s="105"/>
      <c r="F54" s="105">
        <v>8.8258700000000001</v>
      </c>
      <c r="G54" s="106">
        <v>8.5166900000000005</v>
      </c>
      <c r="H54" s="104"/>
      <c r="I54" s="106"/>
      <c r="J54" s="104"/>
      <c r="K54" s="106"/>
      <c r="L54" s="104"/>
      <c r="M54" s="105"/>
      <c r="N54" s="105"/>
      <c r="O54" s="105"/>
      <c r="P54" s="105"/>
      <c r="Q54" s="105"/>
      <c r="R54" s="105"/>
      <c r="S54" s="106"/>
      <c r="T54" s="104">
        <v>16.524100000000001</v>
      </c>
      <c r="U54" s="105">
        <v>18.56485</v>
      </c>
      <c r="V54" s="106">
        <v>1.0612699999999999</v>
      </c>
      <c r="W54" s="103"/>
      <c r="X54" s="104"/>
      <c r="Y54" s="105"/>
      <c r="Z54" s="106"/>
      <c r="AA54" s="103"/>
      <c r="AB54" s="103"/>
      <c r="AC54" s="103"/>
      <c r="AD54" s="104">
        <v>213.71525</v>
      </c>
      <c r="AE54" s="106">
        <v>7.8466800000000001</v>
      </c>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v>205.99002999999999</v>
      </c>
      <c r="BU54" s="106"/>
      <c r="BV54" s="104">
        <v>17.41583</v>
      </c>
      <c r="BW54" s="106">
        <v>44.053669999999997</v>
      </c>
      <c r="BX54" s="104"/>
      <c r="BY54" s="106"/>
      <c r="BZ54" s="104"/>
      <c r="CA54" s="105"/>
      <c r="CB54" s="105"/>
      <c r="CC54" s="105"/>
      <c r="CD54" s="105"/>
      <c r="CE54" s="105"/>
      <c r="CF54" s="105"/>
      <c r="CG54" s="105"/>
      <c r="CH54" s="105"/>
      <c r="CI54" s="105"/>
      <c r="CJ54" s="105"/>
      <c r="CK54" s="106"/>
      <c r="CL54" s="104">
        <v>180.55348000000001</v>
      </c>
      <c r="CM54" s="105">
        <v>180.52450999999999</v>
      </c>
      <c r="CN54" s="105">
        <v>181.33356000000001</v>
      </c>
      <c r="CO54" s="106">
        <v>181.02912000000001</v>
      </c>
      <c r="CP54" s="104"/>
      <c r="CQ54" s="106"/>
      <c r="CR54" s="104"/>
      <c r="CS54" s="106"/>
      <c r="CT54" s="104"/>
      <c r="CU54" s="105"/>
      <c r="CV54" s="107"/>
      <c r="CW54" s="104"/>
      <c r="CX54" s="105">
        <v>7224.7254800000001</v>
      </c>
      <c r="CY54" s="105"/>
      <c r="CZ54" s="106"/>
      <c r="DA54" s="104"/>
      <c r="DB54" s="105"/>
      <c r="DC54" s="105"/>
      <c r="DD54" s="105"/>
      <c r="DE54" s="105"/>
      <c r="DF54" s="105"/>
      <c r="DG54" s="105"/>
      <c r="DH54" s="105"/>
      <c r="DI54" s="105"/>
      <c r="DJ54" s="105"/>
      <c r="DK54" s="105"/>
      <c r="DL54" s="105"/>
      <c r="DM54" s="105"/>
      <c r="DN54" s="106"/>
      <c r="DO54" s="108"/>
      <c r="DP54" s="109"/>
      <c r="DQ54" s="109"/>
      <c r="DR54" s="110" t="s">
        <v>1590</v>
      </c>
      <c r="DS54" s="104">
        <v>2348.8392899999999</v>
      </c>
      <c r="DT54" s="105"/>
      <c r="DU54" s="105"/>
      <c r="DV54" s="106"/>
      <c r="DW54" s="103"/>
      <c r="DX54" s="104">
        <v>6384.49</v>
      </c>
      <c r="DY54" s="105">
        <v>295.31</v>
      </c>
      <c r="DZ54" s="105">
        <v>473.86</v>
      </c>
      <c r="EA54" s="105">
        <v>83.16</v>
      </c>
      <c r="EB54" s="105"/>
      <c r="EC54" s="107">
        <v>7153.6543300000003</v>
      </c>
      <c r="ED54" s="1"/>
      <c r="EE54" s="103"/>
      <c r="EF54" s="103"/>
      <c r="EG54" s="103"/>
      <c r="EH54" s="103"/>
      <c r="EI54" s="103"/>
      <c r="EJ54" s="103"/>
      <c r="EK54" s="104"/>
      <c r="EL54" s="106"/>
      <c r="EM54" s="104"/>
      <c r="EN54" s="106"/>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4">
        <v>48.848520000000001</v>
      </c>
      <c r="GY54" s="106">
        <v>80.389309999999995</v>
      </c>
      <c r="GZ54" s="103"/>
      <c r="HA54" s="103"/>
      <c r="HB54" s="103"/>
      <c r="HC54" s="103"/>
      <c r="HD54" s="103"/>
      <c r="HE54" s="1"/>
      <c r="HF54" s="103"/>
      <c r="HG54" s="103"/>
      <c r="HH54" s="103"/>
      <c r="HI54" s="103"/>
      <c r="HJ54" s="103"/>
      <c r="HK54" s="103"/>
      <c r="HL54" s="104"/>
      <c r="HM54" s="106"/>
      <c r="HN54" s="1"/>
      <c r="HO54" s="104">
        <v>2348.8392899999999</v>
      </c>
      <c r="HP54" s="105">
        <v>2313.7503400000001</v>
      </c>
      <c r="HQ54" s="106">
        <v>178.86492000000001</v>
      </c>
    </row>
    <row r="55" spans="1:225" x14ac:dyDescent="0.3">
      <c r="A55" s="1"/>
      <c r="B55" s="111" t="s">
        <v>1024</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396.57839999999999</v>
      </c>
      <c r="U55" s="114">
        <v>445.5564</v>
      </c>
      <c r="V55" s="115">
        <v>25.470479999999998</v>
      </c>
      <c r="W55" s="112">
        <v>0</v>
      </c>
      <c r="X55" s="113">
        <v>0</v>
      </c>
      <c r="Y55" s="114">
        <v>0</v>
      </c>
      <c r="Z55" s="115">
        <v>80.712379999999996</v>
      </c>
      <c r="AA55" s="112">
        <v>0</v>
      </c>
      <c r="AB55" s="112">
        <v>0</v>
      </c>
      <c r="AC55" s="112">
        <v>0</v>
      </c>
      <c r="AD55" s="113">
        <v>2137.1525000000001</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561.46114499999999</v>
      </c>
      <c r="BC55" s="115">
        <v>245.34816000000001</v>
      </c>
      <c r="BD55" s="112">
        <v>0</v>
      </c>
      <c r="BE55" s="113">
        <v>0</v>
      </c>
      <c r="BF55" s="114">
        <v>0</v>
      </c>
      <c r="BG55" s="115">
        <v>0</v>
      </c>
      <c r="BH55" s="113">
        <v>3946.6144800000002</v>
      </c>
      <c r="BI55" s="114">
        <v>3971.2939200000001</v>
      </c>
      <c r="BJ55" s="114">
        <v>3477.5691299999999</v>
      </c>
      <c r="BK55" s="114">
        <v>0</v>
      </c>
      <c r="BL55" s="114">
        <v>0</v>
      </c>
      <c r="BM55" s="114">
        <v>0</v>
      </c>
      <c r="BN55" s="114">
        <v>0</v>
      </c>
      <c r="BO55" s="114">
        <v>0</v>
      </c>
      <c r="BP55" s="114">
        <v>0</v>
      </c>
      <c r="BQ55" s="114">
        <v>0</v>
      </c>
      <c r="BR55" s="114">
        <v>4955.8694400000004</v>
      </c>
      <c r="BS55" s="114">
        <v>4946.7717599999996</v>
      </c>
      <c r="BT55" s="114">
        <v>4943.7607200000002</v>
      </c>
      <c r="BU55" s="115">
        <v>0</v>
      </c>
      <c r="BV55" s="113">
        <v>417.97991999999999</v>
      </c>
      <c r="BW55" s="115">
        <v>991.20757500000002</v>
      </c>
      <c r="BX55" s="113">
        <v>0</v>
      </c>
      <c r="BY55" s="115">
        <v>0</v>
      </c>
      <c r="BZ55" s="113">
        <v>0</v>
      </c>
      <c r="CA55" s="114">
        <v>0</v>
      </c>
      <c r="CB55" s="114">
        <v>0</v>
      </c>
      <c r="CC55" s="114">
        <v>0</v>
      </c>
      <c r="CD55" s="114">
        <v>0</v>
      </c>
      <c r="CE55" s="114">
        <v>2008.50495</v>
      </c>
      <c r="CF55" s="114">
        <v>812.48690499999998</v>
      </c>
      <c r="CG55" s="114">
        <v>925.28207999999995</v>
      </c>
      <c r="CH55" s="114">
        <v>0</v>
      </c>
      <c r="CI55" s="114">
        <v>0</v>
      </c>
      <c r="CJ55" s="114">
        <v>0</v>
      </c>
      <c r="CK55" s="115">
        <v>0</v>
      </c>
      <c r="CL55" s="113">
        <v>4333.28352</v>
      </c>
      <c r="CM55" s="114">
        <v>4332.58824</v>
      </c>
      <c r="CN55" s="114">
        <v>4352.0054399999999</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32.100704999999998</v>
      </c>
      <c r="EF55" s="112">
        <v>0</v>
      </c>
      <c r="EG55" s="112">
        <v>0</v>
      </c>
      <c r="EH55" s="112">
        <v>0</v>
      </c>
      <c r="EI55" s="112">
        <v>0</v>
      </c>
      <c r="EJ55" s="112">
        <v>0</v>
      </c>
      <c r="EK55" s="113">
        <v>0</v>
      </c>
      <c r="EL55" s="115">
        <v>0</v>
      </c>
      <c r="EM55" s="113">
        <v>0</v>
      </c>
      <c r="EN55" s="115">
        <v>0</v>
      </c>
      <c r="EO55" s="112">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32.100704999999998</v>
      </c>
      <c r="GX55" s="113">
        <v>1172.36448</v>
      </c>
      <c r="GY55" s="115">
        <v>1929.3434400000001</v>
      </c>
      <c r="GZ55" s="112">
        <v>0</v>
      </c>
      <c r="HA55" s="112">
        <v>0</v>
      </c>
      <c r="HB55" s="112">
        <v>0</v>
      </c>
      <c r="HC55" s="112">
        <v>0</v>
      </c>
      <c r="HD55" s="112">
        <v>0</v>
      </c>
      <c r="HE55" s="1"/>
      <c r="HF55" s="112">
        <v>0</v>
      </c>
      <c r="HG55" s="112">
        <v>0</v>
      </c>
      <c r="HH55" s="112">
        <v>0</v>
      </c>
      <c r="HI55" s="112">
        <v>0</v>
      </c>
      <c r="HJ55" s="112">
        <v>0</v>
      </c>
      <c r="HK55" s="112">
        <v>0</v>
      </c>
      <c r="HL55" s="113">
        <v>0</v>
      </c>
      <c r="HM55" s="115">
        <v>0</v>
      </c>
      <c r="HN55" s="1"/>
      <c r="HO55" s="116"/>
      <c r="HP55" s="117"/>
      <c r="HQ55" s="118"/>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9" t="s">
        <v>1594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9" t="s">
        <v>1595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9" t="s">
        <v>951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0"/>
      <c r="D63" s="1" t="s">
        <v>1597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EL4"/>
    <mergeCell ref="EM4:EN4"/>
    <mergeCell ref="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41" t="s">
        <v>76</v>
      </c>
      <c r="C6" s="241"/>
      <c r="D6" s="241"/>
      <c r="E6" s="241"/>
      <c r="F6" s="241"/>
      <c r="G6" s="241"/>
      <c r="H6" s="241" t="s">
        <v>230</v>
      </c>
      <c r="I6" s="241"/>
      <c r="J6" s="241" t="s">
        <v>30</v>
      </c>
      <c r="K6" s="241"/>
      <c r="L6" s="241"/>
      <c r="M6" s="241" t="s">
        <v>268</v>
      </c>
      <c r="N6" s="241"/>
      <c r="O6" s="241" t="s">
        <v>276</v>
      </c>
      <c r="P6" s="241" t="s">
        <v>283</v>
      </c>
      <c r="Q6" s="241"/>
      <c r="R6" s="241"/>
      <c r="S6" s="241"/>
      <c r="T6" s="241" t="s">
        <v>50</v>
      </c>
      <c r="U6" s="241" t="s">
        <v>1067</v>
      </c>
      <c r="V6" s="241" t="s">
        <v>99</v>
      </c>
      <c r="W6" s="241"/>
      <c r="X6" s="241"/>
      <c r="Y6" s="241"/>
      <c r="Z6" s="241"/>
      <c r="AA6" s="241" t="s">
        <v>113</v>
      </c>
      <c r="AB6" s="241"/>
      <c r="AC6" s="241" t="s">
        <v>127</v>
      </c>
      <c r="AD6" s="241"/>
      <c r="AE6" s="241"/>
      <c r="AF6" s="241"/>
      <c r="AG6" s="241" t="s">
        <v>134</v>
      </c>
      <c r="AH6" s="241"/>
      <c r="AI6" s="241"/>
      <c r="AJ6" s="241"/>
      <c r="AK6" s="241"/>
      <c r="AL6" s="241" t="s">
        <v>679</v>
      </c>
      <c r="AM6" s="241"/>
      <c r="AN6" s="241" t="s">
        <v>62</v>
      </c>
      <c r="AO6" s="241"/>
      <c r="AP6" s="241"/>
      <c r="AQ6" s="241"/>
      <c r="AR6" s="241"/>
      <c r="AS6" s="241"/>
      <c r="AT6" s="241"/>
      <c r="AU6" s="241"/>
      <c r="AV6" s="241"/>
      <c r="AW6" s="241" t="s">
        <v>688</v>
      </c>
    </row>
    <row r="7" spans="1:49" ht="39.6" x14ac:dyDescent="0.3">
      <c r="A7" s="121" t="s">
        <v>1599</v>
      </c>
      <c r="B7" s="121" t="s">
        <v>1600</v>
      </c>
      <c r="C7" s="121" t="s">
        <v>1600</v>
      </c>
      <c r="D7" s="121" t="s">
        <v>1600</v>
      </c>
      <c r="E7" s="121" t="s">
        <v>1600</v>
      </c>
      <c r="F7" s="121" t="s">
        <v>1600</v>
      </c>
      <c r="G7" s="121" t="s">
        <v>1600</v>
      </c>
      <c r="H7" s="121" t="s">
        <v>1601</v>
      </c>
      <c r="I7" s="121" t="s">
        <v>1602</v>
      </c>
      <c r="J7" s="121" t="s">
        <v>1603</v>
      </c>
      <c r="K7" s="121" t="s">
        <v>1603</v>
      </c>
      <c r="L7" s="121" t="s">
        <v>1603</v>
      </c>
      <c r="M7" s="121" t="s">
        <v>1604</v>
      </c>
      <c r="N7" s="121" t="s">
        <v>1604</v>
      </c>
      <c r="O7" s="121" t="s">
        <v>1605</v>
      </c>
      <c r="P7" s="121" t="s">
        <v>725</v>
      </c>
      <c r="Q7" s="121" t="s">
        <v>725</v>
      </c>
      <c r="R7" s="121" t="s">
        <v>725</v>
      </c>
      <c r="S7" s="121" t="s">
        <v>725</v>
      </c>
      <c r="T7" s="121" t="s">
        <v>1606</v>
      </c>
      <c r="U7" s="121" t="s">
        <v>1607</v>
      </c>
      <c r="V7" s="121" t="s">
        <v>1608</v>
      </c>
      <c r="W7" s="121" t="s">
        <v>1609</v>
      </c>
      <c r="X7" s="121" t="s">
        <v>1609</v>
      </c>
      <c r="Y7" s="121" t="s">
        <v>1610</v>
      </c>
      <c r="Z7" s="121" t="s">
        <v>1611</v>
      </c>
      <c r="AA7" s="121" t="s">
        <v>725</v>
      </c>
      <c r="AB7" s="121" t="s">
        <v>725</v>
      </c>
      <c r="AC7" s="121" t="s">
        <v>1612</v>
      </c>
      <c r="AD7" s="121" t="s">
        <v>1613</v>
      </c>
      <c r="AE7" s="121" t="s">
        <v>1614</v>
      </c>
      <c r="AF7" s="121" t="s">
        <v>1612</v>
      </c>
      <c r="AG7" s="121" t="s">
        <v>1615</v>
      </c>
      <c r="AH7" s="121" t="s">
        <v>1615</v>
      </c>
      <c r="AI7" s="121" t="s">
        <v>1616</v>
      </c>
      <c r="AJ7" s="121" t="s">
        <v>1617</v>
      </c>
      <c r="AK7" s="121" t="s">
        <v>1617</v>
      </c>
      <c r="AL7" s="121" t="s">
        <v>679</v>
      </c>
      <c r="AM7" s="121" t="s">
        <v>679</v>
      </c>
      <c r="AN7" s="121" t="s">
        <v>1618</v>
      </c>
      <c r="AO7" s="121" t="s">
        <v>725</v>
      </c>
      <c r="AP7" s="121" t="s">
        <v>725</v>
      </c>
      <c r="AQ7" s="121" t="s">
        <v>725</v>
      </c>
      <c r="AR7" s="121" t="s">
        <v>1609</v>
      </c>
      <c r="AS7" s="121" t="s">
        <v>1619</v>
      </c>
      <c r="AT7" s="121" t="s">
        <v>1608</v>
      </c>
      <c r="AU7" s="121" t="s">
        <v>1609</v>
      </c>
      <c r="AV7" s="121" t="s">
        <v>1620</v>
      </c>
      <c r="AW7" s="121" t="s">
        <v>1107</v>
      </c>
    </row>
    <row r="8" spans="1:49" ht="26.4" x14ac:dyDescent="0.3">
      <c r="A8" s="121" t="s">
        <v>1621</v>
      </c>
      <c r="B8" s="121" t="s">
        <v>1622</v>
      </c>
      <c r="C8" s="121" t="s">
        <v>1622</v>
      </c>
      <c r="D8" s="121" t="s">
        <v>1623</v>
      </c>
      <c r="E8" s="121" t="s">
        <v>1623</v>
      </c>
      <c r="F8" s="121" t="s">
        <v>1624</v>
      </c>
      <c r="G8" s="121" t="s">
        <v>1623</v>
      </c>
      <c r="H8" s="121" t="s">
        <v>1623</v>
      </c>
      <c r="I8" s="121" t="s">
        <v>1623</v>
      </c>
      <c r="J8" s="121" t="s">
        <v>1622</v>
      </c>
      <c r="K8" s="121" t="s">
        <v>1622</v>
      </c>
      <c r="L8" s="121" t="s">
        <v>1624</v>
      </c>
      <c r="M8" s="121" t="s">
        <v>1623</v>
      </c>
      <c r="N8" s="121" t="s">
        <v>1623</v>
      </c>
      <c r="O8" s="121" t="s">
        <v>1623</v>
      </c>
      <c r="P8" s="121" t="s">
        <v>1623</v>
      </c>
      <c r="Q8" s="121" t="s">
        <v>1623</v>
      </c>
      <c r="R8" s="121" t="s">
        <v>1623</v>
      </c>
      <c r="S8" s="121" t="s">
        <v>1623</v>
      </c>
      <c r="T8" s="121" t="s">
        <v>1623</v>
      </c>
      <c r="U8" s="121" t="s">
        <v>1623</v>
      </c>
      <c r="V8" s="121" t="s">
        <v>1623</v>
      </c>
      <c r="W8" s="121" t="s">
        <v>1623</v>
      </c>
      <c r="X8" s="121" t="s">
        <v>1623</v>
      </c>
      <c r="Y8" s="121" t="s">
        <v>1623</v>
      </c>
      <c r="Z8" s="121" t="s">
        <v>1623</v>
      </c>
      <c r="AA8" s="121" t="s">
        <v>1623</v>
      </c>
      <c r="AB8" s="121" t="s">
        <v>1623</v>
      </c>
      <c r="AC8" s="121" t="s">
        <v>1623</v>
      </c>
      <c r="AD8" s="121" t="s">
        <v>1624</v>
      </c>
      <c r="AE8" s="121" t="s">
        <v>1622</v>
      </c>
      <c r="AF8" s="121" t="s">
        <v>1623</v>
      </c>
      <c r="AG8" s="121" t="s">
        <v>1623</v>
      </c>
      <c r="AH8" s="121" t="s">
        <v>1623</v>
      </c>
      <c r="AI8" s="121" t="s">
        <v>1622</v>
      </c>
      <c r="AJ8" s="121" t="s">
        <v>1623</v>
      </c>
      <c r="AK8" s="121" t="s">
        <v>1623</v>
      </c>
      <c r="AL8" s="121" t="s">
        <v>1623</v>
      </c>
      <c r="AM8" s="121" t="s">
        <v>1623</v>
      </c>
      <c r="AN8" s="121" t="s">
        <v>1623</v>
      </c>
      <c r="AO8" s="121" t="s">
        <v>1623</v>
      </c>
      <c r="AP8" s="121" t="s">
        <v>1623</v>
      </c>
      <c r="AQ8" s="121" t="s">
        <v>1623</v>
      </c>
      <c r="AR8" s="121" t="s">
        <v>1623</v>
      </c>
      <c r="AS8" s="121" t="s">
        <v>1623</v>
      </c>
      <c r="AT8" s="121" t="s">
        <v>1623</v>
      </c>
      <c r="AU8" s="121" t="s">
        <v>1623</v>
      </c>
      <c r="AV8" s="121" t="s">
        <v>1623</v>
      </c>
      <c r="AW8" s="121" t="s">
        <v>1623</v>
      </c>
    </row>
    <row r="9" spans="1:49" ht="39.6" x14ac:dyDescent="0.3">
      <c r="A9" s="121" t="s">
        <v>6</v>
      </c>
      <c r="B9" s="121" t="s">
        <v>1625</v>
      </c>
      <c r="C9" s="121" t="s">
        <v>1626</v>
      </c>
      <c r="D9" s="121" t="s">
        <v>1627</v>
      </c>
      <c r="E9" s="121" t="s">
        <v>1627</v>
      </c>
      <c r="F9" s="121" t="s">
        <v>77</v>
      </c>
      <c r="G9" s="121" t="s">
        <v>1627</v>
      </c>
      <c r="H9" s="121" t="s">
        <v>752</v>
      </c>
      <c r="I9" s="121" t="s">
        <v>231</v>
      </c>
      <c r="J9" s="121" t="s">
        <v>1628</v>
      </c>
      <c r="K9" s="121" t="s">
        <v>1629</v>
      </c>
      <c r="L9" s="121" t="s">
        <v>1052</v>
      </c>
      <c r="M9" s="121" t="s">
        <v>1630</v>
      </c>
      <c r="N9" s="121" t="s">
        <v>1630</v>
      </c>
      <c r="O9" s="121" t="s">
        <v>1631</v>
      </c>
      <c r="P9" s="121" t="s">
        <v>1632</v>
      </c>
      <c r="Q9" s="121" t="s">
        <v>1633</v>
      </c>
      <c r="R9" s="121" t="s">
        <v>1634</v>
      </c>
      <c r="S9" s="121" t="s">
        <v>1635</v>
      </c>
      <c r="T9" s="121" t="s">
        <v>751</v>
      </c>
      <c r="U9" s="121" t="s">
        <v>1636</v>
      </c>
      <c r="V9" s="121" t="s">
        <v>1637</v>
      </c>
      <c r="W9" s="121" t="s">
        <v>1638</v>
      </c>
      <c r="X9" s="121" t="s">
        <v>1638</v>
      </c>
      <c r="Y9" s="121" t="s">
        <v>1639</v>
      </c>
      <c r="Z9" s="121" t="s">
        <v>1640</v>
      </c>
      <c r="AA9" s="121" t="s">
        <v>1641</v>
      </c>
      <c r="AB9" s="121" t="s">
        <v>738</v>
      </c>
      <c r="AC9" s="121" t="s">
        <v>1642</v>
      </c>
      <c r="AD9" s="121" t="s">
        <v>1091</v>
      </c>
      <c r="AE9" s="121" t="s">
        <v>1643</v>
      </c>
      <c r="AF9" s="121" t="s">
        <v>1642</v>
      </c>
      <c r="AG9" s="121" t="s">
        <v>1644</v>
      </c>
      <c r="AH9" s="121" t="s">
        <v>1644</v>
      </c>
      <c r="AI9" s="121" t="s">
        <v>1645</v>
      </c>
      <c r="AJ9" s="121" t="s">
        <v>1646</v>
      </c>
      <c r="AK9" s="121" t="s">
        <v>1646</v>
      </c>
      <c r="AL9" s="121" t="s">
        <v>679</v>
      </c>
      <c r="AM9" s="121" t="s">
        <v>1647</v>
      </c>
      <c r="AN9" s="121" t="s">
        <v>1648</v>
      </c>
      <c r="AO9" s="121" t="s">
        <v>1649</v>
      </c>
      <c r="AP9" s="121" t="s">
        <v>1649</v>
      </c>
      <c r="AQ9" s="121" t="s">
        <v>1650</v>
      </c>
      <c r="AR9" s="121" t="s">
        <v>1651</v>
      </c>
      <c r="AS9" s="121" t="s">
        <v>1652</v>
      </c>
      <c r="AT9" s="121" t="s">
        <v>1653</v>
      </c>
      <c r="AU9" s="121" t="s">
        <v>1654</v>
      </c>
      <c r="AV9" s="121" t="s">
        <v>1655</v>
      </c>
      <c r="AW9" s="121" t="s">
        <v>1656</v>
      </c>
    </row>
    <row r="10" spans="1:49" ht="52.8" x14ac:dyDescent="0.3">
      <c r="A10" s="121" t="s">
        <v>1237</v>
      </c>
      <c r="B10" s="121" t="s">
        <v>1657</v>
      </c>
      <c r="C10" s="121" t="s">
        <v>1657</v>
      </c>
      <c r="D10" s="121" t="s">
        <v>1658</v>
      </c>
      <c r="E10" s="121" t="s">
        <v>1659</v>
      </c>
      <c r="F10" s="121" t="s">
        <v>1660</v>
      </c>
      <c r="G10" s="121" t="s">
        <v>1661</v>
      </c>
      <c r="H10" s="121" t="s">
        <v>1658</v>
      </c>
      <c r="I10" s="121" t="s">
        <v>1658</v>
      </c>
      <c r="J10" s="121" t="s">
        <v>1657</v>
      </c>
      <c r="K10" s="121" t="s">
        <v>1657</v>
      </c>
      <c r="L10" s="121" t="s">
        <v>1660</v>
      </c>
      <c r="M10" s="121" t="s">
        <v>1659</v>
      </c>
      <c r="N10" s="121" t="s">
        <v>1661</v>
      </c>
      <c r="O10" s="121" t="s">
        <v>1658</v>
      </c>
      <c r="P10" s="121" t="s">
        <v>1661</v>
      </c>
      <c r="Q10" s="121" t="s">
        <v>1661</v>
      </c>
      <c r="R10" s="121" t="s">
        <v>1661</v>
      </c>
      <c r="S10" s="121" t="s">
        <v>1658</v>
      </c>
      <c r="T10" s="121" t="s">
        <v>1661</v>
      </c>
      <c r="U10" s="121" t="s">
        <v>1658</v>
      </c>
      <c r="V10" s="121" t="s">
        <v>1661</v>
      </c>
      <c r="W10" s="121" t="s">
        <v>1661</v>
      </c>
      <c r="X10" s="121" t="s">
        <v>1659</v>
      </c>
      <c r="Y10" s="121" t="s">
        <v>1661</v>
      </c>
      <c r="Z10" s="121" t="s">
        <v>1661</v>
      </c>
      <c r="AA10" s="121" t="s">
        <v>1658</v>
      </c>
      <c r="AB10" s="121" t="s">
        <v>1661</v>
      </c>
      <c r="AC10" s="121" t="s">
        <v>1658</v>
      </c>
      <c r="AD10" s="121" t="s">
        <v>1660</v>
      </c>
      <c r="AE10" s="121" t="s">
        <v>1658</v>
      </c>
      <c r="AF10" s="121" t="s">
        <v>1658</v>
      </c>
      <c r="AG10" s="121" t="s">
        <v>1658</v>
      </c>
      <c r="AH10" s="121" t="s">
        <v>1661</v>
      </c>
      <c r="AI10" s="121" t="s">
        <v>1661</v>
      </c>
      <c r="AJ10" s="121" t="s">
        <v>1658</v>
      </c>
      <c r="AK10" s="121" t="s">
        <v>1661</v>
      </c>
      <c r="AL10" s="121" t="s">
        <v>1658</v>
      </c>
      <c r="AM10" s="121" t="s">
        <v>1661</v>
      </c>
      <c r="AN10" s="121" t="s">
        <v>1661</v>
      </c>
      <c r="AO10" s="121" t="s">
        <v>1658</v>
      </c>
      <c r="AP10" s="121" t="s">
        <v>1661</v>
      </c>
      <c r="AQ10" s="121" t="s">
        <v>1658</v>
      </c>
      <c r="AR10" s="121" t="s">
        <v>1658</v>
      </c>
      <c r="AS10" s="121" t="s">
        <v>1658</v>
      </c>
      <c r="AT10" s="121" t="s">
        <v>1658</v>
      </c>
      <c r="AU10" s="121" t="s">
        <v>1658</v>
      </c>
      <c r="AV10" s="121" t="s">
        <v>1661</v>
      </c>
      <c r="AW10" s="121" t="s">
        <v>1661</v>
      </c>
    </row>
    <row r="11" spans="1:49" x14ac:dyDescent="0.3">
      <c r="A11" s="121" t="s">
        <v>69</v>
      </c>
      <c r="B11" s="121" t="s">
        <v>1662</v>
      </c>
      <c r="C11" s="121" t="s">
        <v>1662</v>
      </c>
      <c r="D11" s="121" t="s">
        <v>1662</v>
      </c>
      <c r="E11" s="121" t="s">
        <v>1662</v>
      </c>
      <c r="F11" s="121" t="s">
        <v>1662</v>
      </c>
      <c r="G11" s="121" t="s">
        <v>1662</v>
      </c>
      <c r="H11" s="121" t="s">
        <v>1662</v>
      </c>
      <c r="I11" s="121" t="s">
        <v>1662</v>
      </c>
      <c r="J11" s="121" t="s">
        <v>1662</v>
      </c>
      <c r="K11" s="121" t="s">
        <v>1662</v>
      </c>
      <c r="L11" s="121" t="s">
        <v>1662</v>
      </c>
      <c r="M11" s="121" t="s">
        <v>1662</v>
      </c>
      <c r="N11" s="121" t="s">
        <v>1662</v>
      </c>
      <c r="O11" s="121" t="s">
        <v>1662</v>
      </c>
      <c r="P11" s="121" t="s">
        <v>1662</v>
      </c>
      <c r="Q11" s="121" t="s">
        <v>1662</v>
      </c>
      <c r="R11" s="121" t="s">
        <v>1662</v>
      </c>
      <c r="S11" s="121" t="s">
        <v>1662</v>
      </c>
      <c r="T11" s="121" t="s">
        <v>1662</v>
      </c>
      <c r="U11" s="121" t="s">
        <v>1662</v>
      </c>
      <c r="V11" s="121" t="s">
        <v>1662</v>
      </c>
      <c r="W11" s="121" t="s">
        <v>1662</v>
      </c>
      <c r="X11" s="121" t="s">
        <v>1662</v>
      </c>
      <c r="Y11" s="121" t="s">
        <v>1662</v>
      </c>
      <c r="Z11" s="121" t="s">
        <v>1662</v>
      </c>
      <c r="AA11" s="121" t="s">
        <v>1662</v>
      </c>
      <c r="AB11" s="121" t="s">
        <v>1662</v>
      </c>
      <c r="AC11" s="121" t="s">
        <v>1662</v>
      </c>
      <c r="AD11" s="121" t="s">
        <v>1662</v>
      </c>
      <c r="AE11" s="121" t="s">
        <v>1662</v>
      </c>
      <c r="AF11" s="121" t="s">
        <v>1662</v>
      </c>
      <c r="AG11" s="121" t="s">
        <v>1662</v>
      </c>
      <c r="AH11" s="121" t="s">
        <v>1662</v>
      </c>
      <c r="AI11" s="121" t="s">
        <v>1662</v>
      </c>
      <c r="AJ11" s="121" t="s">
        <v>1662</v>
      </c>
      <c r="AK11" s="121" t="s">
        <v>1662</v>
      </c>
      <c r="AL11" s="121" t="s">
        <v>1662</v>
      </c>
      <c r="AM11" s="121" t="s">
        <v>1662</v>
      </c>
      <c r="AN11" s="121" t="s">
        <v>1662</v>
      </c>
      <c r="AO11" s="121" t="s">
        <v>1662</v>
      </c>
      <c r="AP11" s="121" t="s">
        <v>1662</v>
      </c>
      <c r="AQ11" s="121" t="s">
        <v>1662</v>
      </c>
      <c r="AR11" s="121" t="s">
        <v>1662</v>
      </c>
      <c r="AS11" s="121" t="s">
        <v>1662</v>
      </c>
      <c r="AT11" s="121" t="s">
        <v>1662</v>
      </c>
      <c r="AU11" s="121" t="s">
        <v>1662</v>
      </c>
      <c r="AV11" s="121" t="s">
        <v>1662</v>
      </c>
      <c r="AW11" s="121" t="s">
        <v>1662</v>
      </c>
    </row>
    <row r="12" spans="1:49" x14ac:dyDescent="0.3">
      <c r="A12" s="122" t="s">
        <v>74</v>
      </c>
      <c r="B12" s="123">
        <v>1.1000000000000001</v>
      </c>
      <c r="C12" s="124">
        <v>13</v>
      </c>
      <c r="D12" s="124">
        <v>13.9</v>
      </c>
      <c r="E12" s="124">
        <v>2</v>
      </c>
      <c r="F12" s="124">
        <v>15.4</v>
      </c>
      <c r="G12" s="125">
        <v>15</v>
      </c>
      <c r="H12" s="123">
        <v>8.9</v>
      </c>
      <c r="I12" s="125">
        <v>33</v>
      </c>
      <c r="J12" s="123">
        <v>12.06</v>
      </c>
      <c r="K12" s="124">
        <v>9.84</v>
      </c>
      <c r="L12" s="125">
        <v>19.085999999999999</v>
      </c>
      <c r="M12" s="126" t="s">
        <v>1663</v>
      </c>
      <c r="N12" s="127" t="s">
        <v>1663</v>
      </c>
      <c r="O12" s="128">
        <v>1.885</v>
      </c>
      <c r="P12" s="123">
        <v>73.459999999999994</v>
      </c>
      <c r="Q12" s="124">
        <v>59.19</v>
      </c>
      <c r="R12" s="124">
        <v>99.2</v>
      </c>
      <c r="S12" s="125">
        <v>44.08</v>
      </c>
      <c r="T12" s="128">
        <v>33.613999999999997</v>
      </c>
      <c r="U12" s="128">
        <v>9.9</v>
      </c>
      <c r="V12" s="123">
        <v>13.23</v>
      </c>
      <c r="W12" s="124">
        <v>1.4350000000000001</v>
      </c>
      <c r="X12" s="124">
        <v>0.38</v>
      </c>
      <c r="Y12" s="129" t="s">
        <v>1663</v>
      </c>
      <c r="Z12" s="127" t="s">
        <v>1663</v>
      </c>
      <c r="AA12" s="123">
        <v>25.84</v>
      </c>
      <c r="AB12" s="125">
        <v>121.03</v>
      </c>
      <c r="AC12" s="123">
        <v>28.59</v>
      </c>
      <c r="AD12" s="124">
        <v>23.984999999999999</v>
      </c>
      <c r="AE12" s="124">
        <v>3.39</v>
      </c>
      <c r="AF12" s="125">
        <v>0</v>
      </c>
      <c r="AG12" s="123">
        <v>3.8069999999999999</v>
      </c>
      <c r="AH12" s="124">
        <v>11.5</v>
      </c>
      <c r="AI12" s="124">
        <v>10.16206</v>
      </c>
      <c r="AJ12" s="124">
        <v>8.6</v>
      </c>
      <c r="AK12" s="125">
        <v>10.7</v>
      </c>
      <c r="AL12" s="123">
        <v>6.9</v>
      </c>
      <c r="AM12" s="125">
        <v>9</v>
      </c>
      <c r="AN12" s="123">
        <v>12.189</v>
      </c>
      <c r="AO12" s="129" t="s">
        <v>1663</v>
      </c>
      <c r="AP12" s="124">
        <v>33.212380000000003</v>
      </c>
      <c r="AQ12" s="129" t="s">
        <v>1663</v>
      </c>
      <c r="AR12" s="124">
        <v>2.1005799999999999</v>
      </c>
      <c r="AS12" s="124">
        <v>1.6524099999999999</v>
      </c>
      <c r="AT12" s="124">
        <v>13.489000000000001</v>
      </c>
      <c r="AU12" s="124">
        <v>2.4350000000000001</v>
      </c>
      <c r="AV12" s="125">
        <v>9.09</v>
      </c>
      <c r="AW12" s="128">
        <v>5.2</v>
      </c>
    </row>
    <row r="13" spans="1:49" x14ac:dyDescent="0.3">
      <c r="A13" s="130" t="s">
        <v>888</v>
      </c>
      <c r="B13" s="123">
        <v>1.1000000000000001</v>
      </c>
      <c r="C13" s="124">
        <v>13</v>
      </c>
      <c r="D13" s="124">
        <v>13.9</v>
      </c>
      <c r="E13" s="124">
        <v>2</v>
      </c>
      <c r="F13" s="124">
        <v>15.4</v>
      </c>
      <c r="G13" s="125">
        <v>15</v>
      </c>
      <c r="H13" s="123">
        <v>8.9</v>
      </c>
      <c r="I13" s="125">
        <v>33</v>
      </c>
      <c r="J13" s="123">
        <v>12.06</v>
      </c>
      <c r="K13" s="124">
        <v>9.84</v>
      </c>
      <c r="L13" s="125">
        <v>19.085999999999999</v>
      </c>
      <c r="M13" s="126" t="s">
        <v>1663</v>
      </c>
      <c r="N13" s="127" t="s">
        <v>1663</v>
      </c>
      <c r="O13" s="128">
        <v>1.885</v>
      </c>
      <c r="P13" s="123">
        <v>73.459999999999994</v>
      </c>
      <c r="Q13" s="124">
        <v>59.19</v>
      </c>
      <c r="R13" s="124">
        <v>99.2</v>
      </c>
      <c r="S13" s="125">
        <v>44.08</v>
      </c>
      <c r="T13" s="128">
        <v>33.613999999999997</v>
      </c>
      <c r="U13" s="128">
        <v>9.9</v>
      </c>
      <c r="V13" s="123">
        <v>13.23</v>
      </c>
      <c r="W13" s="124">
        <v>1.4350000000000001</v>
      </c>
      <c r="X13" s="124">
        <v>0.38</v>
      </c>
      <c r="Y13" s="129" t="s">
        <v>1663</v>
      </c>
      <c r="Z13" s="127" t="s">
        <v>1663</v>
      </c>
      <c r="AA13" s="123">
        <v>25.84</v>
      </c>
      <c r="AB13" s="125">
        <v>121.03</v>
      </c>
      <c r="AC13" s="123">
        <v>28.59</v>
      </c>
      <c r="AD13" s="124">
        <v>23.984999999999999</v>
      </c>
      <c r="AE13" s="124">
        <v>3.39</v>
      </c>
      <c r="AF13" s="125">
        <v>0</v>
      </c>
      <c r="AG13" s="123">
        <v>3.8069999999999999</v>
      </c>
      <c r="AH13" s="124">
        <v>11.5</v>
      </c>
      <c r="AI13" s="124">
        <v>10.16206</v>
      </c>
      <c r="AJ13" s="124">
        <v>8.6</v>
      </c>
      <c r="AK13" s="125">
        <v>10.7</v>
      </c>
      <c r="AL13" s="123">
        <v>6.9</v>
      </c>
      <c r="AM13" s="125">
        <v>9</v>
      </c>
      <c r="AN13" s="123">
        <v>12.189</v>
      </c>
      <c r="AO13" s="129" t="s">
        <v>1663</v>
      </c>
      <c r="AP13" s="124">
        <v>33.212380000000003</v>
      </c>
      <c r="AQ13" s="129" t="s">
        <v>1663</v>
      </c>
      <c r="AR13" s="124">
        <v>2.1005799999999999</v>
      </c>
      <c r="AS13" s="124">
        <v>1.6524099999999999</v>
      </c>
      <c r="AT13" s="124">
        <v>13.489000000000001</v>
      </c>
      <c r="AU13" s="124">
        <v>2.4350000000000001</v>
      </c>
      <c r="AV13" s="125">
        <v>9.09</v>
      </c>
      <c r="AW13" s="128">
        <v>5.2</v>
      </c>
    </row>
    <row r="14" spans="1:49" x14ac:dyDescent="0.3">
      <c r="A14" s="130" t="s">
        <v>889</v>
      </c>
      <c r="B14" s="123">
        <v>1.1000000000000001</v>
      </c>
      <c r="C14" s="124">
        <v>13</v>
      </c>
      <c r="D14" s="124">
        <v>13.9</v>
      </c>
      <c r="E14" s="124">
        <v>2</v>
      </c>
      <c r="F14" s="124">
        <v>18.2</v>
      </c>
      <c r="G14" s="125">
        <v>15</v>
      </c>
      <c r="H14" s="123">
        <v>8.9</v>
      </c>
      <c r="I14" s="125">
        <v>33</v>
      </c>
      <c r="J14" s="123">
        <v>12.45</v>
      </c>
      <c r="K14" s="124">
        <v>10.050000000000001</v>
      </c>
      <c r="L14" s="125">
        <v>11.724</v>
      </c>
      <c r="M14" s="126" t="s">
        <v>1663</v>
      </c>
      <c r="N14" s="127" t="s">
        <v>1663</v>
      </c>
      <c r="O14" s="128">
        <v>1.885</v>
      </c>
      <c r="P14" s="123">
        <v>75.069999999999993</v>
      </c>
      <c r="Q14" s="124">
        <v>58.44</v>
      </c>
      <c r="R14" s="124">
        <v>98.29</v>
      </c>
      <c r="S14" s="125">
        <v>44.59</v>
      </c>
      <c r="T14" s="128">
        <v>33.615000000000002</v>
      </c>
      <c r="U14" s="128">
        <v>9.98</v>
      </c>
      <c r="V14" s="123">
        <v>13.23</v>
      </c>
      <c r="W14" s="124">
        <v>1.655</v>
      </c>
      <c r="X14" s="124">
        <v>0.36</v>
      </c>
      <c r="Y14" s="129" t="s">
        <v>1663</v>
      </c>
      <c r="Z14" s="127" t="s">
        <v>1663</v>
      </c>
      <c r="AA14" s="123">
        <v>36.5</v>
      </c>
      <c r="AB14" s="125">
        <v>131.69</v>
      </c>
      <c r="AC14" s="123">
        <v>27.69</v>
      </c>
      <c r="AD14" s="124">
        <v>24.209</v>
      </c>
      <c r="AE14" s="124">
        <v>5.4</v>
      </c>
      <c r="AF14" s="125">
        <v>0</v>
      </c>
      <c r="AG14" s="123">
        <v>3.8069999999999999</v>
      </c>
      <c r="AH14" s="124">
        <v>12</v>
      </c>
      <c r="AI14" s="124">
        <v>10.0648</v>
      </c>
      <c r="AJ14" s="124">
        <v>8.6</v>
      </c>
      <c r="AK14" s="125">
        <v>10.7</v>
      </c>
      <c r="AL14" s="123">
        <v>6.68</v>
      </c>
      <c r="AM14" s="125">
        <v>9.1300000000000008</v>
      </c>
      <c r="AN14" s="123">
        <v>12.189</v>
      </c>
      <c r="AO14" s="129" t="s">
        <v>1663</v>
      </c>
      <c r="AP14" s="129" t="s">
        <v>1663</v>
      </c>
      <c r="AQ14" s="129" t="s">
        <v>1663</v>
      </c>
      <c r="AR14" s="124">
        <v>2.1005799999999999</v>
      </c>
      <c r="AS14" s="124">
        <v>1.6524099999999999</v>
      </c>
      <c r="AT14" s="124">
        <v>13.489000000000001</v>
      </c>
      <c r="AU14" s="124">
        <v>2.4350000000000001</v>
      </c>
      <c r="AV14" s="125">
        <v>9.048</v>
      </c>
      <c r="AW14" s="128">
        <v>5.2</v>
      </c>
    </row>
    <row r="15" spans="1:49" x14ac:dyDescent="0.3">
      <c r="A15" s="130" t="s">
        <v>890</v>
      </c>
      <c r="B15" s="123">
        <v>1.1000000000000001</v>
      </c>
      <c r="C15" s="124">
        <v>13</v>
      </c>
      <c r="D15" s="124">
        <v>13.9</v>
      </c>
      <c r="E15" s="124">
        <v>2</v>
      </c>
      <c r="F15" s="124">
        <v>18.2</v>
      </c>
      <c r="G15" s="125">
        <v>15</v>
      </c>
      <c r="H15" s="123">
        <v>8.9</v>
      </c>
      <c r="I15" s="125">
        <v>33</v>
      </c>
      <c r="J15" s="123">
        <v>12.45</v>
      </c>
      <c r="K15" s="124">
        <v>10.050000000000001</v>
      </c>
      <c r="L15" s="125">
        <v>11.724</v>
      </c>
      <c r="M15" s="126" t="s">
        <v>1663</v>
      </c>
      <c r="N15" s="127" t="s">
        <v>1663</v>
      </c>
      <c r="O15" s="128">
        <v>1.885</v>
      </c>
      <c r="P15" s="123">
        <v>75.069999999999993</v>
      </c>
      <c r="Q15" s="124">
        <v>58.44</v>
      </c>
      <c r="R15" s="124">
        <v>98.29</v>
      </c>
      <c r="S15" s="125">
        <v>44.59</v>
      </c>
      <c r="T15" s="128">
        <v>33.615000000000002</v>
      </c>
      <c r="U15" s="128">
        <v>9.98</v>
      </c>
      <c r="V15" s="123">
        <v>13.23</v>
      </c>
      <c r="W15" s="124">
        <v>1.655</v>
      </c>
      <c r="X15" s="124">
        <v>0.36</v>
      </c>
      <c r="Y15" s="129" t="s">
        <v>1663</v>
      </c>
      <c r="Z15" s="127" t="s">
        <v>1663</v>
      </c>
      <c r="AA15" s="123">
        <v>36.5</v>
      </c>
      <c r="AB15" s="125">
        <v>131.69</v>
      </c>
      <c r="AC15" s="123">
        <v>27.69</v>
      </c>
      <c r="AD15" s="124">
        <v>24.209</v>
      </c>
      <c r="AE15" s="124">
        <v>5.4</v>
      </c>
      <c r="AF15" s="125">
        <v>0</v>
      </c>
      <c r="AG15" s="123">
        <v>3.8069999999999999</v>
      </c>
      <c r="AH15" s="124">
        <v>12</v>
      </c>
      <c r="AI15" s="124">
        <v>10.0648</v>
      </c>
      <c r="AJ15" s="124">
        <v>8.6</v>
      </c>
      <c r="AK15" s="125">
        <v>10.7</v>
      </c>
      <c r="AL15" s="123">
        <v>6.68</v>
      </c>
      <c r="AM15" s="125">
        <v>9.1300000000000008</v>
      </c>
      <c r="AN15" s="123">
        <v>12.189</v>
      </c>
      <c r="AO15" s="129" t="s">
        <v>1663</v>
      </c>
      <c r="AP15" s="129" t="s">
        <v>1663</v>
      </c>
      <c r="AQ15" s="129" t="s">
        <v>1663</v>
      </c>
      <c r="AR15" s="124">
        <v>2.1005799999999999</v>
      </c>
      <c r="AS15" s="124">
        <v>1.6524099999999999</v>
      </c>
      <c r="AT15" s="124">
        <v>13.489000000000001</v>
      </c>
      <c r="AU15" s="124">
        <v>2.4350000000000001</v>
      </c>
      <c r="AV15" s="125">
        <v>9.048</v>
      </c>
      <c r="AW15" s="128">
        <v>5.2</v>
      </c>
    </row>
    <row r="16" spans="1:49" x14ac:dyDescent="0.3">
      <c r="A16" s="130" t="s">
        <v>891</v>
      </c>
      <c r="B16" s="123">
        <v>1.1000000000000001</v>
      </c>
      <c r="C16" s="124">
        <v>13</v>
      </c>
      <c r="D16" s="124">
        <v>13.9</v>
      </c>
      <c r="E16" s="124">
        <v>2</v>
      </c>
      <c r="F16" s="124">
        <v>14.9</v>
      </c>
      <c r="G16" s="125">
        <v>15</v>
      </c>
      <c r="H16" s="123">
        <v>8.9</v>
      </c>
      <c r="I16" s="125">
        <v>30</v>
      </c>
      <c r="J16" s="123">
        <v>10.45</v>
      </c>
      <c r="K16" s="124">
        <v>11.04</v>
      </c>
      <c r="L16" s="125">
        <v>10.116</v>
      </c>
      <c r="M16" s="126" t="s">
        <v>1663</v>
      </c>
      <c r="N16" s="127" t="s">
        <v>1663</v>
      </c>
      <c r="O16" s="128">
        <v>1.885</v>
      </c>
      <c r="P16" s="123">
        <v>61.35</v>
      </c>
      <c r="Q16" s="124">
        <v>58.44</v>
      </c>
      <c r="R16" s="124">
        <v>97.39</v>
      </c>
      <c r="S16" s="125">
        <v>52.94</v>
      </c>
      <c r="T16" s="128">
        <v>32.960999999999999</v>
      </c>
      <c r="U16" s="128">
        <v>10.02</v>
      </c>
      <c r="V16" s="123">
        <v>12.66</v>
      </c>
      <c r="W16" s="124">
        <v>1.6819999999999999</v>
      </c>
      <c r="X16" s="124">
        <v>0.35</v>
      </c>
      <c r="Y16" s="129" t="s">
        <v>1663</v>
      </c>
      <c r="Z16" s="127" t="s">
        <v>1663</v>
      </c>
      <c r="AA16" s="123">
        <v>33.42</v>
      </c>
      <c r="AB16" s="125">
        <v>128.61000000000001</v>
      </c>
      <c r="AC16" s="123">
        <v>27.94</v>
      </c>
      <c r="AD16" s="124">
        <v>25.678000000000001</v>
      </c>
      <c r="AE16" s="124">
        <v>5.34</v>
      </c>
      <c r="AF16" s="125">
        <v>0</v>
      </c>
      <c r="AG16" s="123">
        <v>3.8069999999999999</v>
      </c>
      <c r="AH16" s="124">
        <v>11.8</v>
      </c>
      <c r="AI16" s="124">
        <v>10.04504</v>
      </c>
      <c r="AJ16" s="124">
        <v>8.6</v>
      </c>
      <c r="AK16" s="125">
        <v>10.7</v>
      </c>
      <c r="AL16" s="123">
        <v>6.8</v>
      </c>
      <c r="AM16" s="125">
        <v>9.25</v>
      </c>
      <c r="AN16" s="123">
        <v>12.189</v>
      </c>
      <c r="AO16" s="129" t="s">
        <v>1663</v>
      </c>
      <c r="AP16" s="129" t="s">
        <v>1663</v>
      </c>
      <c r="AQ16" s="129" t="s">
        <v>1663</v>
      </c>
      <c r="AR16" s="124">
        <v>2.1005799999999999</v>
      </c>
      <c r="AS16" s="124">
        <v>1.6524099999999999</v>
      </c>
      <c r="AT16" s="124">
        <v>13.489000000000001</v>
      </c>
      <c r="AU16" s="124">
        <v>2.4350000000000001</v>
      </c>
      <c r="AV16" s="125">
        <v>9.3539999999999992</v>
      </c>
      <c r="AW16" s="128">
        <v>5.2</v>
      </c>
    </row>
    <row r="17" spans="1:49" x14ac:dyDescent="0.3">
      <c r="A17" s="130" t="s">
        <v>892</v>
      </c>
      <c r="B17" s="123">
        <v>1.1000000000000001</v>
      </c>
      <c r="C17" s="124">
        <v>13</v>
      </c>
      <c r="D17" s="124">
        <v>13.9</v>
      </c>
      <c r="E17" s="124">
        <v>2</v>
      </c>
      <c r="F17" s="124">
        <v>14.9</v>
      </c>
      <c r="G17" s="125">
        <v>15</v>
      </c>
      <c r="H17" s="123">
        <v>8.9</v>
      </c>
      <c r="I17" s="125">
        <v>30</v>
      </c>
      <c r="J17" s="123">
        <v>10.45</v>
      </c>
      <c r="K17" s="124">
        <v>11.04</v>
      </c>
      <c r="L17" s="125">
        <v>10.116</v>
      </c>
      <c r="M17" s="126" t="s">
        <v>1663</v>
      </c>
      <c r="N17" s="127" t="s">
        <v>1663</v>
      </c>
      <c r="O17" s="128">
        <v>1.885</v>
      </c>
      <c r="P17" s="123">
        <v>61.35</v>
      </c>
      <c r="Q17" s="124">
        <v>58.44</v>
      </c>
      <c r="R17" s="124">
        <v>97.39</v>
      </c>
      <c r="S17" s="125">
        <v>52.94</v>
      </c>
      <c r="T17" s="128">
        <v>32.960999999999999</v>
      </c>
      <c r="U17" s="128">
        <v>10.02</v>
      </c>
      <c r="V17" s="123">
        <v>12.66</v>
      </c>
      <c r="W17" s="124">
        <v>1.6819999999999999</v>
      </c>
      <c r="X17" s="124">
        <v>0.35</v>
      </c>
      <c r="Y17" s="129" t="s">
        <v>1663</v>
      </c>
      <c r="Z17" s="127" t="s">
        <v>1663</v>
      </c>
      <c r="AA17" s="123">
        <v>33.42</v>
      </c>
      <c r="AB17" s="125">
        <v>128.61000000000001</v>
      </c>
      <c r="AC17" s="123">
        <v>27.94</v>
      </c>
      <c r="AD17" s="124">
        <v>25.678000000000001</v>
      </c>
      <c r="AE17" s="124">
        <v>5.34</v>
      </c>
      <c r="AF17" s="125">
        <v>0</v>
      </c>
      <c r="AG17" s="123">
        <v>3.8069999999999999</v>
      </c>
      <c r="AH17" s="124">
        <v>11.8</v>
      </c>
      <c r="AI17" s="124">
        <v>10.04504</v>
      </c>
      <c r="AJ17" s="124">
        <v>8.6</v>
      </c>
      <c r="AK17" s="125">
        <v>10.7</v>
      </c>
      <c r="AL17" s="123">
        <v>6.8</v>
      </c>
      <c r="AM17" s="125">
        <v>9.25</v>
      </c>
      <c r="AN17" s="123">
        <v>12.189</v>
      </c>
      <c r="AO17" s="129" t="s">
        <v>1663</v>
      </c>
      <c r="AP17" s="129" t="s">
        <v>1663</v>
      </c>
      <c r="AQ17" s="129" t="s">
        <v>1663</v>
      </c>
      <c r="AR17" s="124">
        <v>2.1005799999999999</v>
      </c>
      <c r="AS17" s="124">
        <v>1.6524099999999999</v>
      </c>
      <c r="AT17" s="124">
        <v>13.489000000000001</v>
      </c>
      <c r="AU17" s="124">
        <v>2.4350000000000001</v>
      </c>
      <c r="AV17" s="125">
        <v>9.3539999999999992</v>
      </c>
      <c r="AW17" s="128">
        <v>5.2</v>
      </c>
    </row>
    <row r="18" spans="1:49" x14ac:dyDescent="0.3">
      <c r="A18" s="130" t="s">
        <v>893</v>
      </c>
      <c r="B18" s="123">
        <v>1.1000000000000001</v>
      </c>
      <c r="C18" s="124">
        <v>13</v>
      </c>
      <c r="D18" s="124">
        <v>13.9</v>
      </c>
      <c r="E18" s="124">
        <v>2</v>
      </c>
      <c r="F18" s="124">
        <v>15.4</v>
      </c>
      <c r="G18" s="125">
        <v>15</v>
      </c>
      <c r="H18" s="123">
        <v>9.6999999999999993</v>
      </c>
      <c r="I18" s="125">
        <v>30</v>
      </c>
      <c r="J18" s="123">
        <v>10.050000000000001</v>
      </c>
      <c r="K18" s="124">
        <v>10.14</v>
      </c>
      <c r="L18" s="125">
        <v>8.4789999999999992</v>
      </c>
      <c r="M18" s="126" t="s">
        <v>1663</v>
      </c>
      <c r="N18" s="127" t="s">
        <v>1663</v>
      </c>
      <c r="O18" s="128">
        <v>1.885</v>
      </c>
      <c r="P18" s="123">
        <v>48.67</v>
      </c>
      <c r="Q18" s="124">
        <v>58.44</v>
      </c>
      <c r="R18" s="124">
        <v>97.39</v>
      </c>
      <c r="S18" s="125">
        <v>37.46</v>
      </c>
      <c r="T18" s="128">
        <v>32.037999999999997</v>
      </c>
      <c r="U18" s="128">
        <v>10.029999999999999</v>
      </c>
      <c r="V18" s="123">
        <v>12.66</v>
      </c>
      <c r="W18" s="124">
        <v>2.21</v>
      </c>
      <c r="X18" s="124">
        <v>0.35</v>
      </c>
      <c r="Y18" s="129" t="s">
        <v>1663</v>
      </c>
      <c r="Z18" s="127" t="s">
        <v>1663</v>
      </c>
      <c r="AA18" s="123">
        <v>23.58</v>
      </c>
      <c r="AB18" s="125">
        <v>118.77</v>
      </c>
      <c r="AC18" s="123">
        <v>29.48</v>
      </c>
      <c r="AD18" s="124">
        <v>25.782</v>
      </c>
      <c r="AE18" s="124">
        <v>5.39</v>
      </c>
      <c r="AF18" s="125">
        <v>0</v>
      </c>
      <c r="AG18" s="123">
        <v>3.8069999999999999</v>
      </c>
      <c r="AH18" s="124">
        <v>11.8</v>
      </c>
      <c r="AI18" s="124">
        <v>10.087429999999999</v>
      </c>
      <c r="AJ18" s="124">
        <v>8.6</v>
      </c>
      <c r="AK18" s="125">
        <v>10.7</v>
      </c>
      <c r="AL18" s="123">
        <v>6.64</v>
      </c>
      <c r="AM18" s="125">
        <v>9.08</v>
      </c>
      <c r="AN18" s="123">
        <v>12.189</v>
      </c>
      <c r="AO18" s="129" t="s">
        <v>1663</v>
      </c>
      <c r="AP18" s="129" t="s">
        <v>1663</v>
      </c>
      <c r="AQ18" s="129" t="s">
        <v>1663</v>
      </c>
      <c r="AR18" s="124">
        <v>2.1005799999999999</v>
      </c>
      <c r="AS18" s="124">
        <v>1.6524099999999999</v>
      </c>
      <c r="AT18" s="124">
        <v>13.489000000000001</v>
      </c>
      <c r="AU18" s="124">
        <v>2.4350000000000001</v>
      </c>
      <c r="AV18" s="125">
        <v>9.4380000000000006</v>
      </c>
      <c r="AW18" s="128">
        <v>5.2</v>
      </c>
    </row>
    <row r="19" spans="1:49" x14ac:dyDescent="0.3">
      <c r="A19" s="130" t="s">
        <v>894</v>
      </c>
      <c r="B19" s="123">
        <v>1.1000000000000001</v>
      </c>
      <c r="C19" s="124">
        <v>13</v>
      </c>
      <c r="D19" s="124">
        <v>13.9</v>
      </c>
      <c r="E19" s="124">
        <v>2</v>
      </c>
      <c r="F19" s="124">
        <v>15.4</v>
      </c>
      <c r="G19" s="125">
        <v>15</v>
      </c>
      <c r="H19" s="123">
        <v>9.6999999999999993</v>
      </c>
      <c r="I19" s="125">
        <v>30</v>
      </c>
      <c r="J19" s="123">
        <v>10.050000000000001</v>
      </c>
      <c r="K19" s="124">
        <v>10.14</v>
      </c>
      <c r="L19" s="125">
        <v>8.4789999999999992</v>
      </c>
      <c r="M19" s="126" t="s">
        <v>1663</v>
      </c>
      <c r="N19" s="127" t="s">
        <v>1663</v>
      </c>
      <c r="O19" s="128">
        <v>1.885</v>
      </c>
      <c r="P19" s="123">
        <v>48.67</v>
      </c>
      <c r="Q19" s="124">
        <v>58.44</v>
      </c>
      <c r="R19" s="124">
        <v>97.39</v>
      </c>
      <c r="S19" s="125">
        <v>37.46</v>
      </c>
      <c r="T19" s="128">
        <v>32.037999999999997</v>
      </c>
      <c r="U19" s="128">
        <v>10.029999999999999</v>
      </c>
      <c r="V19" s="123">
        <v>12.66</v>
      </c>
      <c r="W19" s="124">
        <v>2.21</v>
      </c>
      <c r="X19" s="124">
        <v>0.35</v>
      </c>
      <c r="Y19" s="129" t="s">
        <v>1663</v>
      </c>
      <c r="Z19" s="127" t="s">
        <v>1663</v>
      </c>
      <c r="AA19" s="123">
        <v>23.58</v>
      </c>
      <c r="AB19" s="125">
        <v>118.77</v>
      </c>
      <c r="AC19" s="123">
        <v>29.48</v>
      </c>
      <c r="AD19" s="124">
        <v>25.782</v>
      </c>
      <c r="AE19" s="124">
        <v>5.39</v>
      </c>
      <c r="AF19" s="125">
        <v>0</v>
      </c>
      <c r="AG19" s="123">
        <v>3.8069999999999999</v>
      </c>
      <c r="AH19" s="124">
        <v>11.8</v>
      </c>
      <c r="AI19" s="124">
        <v>10.087429999999999</v>
      </c>
      <c r="AJ19" s="124">
        <v>8.6</v>
      </c>
      <c r="AK19" s="125">
        <v>10.7</v>
      </c>
      <c r="AL19" s="123">
        <v>6.64</v>
      </c>
      <c r="AM19" s="125">
        <v>9.08</v>
      </c>
      <c r="AN19" s="123">
        <v>12.189</v>
      </c>
      <c r="AO19" s="129" t="s">
        <v>1663</v>
      </c>
      <c r="AP19" s="129" t="s">
        <v>1663</v>
      </c>
      <c r="AQ19" s="129" t="s">
        <v>1663</v>
      </c>
      <c r="AR19" s="124">
        <v>2.1005799999999999</v>
      </c>
      <c r="AS19" s="124">
        <v>1.6524099999999999</v>
      </c>
      <c r="AT19" s="124">
        <v>13.489000000000001</v>
      </c>
      <c r="AU19" s="124">
        <v>2.4350000000000001</v>
      </c>
      <c r="AV19" s="125">
        <v>9.4380000000000006</v>
      </c>
      <c r="AW19" s="128">
        <v>5.2</v>
      </c>
    </row>
    <row r="20" spans="1:49" x14ac:dyDescent="0.3">
      <c r="A20" s="130" t="s">
        <v>895</v>
      </c>
      <c r="B20" s="123">
        <v>1.1000000000000001</v>
      </c>
      <c r="C20" s="124">
        <v>13</v>
      </c>
      <c r="D20" s="124">
        <v>13.9</v>
      </c>
      <c r="E20" s="124">
        <v>2</v>
      </c>
      <c r="F20" s="124">
        <v>5.2</v>
      </c>
      <c r="G20" s="125">
        <v>15</v>
      </c>
      <c r="H20" s="123">
        <v>9.6999999999999993</v>
      </c>
      <c r="I20" s="125">
        <v>30</v>
      </c>
      <c r="J20" s="123">
        <v>9.9499999999999993</v>
      </c>
      <c r="K20" s="124">
        <v>10.19</v>
      </c>
      <c r="L20" s="125">
        <v>8.4329999999999998</v>
      </c>
      <c r="M20" s="126" t="s">
        <v>1663</v>
      </c>
      <c r="N20" s="127" t="s">
        <v>1663</v>
      </c>
      <c r="O20" s="128">
        <v>1.885</v>
      </c>
      <c r="P20" s="123">
        <v>65.739999999999995</v>
      </c>
      <c r="Q20" s="124">
        <v>59.19</v>
      </c>
      <c r="R20" s="124">
        <v>94.72</v>
      </c>
      <c r="S20" s="125">
        <v>52.59</v>
      </c>
      <c r="T20" s="128">
        <v>30.888999999999999</v>
      </c>
      <c r="U20" s="128">
        <v>10.039999999999999</v>
      </c>
      <c r="V20" s="123">
        <v>12.66</v>
      </c>
      <c r="W20" s="124">
        <v>1.76</v>
      </c>
      <c r="X20" s="124">
        <v>0.35</v>
      </c>
      <c r="Y20" s="129" t="s">
        <v>1663</v>
      </c>
      <c r="Z20" s="127" t="s">
        <v>1663</v>
      </c>
      <c r="AA20" s="123">
        <v>32.26</v>
      </c>
      <c r="AB20" s="125">
        <v>127.45</v>
      </c>
      <c r="AC20" s="123">
        <v>29.48</v>
      </c>
      <c r="AD20" s="124">
        <v>24.530999999999999</v>
      </c>
      <c r="AE20" s="124">
        <v>5.49</v>
      </c>
      <c r="AF20" s="125">
        <v>0</v>
      </c>
      <c r="AG20" s="123">
        <v>3.8069999999999999</v>
      </c>
      <c r="AH20" s="124">
        <v>11.8</v>
      </c>
      <c r="AI20" s="124">
        <v>10.05997</v>
      </c>
      <c r="AJ20" s="124">
        <v>8.6</v>
      </c>
      <c r="AK20" s="125">
        <v>10.7</v>
      </c>
      <c r="AL20" s="123">
        <v>6.48</v>
      </c>
      <c r="AM20" s="125">
        <v>8.93</v>
      </c>
      <c r="AN20" s="123">
        <v>12.189</v>
      </c>
      <c r="AO20" s="129" t="s">
        <v>1663</v>
      </c>
      <c r="AP20" s="129" t="s">
        <v>1663</v>
      </c>
      <c r="AQ20" s="129" t="s">
        <v>1663</v>
      </c>
      <c r="AR20" s="124">
        <v>2.1005799999999999</v>
      </c>
      <c r="AS20" s="124">
        <v>1.6524099999999999</v>
      </c>
      <c r="AT20" s="124">
        <v>13.489000000000001</v>
      </c>
      <c r="AU20" s="124">
        <v>2.4350000000000001</v>
      </c>
      <c r="AV20" s="125">
        <v>9.4380000000000006</v>
      </c>
      <c r="AW20" s="128">
        <v>5.2</v>
      </c>
    </row>
    <row r="21" spans="1:49" x14ac:dyDescent="0.3">
      <c r="A21" s="130" t="s">
        <v>896</v>
      </c>
      <c r="B21" s="123">
        <v>1.1000000000000001</v>
      </c>
      <c r="C21" s="124">
        <v>13</v>
      </c>
      <c r="D21" s="124">
        <v>13.9</v>
      </c>
      <c r="E21" s="124">
        <v>2</v>
      </c>
      <c r="F21" s="124">
        <v>5.2</v>
      </c>
      <c r="G21" s="125">
        <v>15</v>
      </c>
      <c r="H21" s="123">
        <v>9.6999999999999993</v>
      </c>
      <c r="I21" s="125">
        <v>30</v>
      </c>
      <c r="J21" s="123">
        <v>9.9499999999999993</v>
      </c>
      <c r="K21" s="124">
        <v>10.19</v>
      </c>
      <c r="L21" s="125">
        <v>8.4329999999999998</v>
      </c>
      <c r="M21" s="126" t="s">
        <v>1663</v>
      </c>
      <c r="N21" s="127" t="s">
        <v>1663</v>
      </c>
      <c r="O21" s="128">
        <v>1.885</v>
      </c>
      <c r="P21" s="123">
        <v>65.739999999999995</v>
      </c>
      <c r="Q21" s="124">
        <v>59.19</v>
      </c>
      <c r="R21" s="124">
        <v>94.72</v>
      </c>
      <c r="S21" s="125">
        <v>52.59</v>
      </c>
      <c r="T21" s="128">
        <v>30.888999999999999</v>
      </c>
      <c r="U21" s="128">
        <v>10.039999999999999</v>
      </c>
      <c r="V21" s="123">
        <v>12.66</v>
      </c>
      <c r="W21" s="124">
        <v>1.76</v>
      </c>
      <c r="X21" s="124">
        <v>0.35</v>
      </c>
      <c r="Y21" s="129" t="s">
        <v>1663</v>
      </c>
      <c r="Z21" s="127" t="s">
        <v>1663</v>
      </c>
      <c r="AA21" s="123">
        <v>32.26</v>
      </c>
      <c r="AB21" s="125">
        <v>127.45</v>
      </c>
      <c r="AC21" s="123">
        <v>29.48</v>
      </c>
      <c r="AD21" s="124">
        <v>24.530999999999999</v>
      </c>
      <c r="AE21" s="124">
        <v>5.49</v>
      </c>
      <c r="AF21" s="125">
        <v>0</v>
      </c>
      <c r="AG21" s="123">
        <v>3.8069999999999999</v>
      </c>
      <c r="AH21" s="124">
        <v>11.8</v>
      </c>
      <c r="AI21" s="124">
        <v>10.05997</v>
      </c>
      <c r="AJ21" s="124">
        <v>8.6</v>
      </c>
      <c r="AK21" s="125">
        <v>10.7</v>
      </c>
      <c r="AL21" s="123">
        <v>6.48</v>
      </c>
      <c r="AM21" s="125">
        <v>8.93</v>
      </c>
      <c r="AN21" s="123">
        <v>12.189</v>
      </c>
      <c r="AO21" s="129" t="s">
        <v>1663</v>
      </c>
      <c r="AP21" s="129" t="s">
        <v>1663</v>
      </c>
      <c r="AQ21" s="129" t="s">
        <v>1663</v>
      </c>
      <c r="AR21" s="124">
        <v>2.1005799999999999</v>
      </c>
      <c r="AS21" s="124">
        <v>1.6524099999999999</v>
      </c>
      <c r="AT21" s="124">
        <v>13.489000000000001</v>
      </c>
      <c r="AU21" s="124">
        <v>2.4350000000000001</v>
      </c>
      <c r="AV21" s="125">
        <v>9.4380000000000006</v>
      </c>
      <c r="AW21" s="128">
        <v>5.2</v>
      </c>
    </row>
    <row r="22" spans="1:49" x14ac:dyDescent="0.3">
      <c r="A22" s="130" t="s">
        <v>897</v>
      </c>
      <c r="B22" s="123">
        <v>1.1000000000000001</v>
      </c>
      <c r="C22" s="124">
        <v>13</v>
      </c>
      <c r="D22" s="124">
        <v>13.9</v>
      </c>
      <c r="E22" s="124">
        <v>2</v>
      </c>
      <c r="F22" s="124">
        <v>10.8</v>
      </c>
      <c r="G22" s="125">
        <v>15</v>
      </c>
      <c r="H22" s="123">
        <v>10.5</v>
      </c>
      <c r="I22" s="125">
        <v>30</v>
      </c>
      <c r="J22" s="123">
        <v>9.91</v>
      </c>
      <c r="K22" s="124">
        <v>10.19</v>
      </c>
      <c r="L22" s="125">
        <v>10.917999999999999</v>
      </c>
      <c r="M22" s="126" t="s">
        <v>1663</v>
      </c>
      <c r="N22" s="127" t="s">
        <v>1663</v>
      </c>
      <c r="O22" s="128">
        <v>1.885</v>
      </c>
      <c r="P22" s="123">
        <v>59.23</v>
      </c>
      <c r="Q22" s="124">
        <v>59.94</v>
      </c>
      <c r="R22" s="124">
        <v>92.96</v>
      </c>
      <c r="S22" s="125">
        <v>53.61</v>
      </c>
      <c r="T22" s="128">
        <v>29.884</v>
      </c>
      <c r="U22" s="128">
        <v>10.02</v>
      </c>
      <c r="V22" s="123">
        <v>13.23</v>
      </c>
      <c r="W22" s="124">
        <v>1.5760000000000001</v>
      </c>
      <c r="X22" s="124">
        <v>0.35</v>
      </c>
      <c r="Y22" s="129" t="s">
        <v>1663</v>
      </c>
      <c r="Z22" s="127" t="s">
        <v>1663</v>
      </c>
      <c r="AA22" s="123">
        <v>32.770000000000003</v>
      </c>
      <c r="AB22" s="125">
        <v>127.96</v>
      </c>
      <c r="AC22" s="123">
        <v>28.31</v>
      </c>
      <c r="AD22" s="124">
        <v>26.234999999999999</v>
      </c>
      <c r="AE22" s="124">
        <v>5.49</v>
      </c>
      <c r="AF22" s="125">
        <v>0</v>
      </c>
      <c r="AG22" s="123">
        <v>3.8069999999999999</v>
      </c>
      <c r="AH22" s="124">
        <v>15.6</v>
      </c>
      <c r="AI22" s="124">
        <v>10.29735</v>
      </c>
      <c r="AJ22" s="124">
        <v>8.6</v>
      </c>
      <c r="AK22" s="125">
        <v>10.7</v>
      </c>
      <c r="AL22" s="123">
        <v>6.09</v>
      </c>
      <c r="AM22" s="125">
        <v>8.5399999999999991</v>
      </c>
      <c r="AN22" s="123">
        <v>12.189</v>
      </c>
      <c r="AO22" s="129" t="s">
        <v>1663</v>
      </c>
      <c r="AP22" s="129" t="s">
        <v>1663</v>
      </c>
      <c r="AQ22" s="129" t="s">
        <v>1663</v>
      </c>
      <c r="AR22" s="124">
        <v>2.1005799999999999</v>
      </c>
      <c r="AS22" s="124">
        <v>1.6524099999999999</v>
      </c>
      <c r="AT22" s="124">
        <v>13.489000000000001</v>
      </c>
      <c r="AU22" s="124">
        <v>2.4350000000000001</v>
      </c>
      <c r="AV22" s="125">
        <v>9.4380000000000006</v>
      </c>
      <c r="AW22" s="128">
        <v>5.2</v>
      </c>
    </row>
    <row r="23" spans="1:49" x14ac:dyDescent="0.3">
      <c r="A23" s="130" t="s">
        <v>898</v>
      </c>
      <c r="B23" s="123">
        <v>1.1000000000000001</v>
      </c>
      <c r="C23" s="124">
        <v>13</v>
      </c>
      <c r="D23" s="124">
        <v>13.9</v>
      </c>
      <c r="E23" s="124">
        <v>2</v>
      </c>
      <c r="F23" s="124">
        <v>10.8</v>
      </c>
      <c r="G23" s="125">
        <v>15</v>
      </c>
      <c r="H23" s="123">
        <v>10.5</v>
      </c>
      <c r="I23" s="125">
        <v>30</v>
      </c>
      <c r="J23" s="123">
        <v>9.91</v>
      </c>
      <c r="K23" s="124">
        <v>10.19</v>
      </c>
      <c r="L23" s="125">
        <v>10.917999999999999</v>
      </c>
      <c r="M23" s="126" t="s">
        <v>1663</v>
      </c>
      <c r="N23" s="127" t="s">
        <v>1663</v>
      </c>
      <c r="O23" s="128">
        <v>1.885</v>
      </c>
      <c r="P23" s="123">
        <v>59.23</v>
      </c>
      <c r="Q23" s="124">
        <v>59.94</v>
      </c>
      <c r="R23" s="124">
        <v>92.96</v>
      </c>
      <c r="S23" s="125">
        <v>53.61</v>
      </c>
      <c r="T23" s="128">
        <v>29.884</v>
      </c>
      <c r="U23" s="128">
        <v>10.02</v>
      </c>
      <c r="V23" s="123">
        <v>13.23</v>
      </c>
      <c r="W23" s="124">
        <v>1.5760000000000001</v>
      </c>
      <c r="X23" s="124">
        <v>0.35</v>
      </c>
      <c r="Y23" s="129" t="s">
        <v>1663</v>
      </c>
      <c r="Z23" s="127" t="s">
        <v>1663</v>
      </c>
      <c r="AA23" s="123">
        <v>32.770000000000003</v>
      </c>
      <c r="AB23" s="125">
        <v>127.96</v>
      </c>
      <c r="AC23" s="123">
        <v>28.31</v>
      </c>
      <c r="AD23" s="124">
        <v>26.234999999999999</v>
      </c>
      <c r="AE23" s="124">
        <v>5.49</v>
      </c>
      <c r="AF23" s="125">
        <v>0</v>
      </c>
      <c r="AG23" s="123">
        <v>3.8069999999999999</v>
      </c>
      <c r="AH23" s="124">
        <v>15.6</v>
      </c>
      <c r="AI23" s="124">
        <v>10.29735</v>
      </c>
      <c r="AJ23" s="124">
        <v>8.6</v>
      </c>
      <c r="AK23" s="125">
        <v>10.7</v>
      </c>
      <c r="AL23" s="123">
        <v>6.09</v>
      </c>
      <c r="AM23" s="125">
        <v>8.5399999999999991</v>
      </c>
      <c r="AN23" s="123">
        <v>12.189</v>
      </c>
      <c r="AO23" s="129" t="s">
        <v>1663</v>
      </c>
      <c r="AP23" s="129" t="s">
        <v>1663</v>
      </c>
      <c r="AQ23" s="129" t="s">
        <v>1663</v>
      </c>
      <c r="AR23" s="124">
        <v>2.1005799999999999</v>
      </c>
      <c r="AS23" s="124">
        <v>1.6524099999999999</v>
      </c>
      <c r="AT23" s="124">
        <v>13.489000000000001</v>
      </c>
      <c r="AU23" s="124">
        <v>2.4350000000000001</v>
      </c>
      <c r="AV23" s="125">
        <v>9.4380000000000006</v>
      </c>
      <c r="AW23" s="128">
        <v>5.2</v>
      </c>
    </row>
    <row r="24" spans="1:49" x14ac:dyDescent="0.3">
      <c r="A24" s="130" t="s">
        <v>899</v>
      </c>
      <c r="B24" s="123">
        <v>1.1000000000000001</v>
      </c>
      <c r="C24" s="124">
        <v>13</v>
      </c>
      <c r="D24" s="124">
        <v>13.9</v>
      </c>
      <c r="E24" s="124">
        <v>2</v>
      </c>
      <c r="F24" s="124">
        <v>6.2</v>
      </c>
      <c r="G24" s="125">
        <v>15</v>
      </c>
      <c r="H24" s="123">
        <v>10.9</v>
      </c>
      <c r="I24" s="125">
        <v>30</v>
      </c>
      <c r="J24" s="123">
        <v>9.9600000000000009</v>
      </c>
      <c r="K24" s="124">
        <v>10.19</v>
      </c>
      <c r="L24" s="125">
        <v>10.913</v>
      </c>
      <c r="M24" s="123">
        <v>1.07</v>
      </c>
      <c r="N24" s="125">
        <v>38.29</v>
      </c>
      <c r="O24" s="128">
        <v>1.885</v>
      </c>
      <c r="P24" s="123">
        <v>51.19</v>
      </c>
      <c r="Q24" s="124">
        <v>59.94</v>
      </c>
      <c r="R24" s="124">
        <v>92.09</v>
      </c>
      <c r="S24" s="125">
        <v>43.42</v>
      </c>
      <c r="T24" s="128">
        <v>28.879000000000001</v>
      </c>
      <c r="U24" s="128">
        <v>10.02</v>
      </c>
      <c r="V24" s="123">
        <v>12.66</v>
      </c>
      <c r="W24" s="124">
        <v>2.524</v>
      </c>
      <c r="X24" s="124">
        <v>0.35</v>
      </c>
      <c r="Y24" s="129" t="s">
        <v>1663</v>
      </c>
      <c r="Z24" s="127" t="s">
        <v>1663</v>
      </c>
      <c r="AA24" s="123">
        <v>26.45</v>
      </c>
      <c r="AB24" s="125">
        <v>121.64</v>
      </c>
      <c r="AC24" s="123">
        <v>29.96</v>
      </c>
      <c r="AD24" s="124">
        <v>26.254999999999999</v>
      </c>
      <c r="AE24" s="124">
        <v>4.99</v>
      </c>
      <c r="AF24" s="125">
        <v>0</v>
      </c>
      <c r="AG24" s="123">
        <v>3.8069999999999999</v>
      </c>
      <c r="AH24" s="124">
        <v>15.8</v>
      </c>
      <c r="AI24" s="124">
        <v>10.246359999999999</v>
      </c>
      <c r="AJ24" s="124">
        <v>8.6</v>
      </c>
      <c r="AK24" s="125">
        <v>10.7</v>
      </c>
      <c r="AL24" s="123">
        <v>5.89</v>
      </c>
      <c r="AM24" s="125">
        <v>8.34</v>
      </c>
      <c r="AN24" s="123">
        <v>12.189</v>
      </c>
      <c r="AO24" s="129" t="s">
        <v>1663</v>
      </c>
      <c r="AP24" s="129" t="s">
        <v>1663</v>
      </c>
      <c r="AQ24" s="129" t="s">
        <v>1663</v>
      </c>
      <c r="AR24" s="124">
        <v>2.1005799999999999</v>
      </c>
      <c r="AS24" s="124">
        <v>1.6524099999999999</v>
      </c>
      <c r="AT24" s="124">
        <v>13.489000000000001</v>
      </c>
      <c r="AU24" s="124">
        <v>2.4350000000000001</v>
      </c>
      <c r="AV24" s="125">
        <v>9.5909999999999993</v>
      </c>
      <c r="AW24" s="128">
        <v>5.2</v>
      </c>
    </row>
    <row r="25" spans="1:49" x14ac:dyDescent="0.3">
      <c r="A25" s="130" t="s">
        <v>900</v>
      </c>
      <c r="B25" s="123">
        <v>1.1000000000000001</v>
      </c>
      <c r="C25" s="124">
        <v>13</v>
      </c>
      <c r="D25" s="124">
        <v>13.9</v>
      </c>
      <c r="E25" s="124">
        <v>2</v>
      </c>
      <c r="F25" s="124">
        <v>6.2</v>
      </c>
      <c r="G25" s="125">
        <v>15</v>
      </c>
      <c r="H25" s="123">
        <v>10.9</v>
      </c>
      <c r="I25" s="125">
        <v>30</v>
      </c>
      <c r="J25" s="123">
        <v>9.9600000000000009</v>
      </c>
      <c r="K25" s="124">
        <v>10.19</v>
      </c>
      <c r="L25" s="125">
        <v>10.913</v>
      </c>
      <c r="M25" s="123">
        <v>1.07</v>
      </c>
      <c r="N25" s="125">
        <v>38.29</v>
      </c>
      <c r="O25" s="128">
        <v>1.885</v>
      </c>
      <c r="P25" s="123">
        <v>51.19</v>
      </c>
      <c r="Q25" s="124">
        <v>59.94</v>
      </c>
      <c r="R25" s="124">
        <v>92.09</v>
      </c>
      <c r="S25" s="125">
        <v>43.42</v>
      </c>
      <c r="T25" s="128">
        <v>28.879000000000001</v>
      </c>
      <c r="U25" s="128">
        <v>10.02</v>
      </c>
      <c r="V25" s="123">
        <v>12.66</v>
      </c>
      <c r="W25" s="124">
        <v>2.524</v>
      </c>
      <c r="X25" s="124">
        <v>0.35</v>
      </c>
      <c r="Y25" s="129" t="s">
        <v>1663</v>
      </c>
      <c r="Z25" s="127" t="s">
        <v>1663</v>
      </c>
      <c r="AA25" s="123">
        <v>26.45</v>
      </c>
      <c r="AB25" s="125">
        <v>121.64</v>
      </c>
      <c r="AC25" s="123">
        <v>29.96</v>
      </c>
      <c r="AD25" s="124">
        <v>26.254999999999999</v>
      </c>
      <c r="AE25" s="124">
        <v>4.99</v>
      </c>
      <c r="AF25" s="125">
        <v>0</v>
      </c>
      <c r="AG25" s="123">
        <v>3.8069999999999999</v>
      </c>
      <c r="AH25" s="124">
        <v>15.8</v>
      </c>
      <c r="AI25" s="124">
        <v>10.246359999999999</v>
      </c>
      <c r="AJ25" s="124">
        <v>8.6</v>
      </c>
      <c r="AK25" s="125">
        <v>10.7</v>
      </c>
      <c r="AL25" s="123">
        <v>5.89</v>
      </c>
      <c r="AM25" s="125">
        <v>8.34</v>
      </c>
      <c r="AN25" s="123">
        <v>12.189</v>
      </c>
      <c r="AO25" s="129" t="s">
        <v>1663</v>
      </c>
      <c r="AP25" s="129" t="s">
        <v>1663</v>
      </c>
      <c r="AQ25" s="129" t="s">
        <v>1663</v>
      </c>
      <c r="AR25" s="124">
        <v>2.1005799999999999</v>
      </c>
      <c r="AS25" s="124">
        <v>1.6524099999999999</v>
      </c>
      <c r="AT25" s="124">
        <v>13.489000000000001</v>
      </c>
      <c r="AU25" s="124">
        <v>2.4350000000000001</v>
      </c>
      <c r="AV25" s="125">
        <v>9.5909999999999993</v>
      </c>
      <c r="AW25" s="128">
        <v>5.2</v>
      </c>
    </row>
    <row r="26" spans="1:49" x14ac:dyDescent="0.3">
      <c r="A26" s="130" t="s">
        <v>901</v>
      </c>
      <c r="B26" s="123">
        <v>1.1000000000000001</v>
      </c>
      <c r="C26" s="124">
        <v>13</v>
      </c>
      <c r="D26" s="124">
        <v>13.9</v>
      </c>
      <c r="E26" s="124">
        <v>2</v>
      </c>
      <c r="F26" s="124">
        <v>7.9</v>
      </c>
      <c r="G26" s="125">
        <v>15</v>
      </c>
      <c r="H26" s="123">
        <v>10.9</v>
      </c>
      <c r="I26" s="125">
        <v>30</v>
      </c>
      <c r="J26" s="123">
        <v>10</v>
      </c>
      <c r="K26" s="124">
        <v>9.85</v>
      </c>
      <c r="L26" s="125">
        <v>6.7679999999999998</v>
      </c>
      <c r="M26" s="126" t="s">
        <v>1663</v>
      </c>
      <c r="N26" s="127" t="s">
        <v>1663</v>
      </c>
      <c r="O26" s="128">
        <v>1.885</v>
      </c>
      <c r="P26" s="123">
        <v>51.19</v>
      </c>
      <c r="Q26" s="124">
        <v>60.7</v>
      </c>
      <c r="R26" s="124">
        <v>93.84</v>
      </c>
      <c r="S26" s="125">
        <v>45.79</v>
      </c>
      <c r="T26" s="128">
        <v>26.369</v>
      </c>
      <c r="U26" s="128">
        <v>10.050000000000001</v>
      </c>
      <c r="V26" s="123">
        <v>13.23</v>
      </c>
      <c r="W26" s="124">
        <v>2.633</v>
      </c>
      <c r="X26" s="124">
        <v>0.34</v>
      </c>
      <c r="Y26" s="129" t="s">
        <v>1663</v>
      </c>
      <c r="Z26" s="127" t="s">
        <v>1663</v>
      </c>
      <c r="AA26" s="123">
        <v>31.47</v>
      </c>
      <c r="AB26" s="125">
        <v>133.12700000000001</v>
      </c>
      <c r="AC26" s="123">
        <v>30.11</v>
      </c>
      <c r="AD26" s="124">
        <v>28.562999999999999</v>
      </c>
      <c r="AE26" s="124">
        <v>3.5590000000000002</v>
      </c>
      <c r="AF26" s="125">
        <v>0</v>
      </c>
      <c r="AG26" s="123">
        <v>3.8069999999999999</v>
      </c>
      <c r="AH26" s="124">
        <v>15.8</v>
      </c>
      <c r="AI26" s="124">
        <v>10.158480000000001</v>
      </c>
      <c r="AJ26" s="124">
        <v>8.6</v>
      </c>
      <c r="AK26" s="125">
        <v>10.7</v>
      </c>
      <c r="AL26" s="123">
        <v>3.46</v>
      </c>
      <c r="AM26" s="125">
        <v>5.91</v>
      </c>
      <c r="AN26" s="123">
        <v>12.189</v>
      </c>
      <c r="AO26" s="129" t="s">
        <v>1663</v>
      </c>
      <c r="AP26" s="129" t="s">
        <v>1663</v>
      </c>
      <c r="AQ26" s="129" t="s">
        <v>1663</v>
      </c>
      <c r="AR26" s="124">
        <v>2.1005799999999999</v>
      </c>
      <c r="AS26" s="124">
        <v>1.6524099999999999</v>
      </c>
      <c r="AT26" s="124">
        <v>13.489000000000001</v>
      </c>
      <c r="AU26" s="124">
        <v>2.4350000000000001</v>
      </c>
      <c r="AV26" s="125">
        <v>9.6329999999999991</v>
      </c>
      <c r="AW26" s="128">
        <v>5.2</v>
      </c>
    </row>
    <row r="27" spans="1:49" x14ac:dyDescent="0.3">
      <c r="A27" s="130" t="s">
        <v>902</v>
      </c>
      <c r="B27" s="123">
        <v>1.1000000000000001</v>
      </c>
      <c r="C27" s="124">
        <v>13</v>
      </c>
      <c r="D27" s="124">
        <v>13.9</v>
      </c>
      <c r="E27" s="124">
        <v>2</v>
      </c>
      <c r="F27" s="124">
        <v>7.9</v>
      </c>
      <c r="G27" s="125">
        <v>15</v>
      </c>
      <c r="H27" s="123">
        <v>10.9</v>
      </c>
      <c r="I27" s="125">
        <v>30</v>
      </c>
      <c r="J27" s="123">
        <v>10</v>
      </c>
      <c r="K27" s="124">
        <v>9.85</v>
      </c>
      <c r="L27" s="125">
        <v>6.7679999999999998</v>
      </c>
      <c r="M27" s="126" t="s">
        <v>1663</v>
      </c>
      <c r="N27" s="127" t="s">
        <v>1663</v>
      </c>
      <c r="O27" s="128">
        <v>1.885</v>
      </c>
      <c r="P27" s="123">
        <v>51.19</v>
      </c>
      <c r="Q27" s="124">
        <v>60.7</v>
      </c>
      <c r="R27" s="124">
        <v>93.84</v>
      </c>
      <c r="S27" s="125">
        <v>45.79</v>
      </c>
      <c r="T27" s="128">
        <v>26.369</v>
      </c>
      <c r="U27" s="128">
        <v>10.050000000000001</v>
      </c>
      <c r="V27" s="123">
        <v>13.23</v>
      </c>
      <c r="W27" s="124">
        <v>2.633</v>
      </c>
      <c r="X27" s="124">
        <v>0.34</v>
      </c>
      <c r="Y27" s="129" t="s">
        <v>1663</v>
      </c>
      <c r="Z27" s="127" t="s">
        <v>1663</v>
      </c>
      <c r="AA27" s="123">
        <v>31.47</v>
      </c>
      <c r="AB27" s="125">
        <v>133.12700000000001</v>
      </c>
      <c r="AC27" s="123">
        <v>30.11</v>
      </c>
      <c r="AD27" s="124">
        <v>28.562999999999999</v>
      </c>
      <c r="AE27" s="124">
        <v>3.5590000000000002</v>
      </c>
      <c r="AF27" s="125">
        <v>0</v>
      </c>
      <c r="AG27" s="123">
        <v>3.8069999999999999</v>
      </c>
      <c r="AH27" s="124">
        <v>15.8</v>
      </c>
      <c r="AI27" s="124">
        <v>10.158480000000001</v>
      </c>
      <c r="AJ27" s="124">
        <v>8.6</v>
      </c>
      <c r="AK27" s="125">
        <v>10.7</v>
      </c>
      <c r="AL27" s="123">
        <v>3.46</v>
      </c>
      <c r="AM27" s="125">
        <v>5.91</v>
      </c>
      <c r="AN27" s="123">
        <v>12.189</v>
      </c>
      <c r="AO27" s="129" t="s">
        <v>1663</v>
      </c>
      <c r="AP27" s="129" t="s">
        <v>1663</v>
      </c>
      <c r="AQ27" s="129" t="s">
        <v>1663</v>
      </c>
      <c r="AR27" s="124">
        <v>2.1005799999999999</v>
      </c>
      <c r="AS27" s="124">
        <v>1.6524099999999999</v>
      </c>
      <c r="AT27" s="124">
        <v>13.489000000000001</v>
      </c>
      <c r="AU27" s="124">
        <v>2.4350000000000001</v>
      </c>
      <c r="AV27" s="125">
        <v>9.6329999999999991</v>
      </c>
      <c r="AW27" s="128">
        <v>5.2</v>
      </c>
    </row>
    <row r="28" spans="1:49" x14ac:dyDescent="0.3">
      <c r="A28" s="130" t="s">
        <v>903</v>
      </c>
      <c r="B28" s="123">
        <v>1.1000000000000001</v>
      </c>
      <c r="C28" s="124">
        <v>13</v>
      </c>
      <c r="D28" s="124">
        <v>13.9</v>
      </c>
      <c r="E28" s="124">
        <v>2</v>
      </c>
      <c r="F28" s="124">
        <v>5.0999999999999996</v>
      </c>
      <c r="G28" s="125">
        <v>15</v>
      </c>
      <c r="H28" s="123">
        <v>10.9</v>
      </c>
      <c r="I28" s="125">
        <v>30</v>
      </c>
      <c r="J28" s="123">
        <v>9.9499999999999993</v>
      </c>
      <c r="K28" s="124">
        <v>10.029999999999999</v>
      </c>
      <c r="L28" s="125">
        <v>6.6070000000000002</v>
      </c>
      <c r="M28" s="126" t="s">
        <v>1663</v>
      </c>
      <c r="N28" s="127" t="s">
        <v>1663</v>
      </c>
      <c r="O28" s="128">
        <v>1.885</v>
      </c>
      <c r="P28" s="123">
        <v>51.19</v>
      </c>
      <c r="Q28" s="124">
        <v>62.99</v>
      </c>
      <c r="R28" s="124">
        <v>93.84</v>
      </c>
      <c r="S28" s="125">
        <v>45.79</v>
      </c>
      <c r="T28" s="128">
        <v>25.113</v>
      </c>
      <c r="U28" s="128">
        <v>10.1</v>
      </c>
      <c r="V28" s="123">
        <v>12.66</v>
      </c>
      <c r="W28" s="124">
        <v>0.23100000000000001</v>
      </c>
      <c r="X28" s="124">
        <v>0.34</v>
      </c>
      <c r="Y28" s="129" t="s">
        <v>1663</v>
      </c>
      <c r="Z28" s="127" t="s">
        <v>1663</v>
      </c>
      <c r="AA28" s="123">
        <v>19.91</v>
      </c>
      <c r="AB28" s="125">
        <v>121.563</v>
      </c>
      <c r="AC28" s="123">
        <v>32.546999999999997</v>
      </c>
      <c r="AD28" s="124">
        <v>28.843</v>
      </c>
      <c r="AE28" s="124">
        <v>2.7530000000000001</v>
      </c>
      <c r="AF28" s="125">
        <v>0</v>
      </c>
      <c r="AG28" s="123">
        <v>3.8069999999999999</v>
      </c>
      <c r="AH28" s="124">
        <v>16</v>
      </c>
      <c r="AI28" s="124">
        <v>10.174429999999999</v>
      </c>
      <c r="AJ28" s="124">
        <v>8.6</v>
      </c>
      <c r="AK28" s="125">
        <v>10.7</v>
      </c>
      <c r="AL28" s="123">
        <v>6.54</v>
      </c>
      <c r="AM28" s="125">
        <v>8.99</v>
      </c>
      <c r="AN28" s="123">
        <v>12.189</v>
      </c>
      <c r="AO28" s="129" t="s">
        <v>1663</v>
      </c>
      <c r="AP28" s="129" t="s">
        <v>1663</v>
      </c>
      <c r="AQ28" s="129" t="s">
        <v>1663</v>
      </c>
      <c r="AR28" s="124">
        <v>2.1005799999999999</v>
      </c>
      <c r="AS28" s="124">
        <v>1.6524099999999999</v>
      </c>
      <c r="AT28" s="124">
        <v>13.489000000000001</v>
      </c>
      <c r="AU28" s="124">
        <v>2.4350000000000001</v>
      </c>
      <c r="AV28" s="125">
        <v>9.3339999999999996</v>
      </c>
      <c r="AW28" s="128">
        <v>5.2</v>
      </c>
    </row>
    <row r="29" spans="1:49" x14ac:dyDescent="0.3">
      <c r="A29" s="130" t="s">
        <v>904</v>
      </c>
      <c r="B29" s="123">
        <v>1.1000000000000001</v>
      </c>
      <c r="C29" s="124">
        <v>13</v>
      </c>
      <c r="D29" s="124">
        <v>13.9</v>
      </c>
      <c r="E29" s="124">
        <v>2</v>
      </c>
      <c r="F29" s="124">
        <v>5.0999999999999996</v>
      </c>
      <c r="G29" s="125">
        <v>15</v>
      </c>
      <c r="H29" s="123">
        <v>10.9</v>
      </c>
      <c r="I29" s="125">
        <v>30</v>
      </c>
      <c r="J29" s="123">
        <v>9.9499999999999993</v>
      </c>
      <c r="K29" s="124">
        <v>10.029999999999999</v>
      </c>
      <c r="L29" s="125">
        <v>6.6070000000000002</v>
      </c>
      <c r="M29" s="126" t="s">
        <v>1663</v>
      </c>
      <c r="N29" s="127" t="s">
        <v>1663</v>
      </c>
      <c r="O29" s="128">
        <v>1.885</v>
      </c>
      <c r="P29" s="123">
        <v>51.19</v>
      </c>
      <c r="Q29" s="124">
        <v>62.99</v>
      </c>
      <c r="R29" s="124">
        <v>93.84</v>
      </c>
      <c r="S29" s="125">
        <v>45.79</v>
      </c>
      <c r="T29" s="128">
        <v>25.113</v>
      </c>
      <c r="U29" s="128">
        <v>10.1</v>
      </c>
      <c r="V29" s="123">
        <v>12.66</v>
      </c>
      <c r="W29" s="124">
        <v>0.23100000000000001</v>
      </c>
      <c r="X29" s="124">
        <v>0.34</v>
      </c>
      <c r="Y29" s="129" t="s">
        <v>1663</v>
      </c>
      <c r="Z29" s="127" t="s">
        <v>1663</v>
      </c>
      <c r="AA29" s="123">
        <v>19.91</v>
      </c>
      <c r="AB29" s="125">
        <v>121.563</v>
      </c>
      <c r="AC29" s="123">
        <v>32.546999999999997</v>
      </c>
      <c r="AD29" s="124">
        <v>28.843</v>
      </c>
      <c r="AE29" s="124">
        <v>2.7530000000000001</v>
      </c>
      <c r="AF29" s="125">
        <v>0</v>
      </c>
      <c r="AG29" s="123">
        <v>3.8069999999999999</v>
      </c>
      <c r="AH29" s="124">
        <v>16</v>
      </c>
      <c r="AI29" s="124">
        <v>10.174429999999999</v>
      </c>
      <c r="AJ29" s="124">
        <v>8.6</v>
      </c>
      <c r="AK29" s="125">
        <v>10.7</v>
      </c>
      <c r="AL29" s="123">
        <v>6.54</v>
      </c>
      <c r="AM29" s="125">
        <v>8.99</v>
      </c>
      <c r="AN29" s="123">
        <v>12.189</v>
      </c>
      <c r="AO29" s="129" t="s">
        <v>1663</v>
      </c>
      <c r="AP29" s="129" t="s">
        <v>1663</v>
      </c>
      <c r="AQ29" s="129" t="s">
        <v>1663</v>
      </c>
      <c r="AR29" s="124">
        <v>2.1005799999999999</v>
      </c>
      <c r="AS29" s="124">
        <v>1.6524099999999999</v>
      </c>
      <c r="AT29" s="124">
        <v>13.489000000000001</v>
      </c>
      <c r="AU29" s="124">
        <v>2.4350000000000001</v>
      </c>
      <c r="AV29" s="125">
        <v>9.3339999999999996</v>
      </c>
      <c r="AW29" s="128">
        <v>5.2</v>
      </c>
    </row>
    <row r="30" spans="1:49" x14ac:dyDescent="0.3">
      <c r="A30" s="130" t="s">
        <v>905</v>
      </c>
      <c r="B30" s="123">
        <v>1.1000000000000001</v>
      </c>
      <c r="C30" s="124">
        <v>13</v>
      </c>
      <c r="D30" s="124">
        <v>13.9</v>
      </c>
      <c r="E30" s="124">
        <v>2</v>
      </c>
      <c r="F30" s="124">
        <v>7.2</v>
      </c>
      <c r="G30" s="125">
        <v>15</v>
      </c>
      <c r="H30" s="123">
        <v>10.9</v>
      </c>
      <c r="I30" s="125">
        <v>30</v>
      </c>
      <c r="J30" s="123">
        <v>9.94</v>
      </c>
      <c r="K30" s="124">
        <v>10</v>
      </c>
      <c r="L30" s="125">
        <v>6.7439999999999998</v>
      </c>
      <c r="M30" s="126" t="s">
        <v>1663</v>
      </c>
      <c r="N30" s="127" t="s">
        <v>1663</v>
      </c>
      <c r="O30" s="128">
        <v>1.885</v>
      </c>
      <c r="P30" s="123">
        <v>54.46</v>
      </c>
      <c r="Q30" s="124">
        <v>67.680000000000007</v>
      </c>
      <c r="R30" s="124">
        <v>94.72</v>
      </c>
      <c r="S30" s="125">
        <v>44.8</v>
      </c>
      <c r="T30" s="128">
        <v>25.742999999999999</v>
      </c>
      <c r="U30" s="128">
        <v>10.06</v>
      </c>
      <c r="V30" s="123">
        <v>12.66</v>
      </c>
      <c r="W30" s="124">
        <v>3.484</v>
      </c>
      <c r="X30" s="124">
        <v>0.34</v>
      </c>
      <c r="Y30" s="129" t="s">
        <v>1663</v>
      </c>
      <c r="Z30" s="127" t="s">
        <v>1663</v>
      </c>
      <c r="AA30" s="123">
        <v>21.58</v>
      </c>
      <c r="AB30" s="125">
        <v>123.23399999999999</v>
      </c>
      <c r="AC30" s="123">
        <v>32.664000000000001</v>
      </c>
      <c r="AD30" s="124">
        <v>27.841999999999999</v>
      </c>
      <c r="AE30" s="124">
        <v>2.1139999999999999</v>
      </c>
      <c r="AF30" s="125">
        <v>0</v>
      </c>
      <c r="AG30" s="123">
        <v>3.8069999999999999</v>
      </c>
      <c r="AH30" s="124">
        <v>8.1</v>
      </c>
      <c r="AI30" s="124">
        <v>10.228859999999999</v>
      </c>
      <c r="AJ30" s="124">
        <v>8.6</v>
      </c>
      <c r="AK30" s="125">
        <v>10.7</v>
      </c>
      <c r="AL30" s="123">
        <v>6.41</v>
      </c>
      <c r="AM30" s="125">
        <v>8.86</v>
      </c>
      <c r="AN30" s="123">
        <v>12.189</v>
      </c>
      <c r="AO30" s="129" t="s">
        <v>1663</v>
      </c>
      <c r="AP30" s="129" t="s">
        <v>1663</v>
      </c>
      <c r="AQ30" s="129" t="s">
        <v>1663</v>
      </c>
      <c r="AR30" s="124">
        <v>2.1005799999999999</v>
      </c>
      <c r="AS30" s="124">
        <v>1.6524099999999999</v>
      </c>
      <c r="AT30" s="124">
        <v>13.489000000000001</v>
      </c>
      <c r="AU30" s="124">
        <v>2.4350000000000001</v>
      </c>
      <c r="AV30" s="125">
        <v>9.2430000000000003</v>
      </c>
      <c r="AW30" s="128">
        <v>5.2</v>
      </c>
    </row>
    <row r="31" spans="1:49" x14ac:dyDescent="0.3">
      <c r="A31" s="130" t="s">
        <v>906</v>
      </c>
      <c r="B31" s="123">
        <v>1.1000000000000001</v>
      </c>
      <c r="C31" s="124">
        <v>13</v>
      </c>
      <c r="D31" s="124">
        <v>13.9</v>
      </c>
      <c r="E31" s="124">
        <v>2</v>
      </c>
      <c r="F31" s="124">
        <v>7.2</v>
      </c>
      <c r="G31" s="125">
        <v>15</v>
      </c>
      <c r="H31" s="123">
        <v>10.9</v>
      </c>
      <c r="I31" s="125">
        <v>30</v>
      </c>
      <c r="J31" s="123">
        <v>9.94</v>
      </c>
      <c r="K31" s="124">
        <v>10</v>
      </c>
      <c r="L31" s="125">
        <v>6.7439999999999998</v>
      </c>
      <c r="M31" s="126" t="s">
        <v>1663</v>
      </c>
      <c r="N31" s="127" t="s">
        <v>1663</v>
      </c>
      <c r="O31" s="128">
        <v>1.885</v>
      </c>
      <c r="P31" s="123">
        <v>54.46</v>
      </c>
      <c r="Q31" s="124">
        <v>67.680000000000007</v>
      </c>
      <c r="R31" s="124">
        <v>94.72</v>
      </c>
      <c r="S31" s="125">
        <v>44.8</v>
      </c>
      <c r="T31" s="128">
        <v>25.742999999999999</v>
      </c>
      <c r="U31" s="128">
        <v>10.06</v>
      </c>
      <c r="V31" s="123">
        <v>12.66</v>
      </c>
      <c r="W31" s="124">
        <v>3.484</v>
      </c>
      <c r="X31" s="124">
        <v>0.34</v>
      </c>
      <c r="Y31" s="129" t="s">
        <v>1663</v>
      </c>
      <c r="Z31" s="127" t="s">
        <v>1663</v>
      </c>
      <c r="AA31" s="123">
        <v>21.58</v>
      </c>
      <c r="AB31" s="125">
        <v>123.23399999999999</v>
      </c>
      <c r="AC31" s="123">
        <v>32.664000000000001</v>
      </c>
      <c r="AD31" s="124">
        <v>27.841999999999999</v>
      </c>
      <c r="AE31" s="124">
        <v>2.1139999999999999</v>
      </c>
      <c r="AF31" s="125">
        <v>0</v>
      </c>
      <c r="AG31" s="123">
        <v>3.8069999999999999</v>
      </c>
      <c r="AH31" s="124">
        <v>8.1</v>
      </c>
      <c r="AI31" s="124">
        <v>10.228859999999999</v>
      </c>
      <c r="AJ31" s="124">
        <v>8.6</v>
      </c>
      <c r="AK31" s="125">
        <v>10.7</v>
      </c>
      <c r="AL31" s="123">
        <v>6.41</v>
      </c>
      <c r="AM31" s="125">
        <v>8.86</v>
      </c>
      <c r="AN31" s="123">
        <v>12.189</v>
      </c>
      <c r="AO31" s="129" t="s">
        <v>1663</v>
      </c>
      <c r="AP31" s="129" t="s">
        <v>1663</v>
      </c>
      <c r="AQ31" s="129" t="s">
        <v>1663</v>
      </c>
      <c r="AR31" s="124">
        <v>2.1005799999999999</v>
      </c>
      <c r="AS31" s="124">
        <v>1.6524099999999999</v>
      </c>
      <c r="AT31" s="124">
        <v>13.489000000000001</v>
      </c>
      <c r="AU31" s="124">
        <v>2.4350000000000001</v>
      </c>
      <c r="AV31" s="125">
        <v>9.2430000000000003</v>
      </c>
      <c r="AW31" s="128">
        <v>5.2</v>
      </c>
    </row>
    <row r="32" spans="1:49" x14ac:dyDescent="0.3">
      <c r="A32" s="130" t="s">
        <v>907</v>
      </c>
      <c r="B32" s="123">
        <v>1.1000000000000001</v>
      </c>
      <c r="C32" s="124">
        <v>13</v>
      </c>
      <c r="D32" s="124">
        <v>13.9</v>
      </c>
      <c r="E32" s="124">
        <v>2</v>
      </c>
      <c r="F32" s="124">
        <v>14.1</v>
      </c>
      <c r="G32" s="125">
        <v>15</v>
      </c>
      <c r="H32" s="123">
        <v>10.9</v>
      </c>
      <c r="I32" s="125">
        <v>30</v>
      </c>
      <c r="J32" s="123">
        <v>9.92</v>
      </c>
      <c r="K32" s="124">
        <v>9.8699999999999992</v>
      </c>
      <c r="L32" s="125">
        <v>6.8449999999999998</v>
      </c>
      <c r="M32" s="126" t="s">
        <v>1663</v>
      </c>
      <c r="N32" s="127" t="s">
        <v>1663</v>
      </c>
      <c r="O32" s="128">
        <v>1.885</v>
      </c>
      <c r="P32" s="123">
        <v>48.05</v>
      </c>
      <c r="Q32" s="124">
        <v>61.46</v>
      </c>
      <c r="R32" s="124">
        <v>96.5</v>
      </c>
      <c r="S32" s="125">
        <v>44.02</v>
      </c>
      <c r="T32" s="128">
        <v>26.870999999999999</v>
      </c>
      <c r="U32" s="128">
        <v>9.98</v>
      </c>
      <c r="V32" s="123">
        <v>12.66</v>
      </c>
      <c r="W32" s="124">
        <v>1.39</v>
      </c>
      <c r="X32" s="124">
        <v>0.34</v>
      </c>
      <c r="Y32" s="129" t="s">
        <v>1663</v>
      </c>
      <c r="Z32" s="127" t="s">
        <v>1663</v>
      </c>
      <c r="AA32" s="123">
        <v>25.84</v>
      </c>
      <c r="AB32" s="125">
        <v>127.485</v>
      </c>
      <c r="AC32" s="123">
        <v>31.823</v>
      </c>
      <c r="AD32" s="124">
        <v>28.661999999999999</v>
      </c>
      <c r="AE32" s="124">
        <v>2.335</v>
      </c>
      <c r="AF32" s="125">
        <v>0</v>
      </c>
      <c r="AG32" s="123">
        <v>3.8069999999999999</v>
      </c>
      <c r="AH32" s="124">
        <v>8.1</v>
      </c>
      <c r="AI32" s="124">
        <v>10.196339999999999</v>
      </c>
      <c r="AJ32" s="124">
        <v>8.6</v>
      </c>
      <c r="AK32" s="125">
        <v>10.7</v>
      </c>
      <c r="AL32" s="123">
        <v>6.15</v>
      </c>
      <c r="AM32" s="125">
        <v>8.6</v>
      </c>
      <c r="AN32" s="123">
        <v>12.189</v>
      </c>
      <c r="AO32" s="129" t="s">
        <v>1663</v>
      </c>
      <c r="AP32" s="129" t="s">
        <v>1663</v>
      </c>
      <c r="AQ32" s="129" t="s">
        <v>1663</v>
      </c>
      <c r="AR32" s="124">
        <v>2.1005799999999999</v>
      </c>
      <c r="AS32" s="124">
        <v>1.6524099999999999</v>
      </c>
      <c r="AT32" s="124">
        <v>13.489000000000001</v>
      </c>
      <c r="AU32" s="124">
        <v>2.4350000000000001</v>
      </c>
      <c r="AV32" s="125">
        <v>9.548</v>
      </c>
      <c r="AW32" s="128">
        <v>5.2</v>
      </c>
    </row>
    <row r="33" spans="1:49" x14ac:dyDescent="0.3">
      <c r="A33" s="130" t="s">
        <v>908</v>
      </c>
      <c r="B33" s="123">
        <v>1.1000000000000001</v>
      </c>
      <c r="C33" s="124">
        <v>13</v>
      </c>
      <c r="D33" s="124">
        <v>13.9</v>
      </c>
      <c r="E33" s="124">
        <v>2</v>
      </c>
      <c r="F33" s="124">
        <v>14.1</v>
      </c>
      <c r="G33" s="125">
        <v>15</v>
      </c>
      <c r="H33" s="123">
        <v>10.9</v>
      </c>
      <c r="I33" s="125">
        <v>30</v>
      </c>
      <c r="J33" s="123">
        <v>9.92</v>
      </c>
      <c r="K33" s="124">
        <v>9.8699999999999992</v>
      </c>
      <c r="L33" s="125">
        <v>6.8449999999999998</v>
      </c>
      <c r="M33" s="126" t="s">
        <v>1663</v>
      </c>
      <c r="N33" s="127" t="s">
        <v>1663</v>
      </c>
      <c r="O33" s="128">
        <v>1.885</v>
      </c>
      <c r="P33" s="123">
        <v>48.05</v>
      </c>
      <c r="Q33" s="124">
        <v>61.46</v>
      </c>
      <c r="R33" s="124">
        <v>96.5</v>
      </c>
      <c r="S33" s="125">
        <v>44.02</v>
      </c>
      <c r="T33" s="128">
        <v>26.870999999999999</v>
      </c>
      <c r="U33" s="128">
        <v>9.98</v>
      </c>
      <c r="V33" s="123">
        <v>12.66</v>
      </c>
      <c r="W33" s="124">
        <v>1.39</v>
      </c>
      <c r="X33" s="124">
        <v>0.34</v>
      </c>
      <c r="Y33" s="129" t="s">
        <v>1663</v>
      </c>
      <c r="Z33" s="127" t="s">
        <v>1663</v>
      </c>
      <c r="AA33" s="123">
        <v>25.84</v>
      </c>
      <c r="AB33" s="125">
        <v>127.485</v>
      </c>
      <c r="AC33" s="123">
        <v>31.823</v>
      </c>
      <c r="AD33" s="124">
        <v>28.661999999999999</v>
      </c>
      <c r="AE33" s="124">
        <v>2.335</v>
      </c>
      <c r="AF33" s="125">
        <v>0</v>
      </c>
      <c r="AG33" s="123">
        <v>3.8069999999999999</v>
      </c>
      <c r="AH33" s="124">
        <v>8.1</v>
      </c>
      <c r="AI33" s="124">
        <v>10.196339999999999</v>
      </c>
      <c r="AJ33" s="124">
        <v>8.6</v>
      </c>
      <c r="AK33" s="125">
        <v>10.7</v>
      </c>
      <c r="AL33" s="123">
        <v>6.15</v>
      </c>
      <c r="AM33" s="125">
        <v>8.6</v>
      </c>
      <c r="AN33" s="123">
        <v>12.189</v>
      </c>
      <c r="AO33" s="129" t="s">
        <v>1663</v>
      </c>
      <c r="AP33" s="129" t="s">
        <v>1663</v>
      </c>
      <c r="AQ33" s="129" t="s">
        <v>1663</v>
      </c>
      <c r="AR33" s="124">
        <v>2.1005799999999999</v>
      </c>
      <c r="AS33" s="124">
        <v>1.6524099999999999</v>
      </c>
      <c r="AT33" s="124">
        <v>13.489000000000001</v>
      </c>
      <c r="AU33" s="124">
        <v>2.4350000000000001</v>
      </c>
      <c r="AV33" s="125">
        <v>9.548</v>
      </c>
      <c r="AW33" s="128">
        <v>5.2</v>
      </c>
    </row>
    <row r="34" spans="1:49" x14ac:dyDescent="0.3">
      <c r="A34" s="130" t="s">
        <v>909</v>
      </c>
      <c r="B34" s="123">
        <v>1.1000000000000001</v>
      </c>
      <c r="C34" s="124">
        <v>13</v>
      </c>
      <c r="D34" s="124">
        <v>13.9</v>
      </c>
      <c r="E34" s="124">
        <v>2</v>
      </c>
      <c r="F34" s="124">
        <v>18.2</v>
      </c>
      <c r="G34" s="125">
        <v>15</v>
      </c>
      <c r="H34" s="123">
        <v>10.5</v>
      </c>
      <c r="I34" s="125">
        <v>30</v>
      </c>
      <c r="J34" s="123">
        <v>9.9499999999999993</v>
      </c>
      <c r="K34" s="124">
        <v>9.98</v>
      </c>
      <c r="L34" s="125">
        <v>6.8209999999999997</v>
      </c>
      <c r="M34" s="126" t="s">
        <v>1663</v>
      </c>
      <c r="N34" s="127" t="s">
        <v>1663</v>
      </c>
      <c r="O34" s="128">
        <v>1.885</v>
      </c>
      <c r="P34" s="123">
        <v>52.48</v>
      </c>
      <c r="Q34" s="124">
        <v>60.7</v>
      </c>
      <c r="R34" s="124">
        <v>96.5</v>
      </c>
      <c r="S34" s="125">
        <v>41.38</v>
      </c>
      <c r="T34" s="128">
        <v>28.881</v>
      </c>
      <c r="U34" s="128">
        <v>9.93</v>
      </c>
      <c r="V34" s="123">
        <v>12.66</v>
      </c>
      <c r="W34" s="124">
        <v>2.33</v>
      </c>
      <c r="X34" s="124">
        <v>0.33</v>
      </c>
      <c r="Y34" s="129" t="s">
        <v>1663</v>
      </c>
      <c r="Z34" s="127" t="s">
        <v>1663</v>
      </c>
      <c r="AA34" s="123">
        <v>18</v>
      </c>
      <c r="AB34" s="125">
        <v>119.652</v>
      </c>
      <c r="AC34" s="123">
        <v>32.545999999999999</v>
      </c>
      <c r="AD34" s="124">
        <v>29.151</v>
      </c>
      <c r="AE34" s="124">
        <v>3.125</v>
      </c>
      <c r="AF34" s="125">
        <v>0</v>
      </c>
      <c r="AG34" s="123">
        <v>3.8069999999999999</v>
      </c>
      <c r="AH34" s="124">
        <v>7.4</v>
      </c>
      <c r="AI34" s="124">
        <v>10.143649999999999</v>
      </c>
      <c r="AJ34" s="124">
        <v>8.6</v>
      </c>
      <c r="AK34" s="125">
        <v>10.7</v>
      </c>
      <c r="AL34" s="123">
        <v>6.24</v>
      </c>
      <c r="AM34" s="125">
        <v>8.69</v>
      </c>
      <c r="AN34" s="123">
        <v>12.189</v>
      </c>
      <c r="AO34" s="129" t="s">
        <v>1663</v>
      </c>
      <c r="AP34" s="129" t="s">
        <v>1663</v>
      </c>
      <c r="AQ34" s="129" t="s">
        <v>1663</v>
      </c>
      <c r="AR34" s="124">
        <v>2.1005799999999999</v>
      </c>
      <c r="AS34" s="124">
        <v>1.6524099999999999</v>
      </c>
      <c r="AT34" s="124">
        <v>13.489000000000001</v>
      </c>
      <c r="AU34" s="124">
        <v>2.4350000000000001</v>
      </c>
      <c r="AV34" s="125">
        <v>9.48</v>
      </c>
      <c r="AW34" s="128">
        <v>5.2</v>
      </c>
    </row>
    <row r="35" spans="1:49" x14ac:dyDescent="0.3">
      <c r="A35" s="130" t="s">
        <v>910</v>
      </c>
      <c r="B35" s="123">
        <v>1.1000000000000001</v>
      </c>
      <c r="C35" s="124">
        <v>13</v>
      </c>
      <c r="D35" s="124">
        <v>13.9</v>
      </c>
      <c r="E35" s="124">
        <v>2</v>
      </c>
      <c r="F35" s="124">
        <v>18.2</v>
      </c>
      <c r="G35" s="125">
        <v>15</v>
      </c>
      <c r="H35" s="123">
        <v>10.5</v>
      </c>
      <c r="I35" s="125">
        <v>30</v>
      </c>
      <c r="J35" s="123">
        <v>9.9499999999999993</v>
      </c>
      <c r="K35" s="124">
        <v>9.98</v>
      </c>
      <c r="L35" s="125">
        <v>6.8209999999999997</v>
      </c>
      <c r="M35" s="126" t="s">
        <v>1663</v>
      </c>
      <c r="N35" s="127" t="s">
        <v>1663</v>
      </c>
      <c r="O35" s="128">
        <v>1.885</v>
      </c>
      <c r="P35" s="123">
        <v>52.48</v>
      </c>
      <c r="Q35" s="124">
        <v>60.7</v>
      </c>
      <c r="R35" s="124">
        <v>96.5</v>
      </c>
      <c r="S35" s="125">
        <v>41.38</v>
      </c>
      <c r="T35" s="128">
        <v>28.881</v>
      </c>
      <c r="U35" s="128">
        <v>9.93</v>
      </c>
      <c r="V35" s="123">
        <v>12.66</v>
      </c>
      <c r="W35" s="124">
        <v>2.33</v>
      </c>
      <c r="X35" s="124">
        <v>0.33</v>
      </c>
      <c r="Y35" s="129" t="s">
        <v>1663</v>
      </c>
      <c r="Z35" s="127" t="s">
        <v>1663</v>
      </c>
      <c r="AA35" s="123">
        <v>18</v>
      </c>
      <c r="AB35" s="125">
        <v>119.652</v>
      </c>
      <c r="AC35" s="123">
        <v>32.545999999999999</v>
      </c>
      <c r="AD35" s="124">
        <v>29.151</v>
      </c>
      <c r="AE35" s="124">
        <v>3.125</v>
      </c>
      <c r="AF35" s="125">
        <v>0</v>
      </c>
      <c r="AG35" s="123">
        <v>3.8069999999999999</v>
      </c>
      <c r="AH35" s="124">
        <v>7.4</v>
      </c>
      <c r="AI35" s="124">
        <v>10.143649999999999</v>
      </c>
      <c r="AJ35" s="124">
        <v>8.6</v>
      </c>
      <c r="AK35" s="125">
        <v>10.7</v>
      </c>
      <c r="AL35" s="123">
        <v>6.24</v>
      </c>
      <c r="AM35" s="125">
        <v>8.69</v>
      </c>
      <c r="AN35" s="123">
        <v>12.189</v>
      </c>
      <c r="AO35" s="129" t="s">
        <v>1663</v>
      </c>
      <c r="AP35" s="129" t="s">
        <v>1663</v>
      </c>
      <c r="AQ35" s="129" t="s">
        <v>1663</v>
      </c>
      <c r="AR35" s="124">
        <v>2.1005799999999999</v>
      </c>
      <c r="AS35" s="124">
        <v>1.6524099999999999</v>
      </c>
      <c r="AT35" s="124">
        <v>13.489000000000001</v>
      </c>
      <c r="AU35" s="124">
        <v>2.4350000000000001</v>
      </c>
      <c r="AV35" s="125">
        <v>9.48</v>
      </c>
      <c r="AW35" s="128">
        <v>5.2</v>
      </c>
    </row>
    <row r="36" spans="1:49" x14ac:dyDescent="0.3">
      <c r="A36" s="130" t="s">
        <v>911</v>
      </c>
      <c r="B36" s="123">
        <v>1.1000000000000001</v>
      </c>
      <c r="C36" s="124">
        <v>13</v>
      </c>
      <c r="D36" s="124">
        <v>13.9</v>
      </c>
      <c r="E36" s="124">
        <v>2</v>
      </c>
      <c r="F36" s="124">
        <v>19.3</v>
      </c>
      <c r="G36" s="125">
        <v>15</v>
      </c>
      <c r="H36" s="123">
        <v>10.5</v>
      </c>
      <c r="I36" s="125">
        <v>30</v>
      </c>
      <c r="J36" s="123">
        <v>10.029999999999999</v>
      </c>
      <c r="K36" s="124">
        <v>9.89</v>
      </c>
      <c r="L36" s="125">
        <v>13.542</v>
      </c>
      <c r="M36" s="126" t="s">
        <v>1663</v>
      </c>
      <c r="N36" s="127" t="s">
        <v>1663</v>
      </c>
      <c r="O36" s="128">
        <v>1.885</v>
      </c>
      <c r="P36" s="123">
        <v>84.29</v>
      </c>
      <c r="Q36" s="124">
        <v>60.7</v>
      </c>
      <c r="R36" s="124">
        <v>94.72</v>
      </c>
      <c r="S36" s="125">
        <v>49.09</v>
      </c>
      <c r="T36" s="128">
        <v>27.372</v>
      </c>
      <c r="U36" s="128">
        <v>9.84</v>
      </c>
      <c r="V36" s="123">
        <v>12.66</v>
      </c>
      <c r="W36" s="124">
        <v>1.4</v>
      </c>
      <c r="X36" s="124">
        <v>0.33</v>
      </c>
      <c r="Y36" s="129" t="s">
        <v>1663</v>
      </c>
      <c r="Z36" s="127" t="s">
        <v>1663</v>
      </c>
      <c r="AA36" s="123">
        <v>22.18</v>
      </c>
      <c r="AB36" s="125">
        <v>123.83199999999999</v>
      </c>
      <c r="AC36" s="123">
        <v>33.109000000000002</v>
      </c>
      <c r="AD36" s="124">
        <v>28.838000000000001</v>
      </c>
      <c r="AE36" s="124">
        <v>2.4780000000000002</v>
      </c>
      <c r="AF36" s="125">
        <v>0</v>
      </c>
      <c r="AG36" s="123">
        <v>3.8069999999999999</v>
      </c>
      <c r="AH36" s="124">
        <v>7.5</v>
      </c>
      <c r="AI36" s="124">
        <v>10.14963</v>
      </c>
      <c r="AJ36" s="124">
        <v>8.6</v>
      </c>
      <c r="AK36" s="125">
        <v>10.7</v>
      </c>
      <c r="AL36" s="123">
        <v>6.67</v>
      </c>
      <c r="AM36" s="125">
        <v>9.1199999999999992</v>
      </c>
      <c r="AN36" s="123">
        <v>12.189</v>
      </c>
      <c r="AO36" s="129" t="s">
        <v>1663</v>
      </c>
      <c r="AP36" s="129" t="s">
        <v>1663</v>
      </c>
      <c r="AQ36" s="129" t="s">
        <v>1663</v>
      </c>
      <c r="AR36" s="124">
        <v>2.1005799999999999</v>
      </c>
      <c r="AS36" s="124">
        <v>1.6524099999999999</v>
      </c>
      <c r="AT36" s="124">
        <v>13.489000000000001</v>
      </c>
      <c r="AU36" s="124">
        <v>2.4350000000000001</v>
      </c>
      <c r="AV36" s="125">
        <v>9.4380000000000006</v>
      </c>
      <c r="AW36" s="128">
        <v>5.2</v>
      </c>
    </row>
    <row r="37" spans="1:49" x14ac:dyDescent="0.3">
      <c r="A37" s="130" t="s">
        <v>912</v>
      </c>
      <c r="B37" s="123">
        <v>1.1000000000000001</v>
      </c>
      <c r="C37" s="124">
        <v>13</v>
      </c>
      <c r="D37" s="124">
        <v>13.9</v>
      </c>
      <c r="E37" s="124">
        <v>2</v>
      </c>
      <c r="F37" s="124">
        <v>19.3</v>
      </c>
      <c r="G37" s="125">
        <v>15</v>
      </c>
      <c r="H37" s="123">
        <v>10.5</v>
      </c>
      <c r="I37" s="125">
        <v>30</v>
      </c>
      <c r="J37" s="123">
        <v>10.029999999999999</v>
      </c>
      <c r="K37" s="124">
        <v>9.89</v>
      </c>
      <c r="L37" s="125">
        <v>13.542</v>
      </c>
      <c r="M37" s="126" t="s">
        <v>1663</v>
      </c>
      <c r="N37" s="127" t="s">
        <v>1663</v>
      </c>
      <c r="O37" s="128">
        <v>1.885</v>
      </c>
      <c r="P37" s="123">
        <v>84.29</v>
      </c>
      <c r="Q37" s="124">
        <v>60.7</v>
      </c>
      <c r="R37" s="124">
        <v>94.72</v>
      </c>
      <c r="S37" s="125">
        <v>49.09</v>
      </c>
      <c r="T37" s="128">
        <v>27.372</v>
      </c>
      <c r="U37" s="128">
        <v>9.84</v>
      </c>
      <c r="V37" s="123">
        <v>12.66</v>
      </c>
      <c r="W37" s="124">
        <v>1.4</v>
      </c>
      <c r="X37" s="124">
        <v>0.33</v>
      </c>
      <c r="Y37" s="129" t="s">
        <v>1663</v>
      </c>
      <c r="Z37" s="127" t="s">
        <v>1663</v>
      </c>
      <c r="AA37" s="123">
        <v>22.18</v>
      </c>
      <c r="AB37" s="125">
        <v>123.83199999999999</v>
      </c>
      <c r="AC37" s="123">
        <v>33.109000000000002</v>
      </c>
      <c r="AD37" s="124">
        <v>28.838000000000001</v>
      </c>
      <c r="AE37" s="124">
        <v>2.4780000000000002</v>
      </c>
      <c r="AF37" s="125">
        <v>0</v>
      </c>
      <c r="AG37" s="123">
        <v>3.8069999999999999</v>
      </c>
      <c r="AH37" s="124">
        <v>7.5</v>
      </c>
      <c r="AI37" s="124">
        <v>10.14963</v>
      </c>
      <c r="AJ37" s="124">
        <v>8.6</v>
      </c>
      <c r="AK37" s="125">
        <v>10.7</v>
      </c>
      <c r="AL37" s="123">
        <v>6.67</v>
      </c>
      <c r="AM37" s="125">
        <v>9.1199999999999992</v>
      </c>
      <c r="AN37" s="123">
        <v>12.189</v>
      </c>
      <c r="AO37" s="129" t="s">
        <v>1663</v>
      </c>
      <c r="AP37" s="129" t="s">
        <v>1663</v>
      </c>
      <c r="AQ37" s="129" t="s">
        <v>1663</v>
      </c>
      <c r="AR37" s="124">
        <v>2.1005799999999999</v>
      </c>
      <c r="AS37" s="124">
        <v>1.6524099999999999</v>
      </c>
      <c r="AT37" s="124">
        <v>13.489000000000001</v>
      </c>
      <c r="AU37" s="124">
        <v>2.4350000000000001</v>
      </c>
      <c r="AV37" s="125">
        <v>9.4380000000000006</v>
      </c>
      <c r="AW37" s="128">
        <v>5.2</v>
      </c>
    </row>
    <row r="38" spans="1:49" x14ac:dyDescent="0.3">
      <c r="A38" s="130" t="s">
        <v>913</v>
      </c>
      <c r="B38" s="123">
        <v>1.1000000000000001</v>
      </c>
      <c r="C38" s="124">
        <v>13</v>
      </c>
      <c r="D38" s="124">
        <v>13.9</v>
      </c>
      <c r="E38" s="124">
        <v>2</v>
      </c>
      <c r="F38" s="124">
        <v>11.1</v>
      </c>
      <c r="G38" s="125">
        <v>15</v>
      </c>
      <c r="H38" s="123">
        <v>10.5</v>
      </c>
      <c r="I38" s="125">
        <v>30</v>
      </c>
      <c r="J38" s="123">
        <v>13.97</v>
      </c>
      <c r="K38" s="124">
        <v>12.85</v>
      </c>
      <c r="L38" s="125">
        <v>6.8449999999999998</v>
      </c>
      <c r="M38" s="126" t="s">
        <v>1663</v>
      </c>
      <c r="N38" s="127" t="s">
        <v>1663</v>
      </c>
      <c r="O38" s="128">
        <v>1.885</v>
      </c>
      <c r="P38" s="123">
        <v>57.84</v>
      </c>
      <c r="Q38" s="124">
        <v>60.7</v>
      </c>
      <c r="R38" s="124">
        <v>94.72</v>
      </c>
      <c r="S38" s="125">
        <v>45.42</v>
      </c>
      <c r="T38" s="128">
        <v>28.881</v>
      </c>
      <c r="U38" s="128">
        <v>9.73</v>
      </c>
      <c r="V38" s="123">
        <v>12.09</v>
      </c>
      <c r="W38" s="124">
        <v>2.5099999999999998</v>
      </c>
      <c r="X38" s="124">
        <v>0.32</v>
      </c>
      <c r="Y38" s="129" t="s">
        <v>1663</v>
      </c>
      <c r="Z38" s="127" t="s">
        <v>1663</v>
      </c>
      <c r="AA38" s="123">
        <v>22.77</v>
      </c>
      <c r="AB38" s="125">
        <v>124.464</v>
      </c>
      <c r="AC38" s="123">
        <v>32.718000000000004</v>
      </c>
      <c r="AD38" s="124">
        <v>27.492000000000001</v>
      </c>
      <c r="AE38" s="124">
        <v>2.694</v>
      </c>
      <c r="AF38" s="125">
        <v>0</v>
      </c>
      <c r="AG38" s="123">
        <v>3.8069999999999999</v>
      </c>
      <c r="AH38" s="124">
        <v>7.5</v>
      </c>
      <c r="AI38" s="124">
        <v>10.155609999999999</v>
      </c>
      <c r="AJ38" s="124">
        <v>8.6</v>
      </c>
      <c r="AK38" s="125">
        <v>10.7</v>
      </c>
      <c r="AL38" s="123">
        <v>6.54</v>
      </c>
      <c r="AM38" s="125">
        <v>8.99</v>
      </c>
      <c r="AN38" s="123">
        <v>12.189</v>
      </c>
      <c r="AO38" s="129" t="s">
        <v>1663</v>
      </c>
      <c r="AP38" s="129" t="s">
        <v>1663</v>
      </c>
      <c r="AQ38" s="129" t="s">
        <v>1663</v>
      </c>
      <c r="AR38" s="124">
        <v>2.1005799999999999</v>
      </c>
      <c r="AS38" s="124">
        <v>1.6524099999999999</v>
      </c>
      <c r="AT38" s="124">
        <v>13.489000000000001</v>
      </c>
      <c r="AU38" s="124">
        <v>2.4350000000000001</v>
      </c>
      <c r="AV38" s="125">
        <v>9.2850000000000001</v>
      </c>
      <c r="AW38" s="128">
        <v>5.2</v>
      </c>
    </row>
    <row r="39" spans="1:49" x14ac:dyDescent="0.3">
      <c r="A39" s="130" t="s">
        <v>914</v>
      </c>
      <c r="B39" s="123">
        <v>1.1000000000000001</v>
      </c>
      <c r="C39" s="124">
        <v>13</v>
      </c>
      <c r="D39" s="124">
        <v>13.9</v>
      </c>
      <c r="E39" s="124">
        <v>2</v>
      </c>
      <c r="F39" s="124">
        <v>11.1</v>
      </c>
      <c r="G39" s="125">
        <v>15</v>
      </c>
      <c r="H39" s="123">
        <v>10.5</v>
      </c>
      <c r="I39" s="125">
        <v>30</v>
      </c>
      <c r="J39" s="123">
        <v>13.97</v>
      </c>
      <c r="K39" s="124">
        <v>12.85</v>
      </c>
      <c r="L39" s="125">
        <v>6.8449999999999998</v>
      </c>
      <c r="M39" s="126" t="s">
        <v>1663</v>
      </c>
      <c r="N39" s="127" t="s">
        <v>1663</v>
      </c>
      <c r="O39" s="128">
        <v>1.885</v>
      </c>
      <c r="P39" s="123">
        <v>57.84</v>
      </c>
      <c r="Q39" s="124">
        <v>60.7</v>
      </c>
      <c r="R39" s="124">
        <v>94.72</v>
      </c>
      <c r="S39" s="125">
        <v>45.42</v>
      </c>
      <c r="T39" s="128">
        <v>28.881</v>
      </c>
      <c r="U39" s="128">
        <v>9.73</v>
      </c>
      <c r="V39" s="123">
        <v>12.09</v>
      </c>
      <c r="W39" s="124">
        <v>2.5099999999999998</v>
      </c>
      <c r="X39" s="124">
        <v>0.32</v>
      </c>
      <c r="Y39" s="129" t="s">
        <v>1663</v>
      </c>
      <c r="Z39" s="127" t="s">
        <v>1663</v>
      </c>
      <c r="AA39" s="123">
        <v>22.77</v>
      </c>
      <c r="AB39" s="125">
        <v>124.464</v>
      </c>
      <c r="AC39" s="123">
        <v>32.718000000000004</v>
      </c>
      <c r="AD39" s="124">
        <v>27.492000000000001</v>
      </c>
      <c r="AE39" s="124">
        <v>2.694</v>
      </c>
      <c r="AF39" s="125">
        <v>0</v>
      </c>
      <c r="AG39" s="123">
        <v>3.8069999999999999</v>
      </c>
      <c r="AH39" s="124">
        <v>7.5</v>
      </c>
      <c r="AI39" s="124">
        <v>10.155609999999999</v>
      </c>
      <c r="AJ39" s="124">
        <v>8.6</v>
      </c>
      <c r="AK39" s="125">
        <v>10.7</v>
      </c>
      <c r="AL39" s="123">
        <v>6.54</v>
      </c>
      <c r="AM39" s="125">
        <v>8.99</v>
      </c>
      <c r="AN39" s="123">
        <v>12.189</v>
      </c>
      <c r="AO39" s="129" t="s">
        <v>1663</v>
      </c>
      <c r="AP39" s="129" t="s">
        <v>1663</v>
      </c>
      <c r="AQ39" s="129" t="s">
        <v>1663</v>
      </c>
      <c r="AR39" s="124">
        <v>2.1005799999999999</v>
      </c>
      <c r="AS39" s="124">
        <v>1.6524099999999999</v>
      </c>
      <c r="AT39" s="124">
        <v>13.489000000000001</v>
      </c>
      <c r="AU39" s="124">
        <v>2.4350000000000001</v>
      </c>
      <c r="AV39" s="125">
        <v>9.2850000000000001</v>
      </c>
      <c r="AW39" s="128">
        <v>5.2</v>
      </c>
    </row>
    <row r="40" spans="1:49" x14ac:dyDescent="0.3">
      <c r="A40" s="130" t="s">
        <v>915</v>
      </c>
      <c r="B40" s="123">
        <v>1.1000000000000001</v>
      </c>
      <c r="C40" s="124">
        <v>13</v>
      </c>
      <c r="D40" s="124">
        <v>13.9</v>
      </c>
      <c r="E40" s="124">
        <v>2</v>
      </c>
      <c r="F40" s="124">
        <v>12.8</v>
      </c>
      <c r="G40" s="125">
        <v>15</v>
      </c>
      <c r="H40" s="123">
        <v>10.1</v>
      </c>
      <c r="I40" s="125">
        <v>30</v>
      </c>
      <c r="J40" s="123">
        <v>13.91</v>
      </c>
      <c r="K40" s="124">
        <v>12.86</v>
      </c>
      <c r="L40" s="125">
        <v>6.8730000000000002</v>
      </c>
      <c r="M40" s="126" t="s">
        <v>1663</v>
      </c>
      <c r="N40" s="127" t="s">
        <v>1663</v>
      </c>
      <c r="O40" s="128">
        <v>1.885</v>
      </c>
      <c r="P40" s="123">
        <v>42.13</v>
      </c>
      <c r="Q40" s="124">
        <v>60.7</v>
      </c>
      <c r="R40" s="124">
        <v>94.72</v>
      </c>
      <c r="S40" s="125">
        <v>49.69</v>
      </c>
      <c r="T40" s="128">
        <v>31.643999999999998</v>
      </c>
      <c r="U40" s="128">
        <v>9.74</v>
      </c>
      <c r="V40" s="123">
        <v>12.66</v>
      </c>
      <c r="W40" s="124">
        <v>2.4900000000000002</v>
      </c>
      <c r="X40" s="124">
        <v>0.32</v>
      </c>
      <c r="Y40" s="129" t="s">
        <v>1663</v>
      </c>
      <c r="Z40" s="127" t="s">
        <v>1663</v>
      </c>
      <c r="AA40" s="123">
        <v>18.170000000000002</v>
      </c>
      <c r="AB40" s="125">
        <v>119.867</v>
      </c>
      <c r="AC40" s="123">
        <v>31.196000000000002</v>
      </c>
      <c r="AD40" s="124">
        <v>26.997</v>
      </c>
      <c r="AE40" s="124">
        <v>3.1320000000000001</v>
      </c>
      <c r="AF40" s="125">
        <v>0</v>
      </c>
      <c r="AG40" s="123">
        <v>3.8069999999999999</v>
      </c>
      <c r="AH40" s="124">
        <v>7.5</v>
      </c>
      <c r="AI40" s="124">
        <v>10.16159</v>
      </c>
      <c r="AJ40" s="124">
        <v>8.6</v>
      </c>
      <c r="AK40" s="125">
        <v>10.7</v>
      </c>
      <c r="AL40" s="123">
        <v>6.66</v>
      </c>
      <c r="AM40" s="125">
        <v>9.11</v>
      </c>
      <c r="AN40" s="123">
        <v>12.189</v>
      </c>
      <c r="AO40" s="129" t="s">
        <v>1663</v>
      </c>
      <c r="AP40" s="129" t="s">
        <v>1663</v>
      </c>
      <c r="AQ40" s="129" t="s">
        <v>1663</v>
      </c>
      <c r="AR40" s="124">
        <v>2.1005799999999999</v>
      </c>
      <c r="AS40" s="124">
        <v>1.6524099999999999</v>
      </c>
      <c r="AT40" s="124">
        <v>13.489000000000001</v>
      </c>
      <c r="AU40" s="124">
        <v>2.4350000000000001</v>
      </c>
      <c r="AV40" s="125">
        <v>9.3930000000000007</v>
      </c>
      <c r="AW40" s="128">
        <v>5.2</v>
      </c>
    </row>
    <row r="41" spans="1:49" x14ac:dyDescent="0.3">
      <c r="A41" s="130" t="s">
        <v>916</v>
      </c>
      <c r="B41" s="123">
        <v>1.1000000000000001</v>
      </c>
      <c r="C41" s="124">
        <v>13</v>
      </c>
      <c r="D41" s="124">
        <v>13.9</v>
      </c>
      <c r="E41" s="124">
        <v>2</v>
      </c>
      <c r="F41" s="124">
        <v>12.8</v>
      </c>
      <c r="G41" s="125">
        <v>15</v>
      </c>
      <c r="H41" s="123">
        <v>10.1</v>
      </c>
      <c r="I41" s="125">
        <v>30</v>
      </c>
      <c r="J41" s="123">
        <v>13.91</v>
      </c>
      <c r="K41" s="124">
        <v>12.86</v>
      </c>
      <c r="L41" s="125">
        <v>6.8730000000000002</v>
      </c>
      <c r="M41" s="126" t="s">
        <v>1663</v>
      </c>
      <c r="N41" s="127" t="s">
        <v>1663</v>
      </c>
      <c r="O41" s="128">
        <v>1.885</v>
      </c>
      <c r="P41" s="123">
        <v>42.13</v>
      </c>
      <c r="Q41" s="124">
        <v>60.7</v>
      </c>
      <c r="R41" s="124">
        <v>94.72</v>
      </c>
      <c r="S41" s="125">
        <v>49.69</v>
      </c>
      <c r="T41" s="128">
        <v>31.643999999999998</v>
      </c>
      <c r="U41" s="128">
        <v>9.74</v>
      </c>
      <c r="V41" s="123">
        <v>12.66</v>
      </c>
      <c r="W41" s="124">
        <v>2.4900000000000002</v>
      </c>
      <c r="X41" s="124">
        <v>0.32</v>
      </c>
      <c r="Y41" s="129" t="s">
        <v>1663</v>
      </c>
      <c r="Z41" s="127" t="s">
        <v>1663</v>
      </c>
      <c r="AA41" s="123">
        <v>18.170000000000002</v>
      </c>
      <c r="AB41" s="125">
        <v>119.867</v>
      </c>
      <c r="AC41" s="123">
        <v>31.196000000000002</v>
      </c>
      <c r="AD41" s="124">
        <v>26.997</v>
      </c>
      <c r="AE41" s="124">
        <v>3.1320000000000001</v>
      </c>
      <c r="AF41" s="125">
        <v>0</v>
      </c>
      <c r="AG41" s="123">
        <v>3.8069999999999999</v>
      </c>
      <c r="AH41" s="124">
        <v>7.5</v>
      </c>
      <c r="AI41" s="124">
        <v>10.16159</v>
      </c>
      <c r="AJ41" s="124">
        <v>8.6</v>
      </c>
      <c r="AK41" s="125">
        <v>10.7</v>
      </c>
      <c r="AL41" s="123">
        <v>6.66</v>
      </c>
      <c r="AM41" s="125">
        <v>9.11</v>
      </c>
      <c r="AN41" s="123">
        <v>12.189</v>
      </c>
      <c r="AO41" s="129" t="s">
        <v>1663</v>
      </c>
      <c r="AP41" s="129" t="s">
        <v>1663</v>
      </c>
      <c r="AQ41" s="129" t="s">
        <v>1663</v>
      </c>
      <c r="AR41" s="124">
        <v>2.1005799999999999</v>
      </c>
      <c r="AS41" s="124">
        <v>1.6524099999999999</v>
      </c>
      <c r="AT41" s="124">
        <v>13.489000000000001</v>
      </c>
      <c r="AU41" s="124">
        <v>2.4350000000000001</v>
      </c>
      <c r="AV41" s="125">
        <v>9.3930000000000007</v>
      </c>
      <c r="AW41" s="128">
        <v>5.2</v>
      </c>
    </row>
    <row r="42" spans="1:49" x14ac:dyDescent="0.3">
      <c r="A42" s="130" t="s">
        <v>917</v>
      </c>
      <c r="B42" s="123">
        <v>1.1000000000000001</v>
      </c>
      <c r="C42" s="124">
        <v>13</v>
      </c>
      <c r="D42" s="124">
        <v>13.9</v>
      </c>
      <c r="E42" s="124">
        <v>2</v>
      </c>
      <c r="F42" s="124">
        <v>17.899999999999999</v>
      </c>
      <c r="G42" s="125">
        <v>15</v>
      </c>
      <c r="H42" s="123">
        <v>9.6999999999999993</v>
      </c>
      <c r="I42" s="125">
        <v>30</v>
      </c>
      <c r="J42" s="123">
        <v>14.4</v>
      </c>
      <c r="K42" s="124">
        <v>13</v>
      </c>
      <c r="L42" s="125">
        <v>6.7140000000000004</v>
      </c>
      <c r="M42" s="126" t="s">
        <v>1663</v>
      </c>
      <c r="N42" s="127" t="s">
        <v>1663</v>
      </c>
      <c r="O42" s="128">
        <v>1.885</v>
      </c>
      <c r="P42" s="123">
        <v>47.44</v>
      </c>
      <c r="Q42" s="124">
        <v>60.7</v>
      </c>
      <c r="R42" s="124">
        <v>94.72</v>
      </c>
      <c r="S42" s="125">
        <v>45.42</v>
      </c>
      <c r="T42" s="128">
        <v>31.391999999999999</v>
      </c>
      <c r="U42" s="128">
        <v>9.81</v>
      </c>
      <c r="V42" s="123">
        <v>12.09</v>
      </c>
      <c r="W42" s="124">
        <v>1.96</v>
      </c>
      <c r="X42" s="124">
        <v>0.33</v>
      </c>
      <c r="Y42" s="129" t="s">
        <v>1663</v>
      </c>
      <c r="Z42" s="127" t="s">
        <v>1663</v>
      </c>
      <c r="AA42" s="123">
        <v>17.02</v>
      </c>
      <c r="AB42" s="125">
        <v>118.712</v>
      </c>
      <c r="AC42" s="123">
        <v>30.922999999999998</v>
      </c>
      <c r="AD42" s="124">
        <v>24.951000000000001</v>
      </c>
      <c r="AE42" s="124">
        <v>2.8180000000000001</v>
      </c>
      <c r="AF42" s="125">
        <v>0</v>
      </c>
      <c r="AG42" s="123">
        <v>3.8069999999999999</v>
      </c>
      <c r="AH42" s="124">
        <v>7.5</v>
      </c>
      <c r="AI42" s="124">
        <v>10.16757</v>
      </c>
      <c r="AJ42" s="124">
        <v>8.6</v>
      </c>
      <c r="AK42" s="125">
        <v>10.7</v>
      </c>
      <c r="AL42" s="123">
        <v>6.56</v>
      </c>
      <c r="AM42" s="125">
        <v>9.01</v>
      </c>
      <c r="AN42" s="123">
        <v>12.189</v>
      </c>
      <c r="AO42" s="129" t="s">
        <v>1663</v>
      </c>
      <c r="AP42" s="129" t="s">
        <v>1663</v>
      </c>
      <c r="AQ42" s="129" t="s">
        <v>1663</v>
      </c>
      <c r="AR42" s="124">
        <v>2.1005799999999999</v>
      </c>
      <c r="AS42" s="124">
        <v>1.6524099999999999</v>
      </c>
      <c r="AT42" s="124">
        <v>13.489000000000001</v>
      </c>
      <c r="AU42" s="124">
        <v>2.4350000000000001</v>
      </c>
      <c r="AV42" s="125">
        <v>9.2850000000000001</v>
      </c>
      <c r="AW42" s="128">
        <v>5.2</v>
      </c>
    </row>
    <row r="43" spans="1:49" x14ac:dyDescent="0.3">
      <c r="A43" s="130" t="s">
        <v>918</v>
      </c>
      <c r="B43" s="123">
        <v>1.1000000000000001</v>
      </c>
      <c r="C43" s="124">
        <v>13</v>
      </c>
      <c r="D43" s="124">
        <v>13.9</v>
      </c>
      <c r="E43" s="124">
        <v>2</v>
      </c>
      <c r="F43" s="124">
        <v>17.899999999999999</v>
      </c>
      <c r="G43" s="125">
        <v>15</v>
      </c>
      <c r="H43" s="123">
        <v>9.6999999999999993</v>
      </c>
      <c r="I43" s="125">
        <v>30</v>
      </c>
      <c r="J43" s="123">
        <v>14.4</v>
      </c>
      <c r="K43" s="124">
        <v>13</v>
      </c>
      <c r="L43" s="125">
        <v>6.7140000000000004</v>
      </c>
      <c r="M43" s="126" t="s">
        <v>1663</v>
      </c>
      <c r="N43" s="127" t="s">
        <v>1663</v>
      </c>
      <c r="O43" s="128">
        <v>1.885</v>
      </c>
      <c r="P43" s="123">
        <v>47.44</v>
      </c>
      <c r="Q43" s="124">
        <v>60.7</v>
      </c>
      <c r="R43" s="124">
        <v>94.72</v>
      </c>
      <c r="S43" s="125">
        <v>45.42</v>
      </c>
      <c r="T43" s="128">
        <v>31.391999999999999</v>
      </c>
      <c r="U43" s="128">
        <v>9.81</v>
      </c>
      <c r="V43" s="123">
        <v>12.09</v>
      </c>
      <c r="W43" s="124">
        <v>1.96</v>
      </c>
      <c r="X43" s="124">
        <v>0.33</v>
      </c>
      <c r="Y43" s="129" t="s">
        <v>1663</v>
      </c>
      <c r="Z43" s="127" t="s">
        <v>1663</v>
      </c>
      <c r="AA43" s="123">
        <v>17.02</v>
      </c>
      <c r="AB43" s="125">
        <v>118.712</v>
      </c>
      <c r="AC43" s="123">
        <v>30.922999999999998</v>
      </c>
      <c r="AD43" s="124">
        <v>24.951000000000001</v>
      </c>
      <c r="AE43" s="124">
        <v>2.8180000000000001</v>
      </c>
      <c r="AF43" s="125">
        <v>0</v>
      </c>
      <c r="AG43" s="123">
        <v>3.8069999999999999</v>
      </c>
      <c r="AH43" s="124">
        <v>7.5</v>
      </c>
      <c r="AI43" s="124">
        <v>10.16757</v>
      </c>
      <c r="AJ43" s="124">
        <v>8.6</v>
      </c>
      <c r="AK43" s="125">
        <v>10.7</v>
      </c>
      <c r="AL43" s="123">
        <v>6.56</v>
      </c>
      <c r="AM43" s="125">
        <v>9.01</v>
      </c>
      <c r="AN43" s="123">
        <v>12.189</v>
      </c>
      <c r="AO43" s="129" t="s">
        <v>1663</v>
      </c>
      <c r="AP43" s="129" t="s">
        <v>1663</v>
      </c>
      <c r="AQ43" s="129" t="s">
        <v>1663</v>
      </c>
      <c r="AR43" s="124">
        <v>2.1005799999999999</v>
      </c>
      <c r="AS43" s="124">
        <v>1.6524099999999999</v>
      </c>
      <c r="AT43" s="124">
        <v>13.489000000000001</v>
      </c>
      <c r="AU43" s="124">
        <v>2.4350000000000001</v>
      </c>
      <c r="AV43" s="125">
        <v>9.2850000000000001</v>
      </c>
      <c r="AW43" s="128">
        <v>5.2</v>
      </c>
    </row>
    <row r="44" spans="1:49" x14ac:dyDescent="0.3">
      <c r="A44" s="130" t="s">
        <v>919</v>
      </c>
      <c r="B44" s="123">
        <v>1.1000000000000001</v>
      </c>
      <c r="C44" s="124">
        <v>13</v>
      </c>
      <c r="D44" s="124">
        <v>13.9</v>
      </c>
      <c r="E44" s="124">
        <v>2</v>
      </c>
      <c r="F44" s="124">
        <v>9.6999999999999993</v>
      </c>
      <c r="G44" s="125">
        <v>15</v>
      </c>
      <c r="H44" s="123">
        <v>9.6999999999999993</v>
      </c>
      <c r="I44" s="125">
        <v>30</v>
      </c>
      <c r="J44" s="123">
        <v>14.42</v>
      </c>
      <c r="K44" s="124">
        <v>12.83</v>
      </c>
      <c r="L44" s="125">
        <v>11.663</v>
      </c>
      <c r="M44" s="126" t="s">
        <v>1663</v>
      </c>
      <c r="N44" s="127" t="s">
        <v>1663</v>
      </c>
      <c r="O44" s="128">
        <v>1.885</v>
      </c>
      <c r="P44" s="123">
        <v>39.9</v>
      </c>
      <c r="Q44" s="124">
        <v>60.7</v>
      </c>
      <c r="R44" s="124">
        <v>94.72</v>
      </c>
      <c r="S44" s="125">
        <v>40.93</v>
      </c>
      <c r="T44" s="128">
        <v>30.138999999999999</v>
      </c>
      <c r="U44" s="128">
        <v>9.73</v>
      </c>
      <c r="V44" s="123">
        <v>12.66</v>
      </c>
      <c r="W44" s="124">
        <v>1.96</v>
      </c>
      <c r="X44" s="124">
        <v>0.32</v>
      </c>
      <c r="Y44" s="129" t="s">
        <v>1663</v>
      </c>
      <c r="Z44" s="127" t="s">
        <v>1663</v>
      </c>
      <c r="AA44" s="123">
        <v>25.36</v>
      </c>
      <c r="AB44" s="125">
        <v>127.048</v>
      </c>
      <c r="AC44" s="123">
        <v>28.712</v>
      </c>
      <c r="AD44" s="124">
        <v>26.077000000000002</v>
      </c>
      <c r="AE44" s="124">
        <v>2.8130000000000002</v>
      </c>
      <c r="AF44" s="125">
        <v>0</v>
      </c>
      <c r="AG44" s="123">
        <v>3.8069999999999999</v>
      </c>
      <c r="AH44" s="124">
        <v>7.5</v>
      </c>
      <c r="AI44" s="124">
        <v>10.173550000000001</v>
      </c>
      <c r="AJ44" s="124">
        <v>8.6</v>
      </c>
      <c r="AK44" s="125">
        <v>10.7</v>
      </c>
      <c r="AL44" s="123">
        <v>6.06</v>
      </c>
      <c r="AM44" s="125">
        <v>8.51</v>
      </c>
      <c r="AN44" s="123">
        <v>12.189</v>
      </c>
      <c r="AO44" s="129" t="s">
        <v>1663</v>
      </c>
      <c r="AP44" s="129" t="s">
        <v>1663</v>
      </c>
      <c r="AQ44" s="129" t="s">
        <v>1663</v>
      </c>
      <c r="AR44" s="124">
        <v>2.1005799999999999</v>
      </c>
      <c r="AS44" s="124">
        <v>1.6524099999999999</v>
      </c>
      <c r="AT44" s="124">
        <v>13.489000000000001</v>
      </c>
      <c r="AU44" s="124">
        <v>2.4350000000000001</v>
      </c>
      <c r="AV44" s="125">
        <v>9.09</v>
      </c>
      <c r="AW44" s="128">
        <v>5.2</v>
      </c>
    </row>
    <row r="45" spans="1:49" x14ac:dyDescent="0.3">
      <c r="A45" s="130" t="s">
        <v>920</v>
      </c>
      <c r="B45" s="123">
        <v>1.1000000000000001</v>
      </c>
      <c r="C45" s="124">
        <v>13</v>
      </c>
      <c r="D45" s="124">
        <v>13.9</v>
      </c>
      <c r="E45" s="124">
        <v>2</v>
      </c>
      <c r="F45" s="124">
        <v>9.6999999999999993</v>
      </c>
      <c r="G45" s="125">
        <v>15</v>
      </c>
      <c r="H45" s="123">
        <v>9.6999999999999993</v>
      </c>
      <c r="I45" s="125">
        <v>30</v>
      </c>
      <c r="J45" s="123">
        <v>14.42</v>
      </c>
      <c r="K45" s="124">
        <v>12.83</v>
      </c>
      <c r="L45" s="125">
        <v>11.663</v>
      </c>
      <c r="M45" s="126" t="s">
        <v>1663</v>
      </c>
      <c r="N45" s="127" t="s">
        <v>1663</v>
      </c>
      <c r="O45" s="128">
        <v>1.885</v>
      </c>
      <c r="P45" s="123">
        <v>39.9</v>
      </c>
      <c r="Q45" s="124">
        <v>60.7</v>
      </c>
      <c r="R45" s="124">
        <v>94.72</v>
      </c>
      <c r="S45" s="125">
        <v>40.93</v>
      </c>
      <c r="T45" s="128">
        <v>30.138999999999999</v>
      </c>
      <c r="U45" s="128">
        <v>9.73</v>
      </c>
      <c r="V45" s="123">
        <v>12.66</v>
      </c>
      <c r="W45" s="124">
        <v>1.96</v>
      </c>
      <c r="X45" s="124">
        <v>0.32</v>
      </c>
      <c r="Y45" s="129" t="s">
        <v>1663</v>
      </c>
      <c r="Z45" s="127" t="s">
        <v>1663</v>
      </c>
      <c r="AA45" s="123">
        <v>25.36</v>
      </c>
      <c r="AB45" s="125">
        <v>127.048</v>
      </c>
      <c r="AC45" s="123">
        <v>28.712</v>
      </c>
      <c r="AD45" s="124">
        <v>26.077000000000002</v>
      </c>
      <c r="AE45" s="124">
        <v>2.8130000000000002</v>
      </c>
      <c r="AF45" s="125">
        <v>0</v>
      </c>
      <c r="AG45" s="123">
        <v>3.8069999999999999</v>
      </c>
      <c r="AH45" s="124">
        <v>7.5</v>
      </c>
      <c r="AI45" s="124">
        <v>10.173550000000001</v>
      </c>
      <c r="AJ45" s="124">
        <v>8.6</v>
      </c>
      <c r="AK45" s="125">
        <v>10.7</v>
      </c>
      <c r="AL45" s="123">
        <v>6.06</v>
      </c>
      <c r="AM45" s="125">
        <v>8.51</v>
      </c>
      <c r="AN45" s="123">
        <v>12.189</v>
      </c>
      <c r="AO45" s="129" t="s">
        <v>1663</v>
      </c>
      <c r="AP45" s="129" t="s">
        <v>1663</v>
      </c>
      <c r="AQ45" s="129" t="s">
        <v>1663</v>
      </c>
      <c r="AR45" s="124">
        <v>2.1005799999999999</v>
      </c>
      <c r="AS45" s="124">
        <v>1.6524099999999999</v>
      </c>
      <c r="AT45" s="124">
        <v>13.489000000000001</v>
      </c>
      <c r="AU45" s="124">
        <v>2.4350000000000001</v>
      </c>
      <c r="AV45" s="125">
        <v>9.09</v>
      </c>
      <c r="AW45" s="128">
        <v>5.2</v>
      </c>
    </row>
    <row r="46" spans="1:49" x14ac:dyDescent="0.3">
      <c r="A46" s="130" t="s">
        <v>921</v>
      </c>
      <c r="B46" s="123">
        <v>1.1000000000000001</v>
      </c>
      <c r="C46" s="124">
        <v>13</v>
      </c>
      <c r="D46" s="124">
        <v>13.9</v>
      </c>
      <c r="E46" s="124">
        <v>2</v>
      </c>
      <c r="F46" s="124">
        <v>15.1</v>
      </c>
      <c r="G46" s="125">
        <v>15</v>
      </c>
      <c r="H46" s="123">
        <v>9.3000000000000007</v>
      </c>
      <c r="I46" s="125">
        <v>30</v>
      </c>
      <c r="J46" s="123">
        <v>14.44</v>
      </c>
      <c r="K46" s="124">
        <v>12.83</v>
      </c>
      <c r="L46" s="125">
        <v>11.811999999999999</v>
      </c>
      <c r="M46" s="126" t="s">
        <v>1663</v>
      </c>
      <c r="N46" s="127" t="s">
        <v>1663</v>
      </c>
      <c r="O46" s="128">
        <v>1.885</v>
      </c>
      <c r="P46" s="123">
        <v>47.44</v>
      </c>
      <c r="Q46" s="124">
        <v>60.7</v>
      </c>
      <c r="R46" s="124">
        <v>92.96</v>
      </c>
      <c r="S46" s="125">
        <v>57.31</v>
      </c>
      <c r="T46" s="128">
        <v>29.385999999999999</v>
      </c>
      <c r="U46" s="128">
        <v>9.8800000000000008</v>
      </c>
      <c r="V46" s="123">
        <v>12.66</v>
      </c>
      <c r="W46" s="124">
        <v>2.08</v>
      </c>
      <c r="X46" s="124">
        <v>0.31</v>
      </c>
      <c r="Y46" s="129" t="s">
        <v>1663</v>
      </c>
      <c r="Z46" s="127" t="s">
        <v>1663</v>
      </c>
      <c r="AA46" s="123">
        <v>16.739999999999998</v>
      </c>
      <c r="AB46" s="125">
        <v>118.437</v>
      </c>
      <c r="AC46" s="123">
        <v>30.001999999999999</v>
      </c>
      <c r="AD46" s="124">
        <v>26.888999999999999</v>
      </c>
      <c r="AE46" s="124">
        <v>3.085</v>
      </c>
      <c r="AF46" s="125">
        <v>0</v>
      </c>
      <c r="AG46" s="123">
        <v>3.8069999999999999</v>
      </c>
      <c r="AH46" s="124">
        <v>17</v>
      </c>
      <c r="AI46" s="124">
        <v>10.410679999999999</v>
      </c>
      <c r="AJ46" s="124">
        <v>8.6</v>
      </c>
      <c r="AK46" s="125">
        <v>10.7</v>
      </c>
      <c r="AL46" s="123">
        <v>6.35</v>
      </c>
      <c r="AM46" s="125">
        <v>8.8000000000000007</v>
      </c>
      <c r="AN46" s="123">
        <v>12.189</v>
      </c>
      <c r="AO46" s="129" t="s">
        <v>1663</v>
      </c>
      <c r="AP46" s="129" t="s">
        <v>1663</v>
      </c>
      <c r="AQ46" s="129" t="s">
        <v>1663</v>
      </c>
      <c r="AR46" s="124">
        <v>2.1005799999999999</v>
      </c>
      <c r="AS46" s="124">
        <v>1.6524099999999999</v>
      </c>
      <c r="AT46" s="124">
        <v>13.489000000000001</v>
      </c>
      <c r="AU46" s="124">
        <v>2.4350000000000001</v>
      </c>
      <c r="AV46" s="125">
        <v>9.048</v>
      </c>
      <c r="AW46" s="128">
        <v>5.2</v>
      </c>
    </row>
    <row r="47" spans="1:49" x14ac:dyDescent="0.3">
      <c r="A47" s="130" t="s">
        <v>922</v>
      </c>
      <c r="B47" s="123">
        <v>1.1000000000000001</v>
      </c>
      <c r="C47" s="124">
        <v>13</v>
      </c>
      <c r="D47" s="124">
        <v>13.9</v>
      </c>
      <c r="E47" s="124">
        <v>2</v>
      </c>
      <c r="F47" s="124">
        <v>15.1</v>
      </c>
      <c r="G47" s="125">
        <v>15</v>
      </c>
      <c r="H47" s="123">
        <v>9.3000000000000007</v>
      </c>
      <c r="I47" s="125">
        <v>30</v>
      </c>
      <c r="J47" s="123">
        <v>14.44</v>
      </c>
      <c r="K47" s="124">
        <v>12.83</v>
      </c>
      <c r="L47" s="125">
        <v>11.811999999999999</v>
      </c>
      <c r="M47" s="126" t="s">
        <v>1663</v>
      </c>
      <c r="N47" s="127" t="s">
        <v>1663</v>
      </c>
      <c r="O47" s="128">
        <v>1.885</v>
      </c>
      <c r="P47" s="123">
        <v>47.44</v>
      </c>
      <c r="Q47" s="124">
        <v>60.7</v>
      </c>
      <c r="R47" s="124">
        <v>92.96</v>
      </c>
      <c r="S47" s="125">
        <v>57.31</v>
      </c>
      <c r="T47" s="128">
        <v>29.385999999999999</v>
      </c>
      <c r="U47" s="128">
        <v>9.8800000000000008</v>
      </c>
      <c r="V47" s="123">
        <v>12.66</v>
      </c>
      <c r="W47" s="124">
        <v>2.08</v>
      </c>
      <c r="X47" s="124">
        <v>0.31</v>
      </c>
      <c r="Y47" s="129" t="s">
        <v>1663</v>
      </c>
      <c r="Z47" s="127" t="s">
        <v>1663</v>
      </c>
      <c r="AA47" s="123">
        <v>16.739999999999998</v>
      </c>
      <c r="AB47" s="125">
        <v>118.437</v>
      </c>
      <c r="AC47" s="123">
        <v>30.001999999999999</v>
      </c>
      <c r="AD47" s="124">
        <v>26.888999999999999</v>
      </c>
      <c r="AE47" s="124">
        <v>3.085</v>
      </c>
      <c r="AF47" s="125">
        <v>0</v>
      </c>
      <c r="AG47" s="123">
        <v>3.8069999999999999</v>
      </c>
      <c r="AH47" s="124">
        <v>17</v>
      </c>
      <c r="AI47" s="124">
        <v>10.410679999999999</v>
      </c>
      <c r="AJ47" s="124">
        <v>8.6</v>
      </c>
      <c r="AK47" s="125">
        <v>10.7</v>
      </c>
      <c r="AL47" s="123">
        <v>6.35</v>
      </c>
      <c r="AM47" s="125">
        <v>8.8000000000000007</v>
      </c>
      <c r="AN47" s="123">
        <v>12.189</v>
      </c>
      <c r="AO47" s="129" t="s">
        <v>1663</v>
      </c>
      <c r="AP47" s="129" t="s">
        <v>1663</v>
      </c>
      <c r="AQ47" s="129" t="s">
        <v>1663</v>
      </c>
      <c r="AR47" s="124">
        <v>2.1005799999999999</v>
      </c>
      <c r="AS47" s="124">
        <v>1.6524099999999999</v>
      </c>
      <c r="AT47" s="124">
        <v>13.489000000000001</v>
      </c>
      <c r="AU47" s="124">
        <v>2.4350000000000001</v>
      </c>
      <c r="AV47" s="125">
        <v>9.048</v>
      </c>
      <c r="AW47" s="128">
        <v>5.2</v>
      </c>
    </row>
    <row r="48" spans="1:49" x14ac:dyDescent="0.3">
      <c r="A48" s="130" t="s">
        <v>923</v>
      </c>
      <c r="B48" s="123">
        <v>1.1000000000000001</v>
      </c>
      <c r="C48" s="124">
        <v>13</v>
      </c>
      <c r="D48" s="124">
        <v>13.9</v>
      </c>
      <c r="E48" s="124">
        <v>2</v>
      </c>
      <c r="F48" s="124">
        <v>18.5</v>
      </c>
      <c r="G48" s="125">
        <v>15</v>
      </c>
      <c r="H48" s="123">
        <v>9.3000000000000007</v>
      </c>
      <c r="I48" s="125">
        <v>30</v>
      </c>
      <c r="J48" s="123">
        <v>14.47</v>
      </c>
      <c r="K48" s="124">
        <v>12.84</v>
      </c>
      <c r="L48" s="125">
        <v>11.872</v>
      </c>
      <c r="M48" s="123">
        <v>1.07</v>
      </c>
      <c r="N48" s="125">
        <v>38.15</v>
      </c>
      <c r="O48" s="128">
        <v>1.885</v>
      </c>
      <c r="P48" s="123">
        <v>65.739999999999995</v>
      </c>
      <c r="Q48" s="124">
        <v>60.7</v>
      </c>
      <c r="R48" s="124">
        <v>90.36</v>
      </c>
      <c r="S48" s="125">
        <v>64.510000000000005</v>
      </c>
      <c r="T48" s="128">
        <v>31.393000000000001</v>
      </c>
      <c r="U48" s="128">
        <v>9.86</v>
      </c>
      <c r="V48" s="123">
        <v>12.66</v>
      </c>
      <c r="W48" s="124">
        <v>2.5099999999999998</v>
      </c>
      <c r="X48" s="124">
        <v>0.32</v>
      </c>
      <c r="Y48" s="129" t="s">
        <v>1663</v>
      </c>
      <c r="Z48" s="127" t="s">
        <v>1663</v>
      </c>
      <c r="AA48" s="123">
        <v>30.07</v>
      </c>
      <c r="AB48" s="125">
        <v>131.761</v>
      </c>
      <c r="AC48" s="123">
        <v>30.72</v>
      </c>
      <c r="AD48" s="124">
        <v>26.167999999999999</v>
      </c>
      <c r="AE48" s="124">
        <v>2.524</v>
      </c>
      <c r="AF48" s="125">
        <v>0</v>
      </c>
      <c r="AG48" s="123">
        <v>3.8069999999999999</v>
      </c>
      <c r="AH48" s="124">
        <v>18</v>
      </c>
      <c r="AI48" s="124">
        <v>10.311959999999999</v>
      </c>
      <c r="AJ48" s="124">
        <v>8.6</v>
      </c>
      <c r="AK48" s="125">
        <v>10.7</v>
      </c>
      <c r="AL48" s="123">
        <v>6.16</v>
      </c>
      <c r="AM48" s="125">
        <v>8.61</v>
      </c>
      <c r="AN48" s="123">
        <v>12.189</v>
      </c>
      <c r="AO48" s="129" t="s">
        <v>1663</v>
      </c>
      <c r="AP48" s="129" t="s">
        <v>1663</v>
      </c>
      <c r="AQ48" s="129" t="s">
        <v>1663</v>
      </c>
      <c r="AR48" s="124">
        <v>2.1005799999999999</v>
      </c>
      <c r="AS48" s="124">
        <v>1.6524099999999999</v>
      </c>
      <c r="AT48" s="124">
        <v>13.489000000000001</v>
      </c>
      <c r="AU48" s="124">
        <v>2.4350000000000001</v>
      </c>
      <c r="AV48" s="125">
        <v>9.3539999999999992</v>
      </c>
      <c r="AW48" s="128">
        <v>5.2</v>
      </c>
    </row>
    <row r="49" spans="1:49" x14ac:dyDescent="0.3">
      <c r="A49" s="130" t="s">
        <v>924</v>
      </c>
      <c r="B49" s="123">
        <v>1.1000000000000001</v>
      </c>
      <c r="C49" s="124">
        <v>13</v>
      </c>
      <c r="D49" s="124">
        <v>13.9</v>
      </c>
      <c r="E49" s="124">
        <v>2</v>
      </c>
      <c r="F49" s="124">
        <v>18.5</v>
      </c>
      <c r="G49" s="125">
        <v>15</v>
      </c>
      <c r="H49" s="123">
        <v>9.3000000000000007</v>
      </c>
      <c r="I49" s="125">
        <v>30</v>
      </c>
      <c r="J49" s="123">
        <v>14.47</v>
      </c>
      <c r="K49" s="124">
        <v>12.84</v>
      </c>
      <c r="L49" s="125">
        <v>11.872</v>
      </c>
      <c r="M49" s="123">
        <v>1.07</v>
      </c>
      <c r="N49" s="125">
        <v>38.15</v>
      </c>
      <c r="O49" s="128">
        <v>1.885</v>
      </c>
      <c r="P49" s="123">
        <v>65.739999999999995</v>
      </c>
      <c r="Q49" s="124">
        <v>60.7</v>
      </c>
      <c r="R49" s="124">
        <v>90.36</v>
      </c>
      <c r="S49" s="125">
        <v>64.510000000000005</v>
      </c>
      <c r="T49" s="128">
        <v>31.393000000000001</v>
      </c>
      <c r="U49" s="128">
        <v>9.86</v>
      </c>
      <c r="V49" s="123">
        <v>12.66</v>
      </c>
      <c r="W49" s="124">
        <v>2.5099999999999998</v>
      </c>
      <c r="X49" s="124">
        <v>0.32</v>
      </c>
      <c r="Y49" s="129" t="s">
        <v>1663</v>
      </c>
      <c r="Z49" s="127" t="s">
        <v>1663</v>
      </c>
      <c r="AA49" s="123">
        <v>30.07</v>
      </c>
      <c r="AB49" s="125">
        <v>131.761</v>
      </c>
      <c r="AC49" s="123">
        <v>30.72</v>
      </c>
      <c r="AD49" s="124">
        <v>26.167999999999999</v>
      </c>
      <c r="AE49" s="124">
        <v>2.524</v>
      </c>
      <c r="AF49" s="125">
        <v>0</v>
      </c>
      <c r="AG49" s="123">
        <v>3.8069999999999999</v>
      </c>
      <c r="AH49" s="124">
        <v>18</v>
      </c>
      <c r="AI49" s="124">
        <v>10.311959999999999</v>
      </c>
      <c r="AJ49" s="124">
        <v>8.6</v>
      </c>
      <c r="AK49" s="125">
        <v>10.7</v>
      </c>
      <c r="AL49" s="123">
        <v>6.16</v>
      </c>
      <c r="AM49" s="125">
        <v>8.61</v>
      </c>
      <c r="AN49" s="123">
        <v>12.189</v>
      </c>
      <c r="AO49" s="129" t="s">
        <v>1663</v>
      </c>
      <c r="AP49" s="129" t="s">
        <v>1663</v>
      </c>
      <c r="AQ49" s="129" t="s">
        <v>1663</v>
      </c>
      <c r="AR49" s="124">
        <v>2.1005799999999999</v>
      </c>
      <c r="AS49" s="124">
        <v>1.6524099999999999</v>
      </c>
      <c r="AT49" s="124">
        <v>13.489000000000001</v>
      </c>
      <c r="AU49" s="124">
        <v>2.4350000000000001</v>
      </c>
      <c r="AV49" s="125">
        <v>9.3539999999999992</v>
      </c>
      <c r="AW49" s="128">
        <v>5.2</v>
      </c>
    </row>
    <row r="50" spans="1:49" x14ac:dyDescent="0.3">
      <c r="A50" s="130" t="s">
        <v>925</v>
      </c>
      <c r="B50" s="123">
        <v>1.1000000000000001</v>
      </c>
      <c r="C50" s="124">
        <v>13</v>
      </c>
      <c r="D50" s="124">
        <v>13.9</v>
      </c>
      <c r="E50" s="124">
        <v>2</v>
      </c>
      <c r="F50" s="124">
        <v>11.2</v>
      </c>
      <c r="G50" s="125">
        <v>15</v>
      </c>
      <c r="H50" s="123">
        <v>9.3000000000000007</v>
      </c>
      <c r="I50" s="125">
        <v>30</v>
      </c>
      <c r="J50" s="123">
        <v>14.5</v>
      </c>
      <c r="K50" s="124">
        <v>12.81</v>
      </c>
      <c r="L50" s="125">
        <v>20.591999999999999</v>
      </c>
      <c r="M50" s="126" t="s">
        <v>1663</v>
      </c>
      <c r="N50" s="127" t="s">
        <v>1663</v>
      </c>
      <c r="O50" s="128">
        <v>1.885</v>
      </c>
      <c r="P50" s="123">
        <v>59.93</v>
      </c>
      <c r="Q50" s="124">
        <v>59.94</v>
      </c>
      <c r="R50" s="124">
        <v>87.81</v>
      </c>
      <c r="S50" s="125">
        <v>66.72</v>
      </c>
      <c r="T50" s="128">
        <v>31.393000000000001</v>
      </c>
      <c r="U50" s="128">
        <v>9.9700000000000006</v>
      </c>
      <c r="V50" s="123">
        <v>12.09</v>
      </c>
      <c r="W50" s="124">
        <v>1.83</v>
      </c>
      <c r="X50" s="124">
        <v>0.33</v>
      </c>
      <c r="Y50" s="129" t="s">
        <v>1663</v>
      </c>
      <c r="Z50" s="127" t="s">
        <v>1663</v>
      </c>
      <c r="AA50" s="123">
        <v>24.48</v>
      </c>
      <c r="AB50" s="125">
        <v>126.169</v>
      </c>
      <c r="AC50" s="123">
        <v>30.071999999999999</v>
      </c>
      <c r="AD50" s="124">
        <v>26.390999999999998</v>
      </c>
      <c r="AE50" s="124">
        <v>2.3879999999999999</v>
      </c>
      <c r="AF50" s="125">
        <v>0</v>
      </c>
      <c r="AG50" s="123">
        <v>3.8069999999999999</v>
      </c>
      <c r="AH50" s="124">
        <v>18.5</v>
      </c>
      <c r="AI50" s="124">
        <v>10.395440000000001</v>
      </c>
      <c r="AJ50" s="124">
        <v>8.6</v>
      </c>
      <c r="AK50" s="125">
        <v>10.7</v>
      </c>
      <c r="AL50" s="123">
        <v>6.1</v>
      </c>
      <c r="AM50" s="125">
        <v>8.5500000000000007</v>
      </c>
      <c r="AN50" s="123">
        <v>12.189</v>
      </c>
      <c r="AO50" s="129" t="s">
        <v>1663</v>
      </c>
      <c r="AP50" s="129" t="s">
        <v>1663</v>
      </c>
      <c r="AQ50" s="129" t="s">
        <v>1663</v>
      </c>
      <c r="AR50" s="124">
        <v>2.1005799999999999</v>
      </c>
      <c r="AS50" s="124">
        <v>1.6524099999999999</v>
      </c>
      <c r="AT50" s="124">
        <v>13.489000000000001</v>
      </c>
      <c r="AU50" s="124">
        <v>2.4350000000000001</v>
      </c>
      <c r="AV50" s="125">
        <v>9.4380000000000006</v>
      </c>
      <c r="AW50" s="128">
        <v>5.2</v>
      </c>
    </row>
    <row r="51" spans="1:49" x14ac:dyDescent="0.3">
      <c r="A51" s="130" t="s">
        <v>926</v>
      </c>
      <c r="B51" s="123">
        <v>1.1000000000000001</v>
      </c>
      <c r="C51" s="124">
        <v>13</v>
      </c>
      <c r="D51" s="124">
        <v>13.9</v>
      </c>
      <c r="E51" s="124">
        <v>2</v>
      </c>
      <c r="F51" s="124">
        <v>11.2</v>
      </c>
      <c r="G51" s="125">
        <v>15</v>
      </c>
      <c r="H51" s="123">
        <v>9.3000000000000007</v>
      </c>
      <c r="I51" s="125">
        <v>30</v>
      </c>
      <c r="J51" s="123">
        <v>14.5</v>
      </c>
      <c r="K51" s="124">
        <v>12.81</v>
      </c>
      <c r="L51" s="125">
        <v>20.591999999999999</v>
      </c>
      <c r="M51" s="126" t="s">
        <v>1663</v>
      </c>
      <c r="N51" s="127" t="s">
        <v>1663</v>
      </c>
      <c r="O51" s="128">
        <v>1.885</v>
      </c>
      <c r="P51" s="123">
        <v>59.93</v>
      </c>
      <c r="Q51" s="124">
        <v>59.94</v>
      </c>
      <c r="R51" s="124">
        <v>87.81</v>
      </c>
      <c r="S51" s="125">
        <v>66.72</v>
      </c>
      <c r="T51" s="128">
        <v>31.393000000000001</v>
      </c>
      <c r="U51" s="128">
        <v>9.9700000000000006</v>
      </c>
      <c r="V51" s="123">
        <v>12.09</v>
      </c>
      <c r="W51" s="124">
        <v>1.83</v>
      </c>
      <c r="X51" s="124">
        <v>0.33</v>
      </c>
      <c r="Y51" s="129" t="s">
        <v>1663</v>
      </c>
      <c r="Z51" s="127" t="s">
        <v>1663</v>
      </c>
      <c r="AA51" s="123">
        <v>24.48</v>
      </c>
      <c r="AB51" s="125">
        <v>126.169</v>
      </c>
      <c r="AC51" s="123">
        <v>30.071999999999999</v>
      </c>
      <c r="AD51" s="124">
        <v>26.390999999999998</v>
      </c>
      <c r="AE51" s="124">
        <v>2.3879999999999999</v>
      </c>
      <c r="AF51" s="125">
        <v>0</v>
      </c>
      <c r="AG51" s="123">
        <v>3.8069999999999999</v>
      </c>
      <c r="AH51" s="124">
        <v>18.5</v>
      </c>
      <c r="AI51" s="124">
        <v>10.395440000000001</v>
      </c>
      <c r="AJ51" s="124">
        <v>8.6</v>
      </c>
      <c r="AK51" s="125">
        <v>10.7</v>
      </c>
      <c r="AL51" s="123">
        <v>6.1</v>
      </c>
      <c r="AM51" s="125">
        <v>8.5500000000000007</v>
      </c>
      <c r="AN51" s="123">
        <v>12.189</v>
      </c>
      <c r="AO51" s="129" t="s">
        <v>1663</v>
      </c>
      <c r="AP51" s="129" t="s">
        <v>1663</v>
      </c>
      <c r="AQ51" s="129" t="s">
        <v>1663</v>
      </c>
      <c r="AR51" s="124">
        <v>2.1005799999999999</v>
      </c>
      <c r="AS51" s="124">
        <v>1.6524099999999999</v>
      </c>
      <c r="AT51" s="124">
        <v>13.489000000000001</v>
      </c>
      <c r="AU51" s="124">
        <v>2.4350000000000001</v>
      </c>
      <c r="AV51" s="125">
        <v>9.4380000000000006</v>
      </c>
      <c r="AW51" s="128">
        <v>5.2</v>
      </c>
    </row>
    <row r="52" spans="1:49" x14ac:dyDescent="0.3">
      <c r="A52" s="130" t="s">
        <v>927</v>
      </c>
      <c r="B52" s="123">
        <v>1.1000000000000001</v>
      </c>
      <c r="C52" s="124">
        <v>13</v>
      </c>
      <c r="D52" s="124">
        <v>13.9</v>
      </c>
      <c r="E52" s="124">
        <v>2</v>
      </c>
      <c r="F52" s="124">
        <v>22.7</v>
      </c>
      <c r="G52" s="125">
        <v>15</v>
      </c>
      <c r="H52" s="123">
        <v>9.3000000000000007</v>
      </c>
      <c r="I52" s="125">
        <v>30</v>
      </c>
      <c r="J52" s="123">
        <v>14.57</v>
      </c>
      <c r="K52" s="124">
        <v>12.81</v>
      </c>
      <c r="L52" s="125">
        <v>20.527000000000001</v>
      </c>
      <c r="M52" s="126" t="s">
        <v>1663</v>
      </c>
      <c r="N52" s="127" t="s">
        <v>1663</v>
      </c>
      <c r="O52" s="128">
        <v>1.885</v>
      </c>
      <c r="P52" s="123">
        <v>35.65</v>
      </c>
      <c r="Q52" s="124">
        <v>64.540000000000006</v>
      </c>
      <c r="R52" s="124">
        <v>85.29</v>
      </c>
      <c r="S52" s="125">
        <v>66.36</v>
      </c>
      <c r="T52" s="128">
        <v>31.363</v>
      </c>
      <c r="U52" s="128">
        <v>9.9499999999999993</v>
      </c>
      <c r="V52" s="123">
        <v>12.66</v>
      </c>
      <c r="W52" s="124">
        <v>3.09</v>
      </c>
      <c r="X52" s="124">
        <v>0.33</v>
      </c>
      <c r="Y52" s="129" t="s">
        <v>1663</v>
      </c>
      <c r="Z52" s="127" t="s">
        <v>1663</v>
      </c>
      <c r="AA52" s="123">
        <v>20.22</v>
      </c>
      <c r="AB52" s="125">
        <v>121.917</v>
      </c>
      <c r="AC52" s="123">
        <v>30.195</v>
      </c>
      <c r="AD52" s="124">
        <v>25.603999999999999</v>
      </c>
      <c r="AE52" s="124">
        <v>1.1220000000000001</v>
      </c>
      <c r="AF52" s="125">
        <v>0</v>
      </c>
      <c r="AG52" s="123">
        <v>3.8069999999999999</v>
      </c>
      <c r="AH52" s="124">
        <v>18.899999999999999</v>
      </c>
      <c r="AI52" s="124">
        <v>10.34975</v>
      </c>
      <c r="AJ52" s="124">
        <v>8.6</v>
      </c>
      <c r="AK52" s="125">
        <v>10.7</v>
      </c>
      <c r="AL52" s="123">
        <v>6</v>
      </c>
      <c r="AM52" s="125">
        <v>8.4499999999999993</v>
      </c>
      <c r="AN52" s="123">
        <v>12.189</v>
      </c>
      <c r="AO52" s="129" t="s">
        <v>1663</v>
      </c>
      <c r="AP52" s="129" t="s">
        <v>1663</v>
      </c>
      <c r="AQ52" s="129" t="s">
        <v>1663</v>
      </c>
      <c r="AR52" s="124">
        <v>2.1005799999999999</v>
      </c>
      <c r="AS52" s="124">
        <v>1.6524099999999999</v>
      </c>
      <c r="AT52" s="124">
        <v>13.489000000000001</v>
      </c>
      <c r="AU52" s="124">
        <v>2.4350000000000001</v>
      </c>
      <c r="AV52" s="125">
        <v>9.2889999999999997</v>
      </c>
      <c r="AW52" s="128">
        <v>5.2</v>
      </c>
    </row>
    <row r="53" spans="1:49" x14ac:dyDescent="0.3">
      <c r="A53" s="130" t="s">
        <v>928</v>
      </c>
      <c r="B53" s="123">
        <v>1.1000000000000001</v>
      </c>
      <c r="C53" s="124">
        <v>13</v>
      </c>
      <c r="D53" s="124">
        <v>13.9</v>
      </c>
      <c r="E53" s="124">
        <v>2</v>
      </c>
      <c r="F53" s="124">
        <v>22.7</v>
      </c>
      <c r="G53" s="125">
        <v>15</v>
      </c>
      <c r="H53" s="123">
        <v>9.3000000000000007</v>
      </c>
      <c r="I53" s="125">
        <v>30</v>
      </c>
      <c r="J53" s="123">
        <v>14.57</v>
      </c>
      <c r="K53" s="124">
        <v>12.81</v>
      </c>
      <c r="L53" s="125">
        <v>20.527000000000001</v>
      </c>
      <c r="M53" s="126" t="s">
        <v>1663</v>
      </c>
      <c r="N53" s="127" t="s">
        <v>1663</v>
      </c>
      <c r="O53" s="128">
        <v>1.885</v>
      </c>
      <c r="P53" s="123">
        <v>35.65</v>
      </c>
      <c r="Q53" s="124">
        <v>64.540000000000006</v>
      </c>
      <c r="R53" s="124">
        <v>85.29</v>
      </c>
      <c r="S53" s="125">
        <v>66.36</v>
      </c>
      <c r="T53" s="128">
        <v>31.363</v>
      </c>
      <c r="U53" s="128">
        <v>9.9499999999999993</v>
      </c>
      <c r="V53" s="123">
        <v>12.66</v>
      </c>
      <c r="W53" s="124">
        <v>3.09</v>
      </c>
      <c r="X53" s="124">
        <v>0.33</v>
      </c>
      <c r="Y53" s="129" t="s">
        <v>1663</v>
      </c>
      <c r="Z53" s="127" t="s">
        <v>1663</v>
      </c>
      <c r="AA53" s="123">
        <v>20.22</v>
      </c>
      <c r="AB53" s="125">
        <v>121.917</v>
      </c>
      <c r="AC53" s="123">
        <v>30.195</v>
      </c>
      <c r="AD53" s="124">
        <v>25.603999999999999</v>
      </c>
      <c r="AE53" s="124">
        <v>1.1220000000000001</v>
      </c>
      <c r="AF53" s="125">
        <v>0</v>
      </c>
      <c r="AG53" s="123">
        <v>3.8069999999999999</v>
      </c>
      <c r="AH53" s="124">
        <v>18.899999999999999</v>
      </c>
      <c r="AI53" s="124">
        <v>10.34975</v>
      </c>
      <c r="AJ53" s="124">
        <v>8.6</v>
      </c>
      <c r="AK53" s="125">
        <v>10.7</v>
      </c>
      <c r="AL53" s="123">
        <v>6</v>
      </c>
      <c r="AM53" s="125">
        <v>8.4499999999999993</v>
      </c>
      <c r="AN53" s="123">
        <v>12.189</v>
      </c>
      <c r="AO53" s="129" t="s">
        <v>1663</v>
      </c>
      <c r="AP53" s="129" t="s">
        <v>1663</v>
      </c>
      <c r="AQ53" s="129" t="s">
        <v>1663</v>
      </c>
      <c r="AR53" s="124">
        <v>2.1005799999999999</v>
      </c>
      <c r="AS53" s="124">
        <v>1.6524099999999999</v>
      </c>
      <c r="AT53" s="124">
        <v>13.489000000000001</v>
      </c>
      <c r="AU53" s="124">
        <v>2.4350000000000001</v>
      </c>
      <c r="AV53" s="125">
        <v>9.2889999999999997</v>
      </c>
      <c r="AW53" s="128">
        <v>5.2</v>
      </c>
    </row>
    <row r="54" spans="1:49" x14ac:dyDescent="0.3">
      <c r="A54" s="130" t="s">
        <v>929</v>
      </c>
      <c r="B54" s="123">
        <v>1.1000000000000001</v>
      </c>
      <c r="C54" s="124">
        <v>13</v>
      </c>
      <c r="D54" s="124">
        <v>13.9</v>
      </c>
      <c r="E54" s="124">
        <v>2</v>
      </c>
      <c r="F54" s="124">
        <v>22.2</v>
      </c>
      <c r="G54" s="125">
        <v>15</v>
      </c>
      <c r="H54" s="123">
        <v>9.3000000000000007</v>
      </c>
      <c r="I54" s="125">
        <v>30</v>
      </c>
      <c r="J54" s="123">
        <v>14.54</v>
      </c>
      <c r="K54" s="124">
        <v>12.93</v>
      </c>
      <c r="L54" s="125">
        <v>20.606000000000002</v>
      </c>
      <c r="M54" s="126" t="s">
        <v>1663</v>
      </c>
      <c r="N54" s="127" t="s">
        <v>1663</v>
      </c>
      <c r="O54" s="128">
        <v>1.885</v>
      </c>
      <c r="P54" s="123">
        <v>25.85</v>
      </c>
      <c r="Q54" s="124">
        <v>63.76</v>
      </c>
      <c r="R54" s="124">
        <v>83.64</v>
      </c>
      <c r="S54" s="125">
        <v>34.340000000000003</v>
      </c>
      <c r="T54" s="128">
        <v>31.47</v>
      </c>
      <c r="U54" s="128">
        <v>9.89</v>
      </c>
      <c r="V54" s="123">
        <v>12.09</v>
      </c>
      <c r="W54" s="124">
        <v>1.34</v>
      </c>
      <c r="X54" s="124">
        <v>0.33</v>
      </c>
      <c r="Y54" s="129" t="s">
        <v>1663</v>
      </c>
      <c r="Z54" s="127" t="s">
        <v>1663</v>
      </c>
      <c r="AA54" s="123">
        <v>24.62</v>
      </c>
      <c r="AB54" s="125">
        <v>126.31</v>
      </c>
      <c r="AC54" s="123">
        <v>29.405000000000001</v>
      </c>
      <c r="AD54" s="124">
        <v>25.699000000000002</v>
      </c>
      <c r="AE54" s="124">
        <v>1.5129999999999999</v>
      </c>
      <c r="AF54" s="125">
        <v>0</v>
      </c>
      <c r="AG54" s="123">
        <v>3.8069999999999999</v>
      </c>
      <c r="AH54" s="124">
        <v>18.899999999999999</v>
      </c>
      <c r="AI54" s="124">
        <v>10.289859999999999</v>
      </c>
      <c r="AJ54" s="124">
        <v>8.6</v>
      </c>
      <c r="AK54" s="125">
        <v>10.7</v>
      </c>
      <c r="AL54" s="123">
        <v>6.05</v>
      </c>
      <c r="AM54" s="125">
        <v>8.5</v>
      </c>
      <c r="AN54" s="123">
        <v>12.189</v>
      </c>
      <c r="AO54" s="129" t="s">
        <v>1663</v>
      </c>
      <c r="AP54" s="129" t="s">
        <v>1663</v>
      </c>
      <c r="AQ54" s="129" t="s">
        <v>1663</v>
      </c>
      <c r="AR54" s="124">
        <v>2.1005799999999999</v>
      </c>
      <c r="AS54" s="124">
        <v>1.6524099999999999</v>
      </c>
      <c r="AT54" s="124">
        <v>13.489000000000001</v>
      </c>
      <c r="AU54" s="124">
        <v>2.4350000000000001</v>
      </c>
      <c r="AV54" s="125">
        <v>9.3960000000000008</v>
      </c>
      <c r="AW54" s="128">
        <v>5.2</v>
      </c>
    </row>
    <row r="55" spans="1:49" x14ac:dyDescent="0.3">
      <c r="A55" s="130" t="s">
        <v>930</v>
      </c>
      <c r="B55" s="123">
        <v>1.1000000000000001</v>
      </c>
      <c r="C55" s="124">
        <v>13</v>
      </c>
      <c r="D55" s="124">
        <v>13.9</v>
      </c>
      <c r="E55" s="124">
        <v>2</v>
      </c>
      <c r="F55" s="124">
        <v>22.2</v>
      </c>
      <c r="G55" s="125">
        <v>15</v>
      </c>
      <c r="H55" s="123">
        <v>9.3000000000000007</v>
      </c>
      <c r="I55" s="125">
        <v>30</v>
      </c>
      <c r="J55" s="123">
        <v>14.54</v>
      </c>
      <c r="K55" s="124">
        <v>12.93</v>
      </c>
      <c r="L55" s="125">
        <v>20.606000000000002</v>
      </c>
      <c r="M55" s="126" t="s">
        <v>1663</v>
      </c>
      <c r="N55" s="127" t="s">
        <v>1663</v>
      </c>
      <c r="O55" s="128">
        <v>1.885</v>
      </c>
      <c r="P55" s="123">
        <v>25.85</v>
      </c>
      <c r="Q55" s="124">
        <v>63.76</v>
      </c>
      <c r="R55" s="124">
        <v>83.64</v>
      </c>
      <c r="S55" s="125">
        <v>34.340000000000003</v>
      </c>
      <c r="T55" s="128">
        <v>31.47</v>
      </c>
      <c r="U55" s="128">
        <v>9.89</v>
      </c>
      <c r="V55" s="123">
        <v>12.09</v>
      </c>
      <c r="W55" s="124">
        <v>1.34</v>
      </c>
      <c r="X55" s="124">
        <v>0.33</v>
      </c>
      <c r="Y55" s="129" t="s">
        <v>1663</v>
      </c>
      <c r="Z55" s="127" t="s">
        <v>1663</v>
      </c>
      <c r="AA55" s="123">
        <v>24.62</v>
      </c>
      <c r="AB55" s="125">
        <v>126.31</v>
      </c>
      <c r="AC55" s="123">
        <v>29.405000000000001</v>
      </c>
      <c r="AD55" s="124">
        <v>25.699000000000002</v>
      </c>
      <c r="AE55" s="124">
        <v>1.5129999999999999</v>
      </c>
      <c r="AF55" s="125">
        <v>0</v>
      </c>
      <c r="AG55" s="123">
        <v>3.8069999999999999</v>
      </c>
      <c r="AH55" s="124">
        <v>18.899999999999999</v>
      </c>
      <c r="AI55" s="124">
        <v>10.289859999999999</v>
      </c>
      <c r="AJ55" s="124">
        <v>8.6</v>
      </c>
      <c r="AK55" s="125">
        <v>10.7</v>
      </c>
      <c r="AL55" s="123">
        <v>6.05</v>
      </c>
      <c r="AM55" s="125">
        <v>8.5</v>
      </c>
      <c r="AN55" s="123">
        <v>12.189</v>
      </c>
      <c r="AO55" s="129" t="s">
        <v>1663</v>
      </c>
      <c r="AP55" s="129" t="s">
        <v>1663</v>
      </c>
      <c r="AQ55" s="129" t="s">
        <v>1663</v>
      </c>
      <c r="AR55" s="124">
        <v>2.1005799999999999</v>
      </c>
      <c r="AS55" s="124">
        <v>1.6524099999999999</v>
      </c>
      <c r="AT55" s="124">
        <v>13.489000000000001</v>
      </c>
      <c r="AU55" s="124">
        <v>2.4350000000000001</v>
      </c>
      <c r="AV55" s="125">
        <v>9.3960000000000008</v>
      </c>
      <c r="AW55" s="128">
        <v>5.2</v>
      </c>
    </row>
    <row r="56" spans="1:49" x14ac:dyDescent="0.3">
      <c r="A56" s="130" t="s">
        <v>931</v>
      </c>
      <c r="B56" s="123">
        <v>1.1000000000000001</v>
      </c>
      <c r="C56" s="124">
        <v>13</v>
      </c>
      <c r="D56" s="124">
        <v>13.9</v>
      </c>
      <c r="E56" s="124">
        <v>2</v>
      </c>
      <c r="F56" s="124">
        <v>22.6</v>
      </c>
      <c r="G56" s="125">
        <v>15</v>
      </c>
      <c r="H56" s="123">
        <v>9.3000000000000007</v>
      </c>
      <c r="I56" s="125">
        <v>30</v>
      </c>
      <c r="J56" s="123">
        <v>14.5</v>
      </c>
      <c r="K56" s="124">
        <v>13</v>
      </c>
      <c r="L56" s="125">
        <v>23.516999999999999</v>
      </c>
      <c r="M56" s="126" t="s">
        <v>1663</v>
      </c>
      <c r="N56" s="127" t="s">
        <v>1663</v>
      </c>
      <c r="O56" s="128">
        <v>1.885</v>
      </c>
      <c r="P56" s="123">
        <v>21.09</v>
      </c>
      <c r="Q56" s="124">
        <v>60.7</v>
      </c>
      <c r="R56" s="124">
        <v>84.46</v>
      </c>
      <c r="S56" s="125">
        <v>35.24</v>
      </c>
      <c r="T56" s="128">
        <v>31.47</v>
      </c>
      <c r="U56" s="128">
        <v>9.85</v>
      </c>
      <c r="V56" s="123">
        <v>12.66</v>
      </c>
      <c r="W56" s="124">
        <v>2.7</v>
      </c>
      <c r="X56" s="124">
        <v>0.32</v>
      </c>
      <c r="Y56" s="129" t="s">
        <v>1663</v>
      </c>
      <c r="Z56" s="127" t="s">
        <v>1663</v>
      </c>
      <c r="AA56" s="123">
        <v>24.97</v>
      </c>
      <c r="AB56" s="125">
        <v>126.65900000000001</v>
      </c>
      <c r="AC56" s="123">
        <v>29.439</v>
      </c>
      <c r="AD56" s="124">
        <v>25.568999999999999</v>
      </c>
      <c r="AE56" s="124">
        <v>1.851</v>
      </c>
      <c r="AF56" s="125">
        <v>0</v>
      </c>
      <c r="AG56" s="123">
        <v>3.8069999999999999</v>
      </c>
      <c r="AH56" s="124">
        <v>18.899999999999999</v>
      </c>
      <c r="AI56" s="124">
        <v>10.11453</v>
      </c>
      <c r="AJ56" s="124">
        <v>8.6</v>
      </c>
      <c r="AK56" s="125">
        <v>10.7</v>
      </c>
      <c r="AL56" s="123">
        <v>6.34</v>
      </c>
      <c r="AM56" s="125">
        <v>8.7899999999999991</v>
      </c>
      <c r="AN56" s="123">
        <v>12.189</v>
      </c>
      <c r="AO56" s="129" t="s">
        <v>1663</v>
      </c>
      <c r="AP56" s="129" t="s">
        <v>1663</v>
      </c>
      <c r="AQ56" s="129" t="s">
        <v>1663</v>
      </c>
      <c r="AR56" s="124">
        <v>2.1005799999999999</v>
      </c>
      <c r="AS56" s="124">
        <v>1.6524099999999999</v>
      </c>
      <c r="AT56" s="124">
        <v>13.489000000000001</v>
      </c>
      <c r="AU56" s="124">
        <v>2.4350000000000001</v>
      </c>
      <c r="AV56" s="125">
        <v>9.4380000000000006</v>
      </c>
      <c r="AW56" s="128">
        <v>5.2</v>
      </c>
    </row>
    <row r="57" spans="1:49" x14ac:dyDescent="0.3">
      <c r="A57" s="130" t="s">
        <v>932</v>
      </c>
      <c r="B57" s="123">
        <v>1.1000000000000001</v>
      </c>
      <c r="C57" s="124">
        <v>13</v>
      </c>
      <c r="D57" s="124">
        <v>13.9</v>
      </c>
      <c r="E57" s="124">
        <v>2</v>
      </c>
      <c r="F57" s="124">
        <v>22.6</v>
      </c>
      <c r="G57" s="125">
        <v>15</v>
      </c>
      <c r="H57" s="123">
        <v>9.3000000000000007</v>
      </c>
      <c r="I57" s="125">
        <v>30</v>
      </c>
      <c r="J57" s="123">
        <v>14.5</v>
      </c>
      <c r="K57" s="124">
        <v>13</v>
      </c>
      <c r="L57" s="125">
        <v>23.516999999999999</v>
      </c>
      <c r="M57" s="126" t="s">
        <v>1663</v>
      </c>
      <c r="N57" s="127" t="s">
        <v>1663</v>
      </c>
      <c r="O57" s="128">
        <v>1.885</v>
      </c>
      <c r="P57" s="123">
        <v>21.09</v>
      </c>
      <c r="Q57" s="124">
        <v>60.7</v>
      </c>
      <c r="R57" s="124">
        <v>84.46</v>
      </c>
      <c r="S57" s="125">
        <v>35.24</v>
      </c>
      <c r="T57" s="128">
        <v>31.47</v>
      </c>
      <c r="U57" s="128">
        <v>9.85</v>
      </c>
      <c r="V57" s="123">
        <v>12.66</v>
      </c>
      <c r="W57" s="124">
        <v>2.7</v>
      </c>
      <c r="X57" s="124">
        <v>0.32</v>
      </c>
      <c r="Y57" s="129" t="s">
        <v>1663</v>
      </c>
      <c r="Z57" s="127" t="s">
        <v>1663</v>
      </c>
      <c r="AA57" s="123">
        <v>24.97</v>
      </c>
      <c r="AB57" s="125">
        <v>126.65900000000001</v>
      </c>
      <c r="AC57" s="123">
        <v>29.439</v>
      </c>
      <c r="AD57" s="124">
        <v>25.568999999999999</v>
      </c>
      <c r="AE57" s="124">
        <v>1.851</v>
      </c>
      <c r="AF57" s="125">
        <v>0</v>
      </c>
      <c r="AG57" s="123">
        <v>3.8069999999999999</v>
      </c>
      <c r="AH57" s="124">
        <v>18.899999999999999</v>
      </c>
      <c r="AI57" s="124">
        <v>10.11453</v>
      </c>
      <c r="AJ57" s="124">
        <v>8.6</v>
      </c>
      <c r="AK57" s="125">
        <v>10.7</v>
      </c>
      <c r="AL57" s="123">
        <v>6.34</v>
      </c>
      <c r="AM57" s="125">
        <v>8.7899999999999991</v>
      </c>
      <c r="AN57" s="123">
        <v>12.189</v>
      </c>
      <c r="AO57" s="129" t="s">
        <v>1663</v>
      </c>
      <c r="AP57" s="129" t="s">
        <v>1663</v>
      </c>
      <c r="AQ57" s="129" t="s">
        <v>1663</v>
      </c>
      <c r="AR57" s="124">
        <v>2.1005799999999999</v>
      </c>
      <c r="AS57" s="124">
        <v>1.6524099999999999</v>
      </c>
      <c r="AT57" s="124">
        <v>13.489000000000001</v>
      </c>
      <c r="AU57" s="124">
        <v>2.4350000000000001</v>
      </c>
      <c r="AV57" s="125">
        <v>9.4380000000000006</v>
      </c>
      <c r="AW57" s="128">
        <v>5.2</v>
      </c>
    </row>
    <row r="58" spans="1:49" x14ac:dyDescent="0.3">
      <c r="A58" s="130" t="s">
        <v>933</v>
      </c>
      <c r="B58" s="123">
        <v>1.1000000000000001</v>
      </c>
      <c r="C58" s="124">
        <v>13</v>
      </c>
      <c r="D58" s="124">
        <v>13.9</v>
      </c>
      <c r="E58" s="124">
        <v>2</v>
      </c>
      <c r="F58" s="124">
        <v>27.5</v>
      </c>
      <c r="G58" s="125">
        <v>15</v>
      </c>
      <c r="H58" s="123">
        <v>9.6999999999999993</v>
      </c>
      <c r="I58" s="125">
        <v>30</v>
      </c>
      <c r="J58" s="123">
        <v>14.46</v>
      </c>
      <c r="K58" s="124">
        <v>12.96</v>
      </c>
      <c r="L58" s="125">
        <v>23.646000000000001</v>
      </c>
      <c r="M58" s="126" t="s">
        <v>1663</v>
      </c>
      <c r="N58" s="127" t="s">
        <v>1663</v>
      </c>
      <c r="O58" s="128">
        <v>1.885</v>
      </c>
      <c r="P58" s="123">
        <v>35.14</v>
      </c>
      <c r="Q58" s="124">
        <v>60.7</v>
      </c>
      <c r="R58" s="124">
        <v>93.84</v>
      </c>
      <c r="S58" s="125">
        <v>43.28</v>
      </c>
      <c r="T58" s="128">
        <v>31.47</v>
      </c>
      <c r="U58" s="128">
        <v>9.92</v>
      </c>
      <c r="V58" s="123">
        <v>12.66</v>
      </c>
      <c r="W58" s="124">
        <v>2.41</v>
      </c>
      <c r="X58" s="124">
        <v>0.33</v>
      </c>
      <c r="Y58" s="129" t="s">
        <v>1663</v>
      </c>
      <c r="Z58" s="127" t="s">
        <v>1663</v>
      </c>
      <c r="AA58" s="123">
        <v>21.16</v>
      </c>
      <c r="AB58" s="125">
        <v>122.85</v>
      </c>
      <c r="AC58" s="123">
        <v>29.428000000000001</v>
      </c>
      <c r="AD58" s="124">
        <v>25.638000000000002</v>
      </c>
      <c r="AE58" s="124">
        <v>5.5869999999999997</v>
      </c>
      <c r="AF58" s="125">
        <v>0</v>
      </c>
      <c r="AG58" s="123">
        <v>3.8069999999999999</v>
      </c>
      <c r="AH58" s="124">
        <v>17.399999999999999</v>
      </c>
      <c r="AI58" s="124">
        <v>10.353339999999999</v>
      </c>
      <c r="AJ58" s="124">
        <v>8.6</v>
      </c>
      <c r="AK58" s="125">
        <v>10.7</v>
      </c>
      <c r="AL58" s="123">
        <v>6.35</v>
      </c>
      <c r="AM58" s="125">
        <v>8.8000000000000007</v>
      </c>
      <c r="AN58" s="123">
        <v>12.189</v>
      </c>
      <c r="AO58" s="124">
        <v>6.4302900000000003</v>
      </c>
      <c r="AP58" s="124">
        <v>31.80209</v>
      </c>
      <c r="AQ58" s="124">
        <v>7.3948299999999998</v>
      </c>
      <c r="AR58" s="124">
        <v>2.1005799999999999</v>
      </c>
      <c r="AS58" s="124">
        <v>1.6524099999999999</v>
      </c>
      <c r="AT58" s="124">
        <v>13.489000000000001</v>
      </c>
      <c r="AU58" s="124">
        <v>2.4350000000000001</v>
      </c>
      <c r="AV58" s="125">
        <v>9.2850000000000001</v>
      </c>
      <c r="AW58" s="128">
        <v>5.2</v>
      </c>
    </row>
    <row r="59" spans="1:49" x14ac:dyDescent="0.3">
      <c r="A59" s="131" t="s">
        <v>934</v>
      </c>
      <c r="B59" s="132">
        <v>1.1000000000000001</v>
      </c>
      <c r="C59" s="133">
        <v>13</v>
      </c>
      <c r="D59" s="133">
        <v>13.9</v>
      </c>
      <c r="E59" s="133">
        <v>2</v>
      </c>
      <c r="F59" s="133">
        <v>27.5</v>
      </c>
      <c r="G59" s="134">
        <v>15</v>
      </c>
      <c r="H59" s="132">
        <v>9.6999999999999993</v>
      </c>
      <c r="I59" s="134">
        <v>30</v>
      </c>
      <c r="J59" s="132">
        <v>14.46</v>
      </c>
      <c r="K59" s="133">
        <v>12.96</v>
      </c>
      <c r="L59" s="134">
        <v>23.646000000000001</v>
      </c>
      <c r="M59" s="135" t="s">
        <v>1663</v>
      </c>
      <c r="N59" s="136" t="s">
        <v>1663</v>
      </c>
      <c r="O59" s="137">
        <v>1.885</v>
      </c>
      <c r="P59" s="132">
        <v>35.14</v>
      </c>
      <c r="Q59" s="133">
        <v>60.7</v>
      </c>
      <c r="R59" s="133">
        <v>93.84</v>
      </c>
      <c r="S59" s="134">
        <v>43.28</v>
      </c>
      <c r="T59" s="137">
        <v>31.47</v>
      </c>
      <c r="U59" s="137">
        <v>9.92</v>
      </c>
      <c r="V59" s="132">
        <v>12.66</v>
      </c>
      <c r="W59" s="133">
        <v>2.41</v>
      </c>
      <c r="X59" s="133">
        <v>0.33</v>
      </c>
      <c r="Y59" s="138" t="s">
        <v>1663</v>
      </c>
      <c r="Z59" s="136" t="s">
        <v>1663</v>
      </c>
      <c r="AA59" s="132">
        <v>21.16</v>
      </c>
      <c r="AB59" s="134">
        <v>122.85</v>
      </c>
      <c r="AC59" s="132">
        <v>29.428000000000001</v>
      </c>
      <c r="AD59" s="133">
        <v>25.638000000000002</v>
      </c>
      <c r="AE59" s="133">
        <v>5.5869999999999997</v>
      </c>
      <c r="AF59" s="134">
        <v>0</v>
      </c>
      <c r="AG59" s="132">
        <v>3.8069999999999999</v>
      </c>
      <c r="AH59" s="133">
        <v>17.399999999999999</v>
      </c>
      <c r="AI59" s="133">
        <v>10.353339999999999</v>
      </c>
      <c r="AJ59" s="133">
        <v>8.6</v>
      </c>
      <c r="AK59" s="134">
        <v>10.7</v>
      </c>
      <c r="AL59" s="132">
        <v>6.35</v>
      </c>
      <c r="AM59" s="134">
        <v>8.8000000000000007</v>
      </c>
      <c r="AN59" s="132">
        <v>12.189</v>
      </c>
      <c r="AO59" s="133">
        <v>6.4302900000000003</v>
      </c>
      <c r="AP59" s="133">
        <v>31.80209</v>
      </c>
      <c r="AQ59" s="133">
        <v>7.3948299999999998</v>
      </c>
      <c r="AR59" s="133">
        <v>2.1005799999999999</v>
      </c>
      <c r="AS59" s="133">
        <v>1.6524099999999999</v>
      </c>
      <c r="AT59" s="133">
        <v>13.489000000000001</v>
      </c>
      <c r="AU59" s="133">
        <v>2.4350000000000001</v>
      </c>
      <c r="AV59" s="134">
        <v>9.2850000000000001</v>
      </c>
      <c r="AW59" s="137">
        <v>5.2</v>
      </c>
    </row>
    <row r="60" spans="1:49" x14ac:dyDescent="0.3">
      <c r="A60" s="139" t="s">
        <v>1592</v>
      </c>
      <c r="B60" s="140">
        <f t="shared" ref="B60:AW60" si="0">MIN(B12:B59)</f>
        <v>1.1000000000000001</v>
      </c>
      <c r="C60" s="140">
        <f t="shared" si="0"/>
        <v>13</v>
      </c>
      <c r="D60" s="140">
        <f t="shared" si="0"/>
        <v>13.9</v>
      </c>
      <c r="E60" s="140">
        <f t="shared" si="0"/>
        <v>2</v>
      </c>
      <c r="F60" s="140">
        <f t="shared" si="0"/>
        <v>5.0999999999999996</v>
      </c>
      <c r="G60" s="140">
        <f t="shared" si="0"/>
        <v>15</v>
      </c>
      <c r="H60" s="140">
        <f t="shared" si="0"/>
        <v>8.9</v>
      </c>
      <c r="I60" s="140">
        <f t="shared" si="0"/>
        <v>30</v>
      </c>
      <c r="J60" s="140">
        <f t="shared" si="0"/>
        <v>9.91</v>
      </c>
      <c r="K60" s="140">
        <f t="shared" si="0"/>
        <v>9.84</v>
      </c>
      <c r="L60" s="140">
        <f t="shared" si="0"/>
        <v>6.6070000000000002</v>
      </c>
      <c r="M60" s="140">
        <f t="shared" si="0"/>
        <v>1.07</v>
      </c>
      <c r="N60" s="140">
        <f t="shared" si="0"/>
        <v>38.15</v>
      </c>
      <c r="O60" s="140">
        <f t="shared" si="0"/>
        <v>1.885</v>
      </c>
      <c r="P60" s="140">
        <f t="shared" si="0"/>
        <v>21.09</v>
      </c>
      <c r="Q60" s="140">
        <f t="shared" si="0"/>
        <v>58.44</v>
      </c>
      <c r="R60" s="140">
        <f t="shared" si="0"/>
        <v>83.64</v>
      </c>
      <c r="S60" s="140">
        <f t="shared" si="0"/>
        <v>34.340000000000003</v>
      </c>
      <c r="T60" s="140">
        <f t="shared" si="0"/>
        <v>25.113</v>
      </c>
      <c r="U60" s="140">
        <f t="shared" si="0"/>
        <v>9.73</v>
      </c>
      <c r="V60" s="140">
        <f t="shared" si="0"/>
        <v>12.09</v>
      </c>
      <c r="W60" s="140">
        <f t="shared" si="0"/>
        <v>0.23100000000000001</v>
      </c>
      <c r="X60" s="140">
        <f t="shared" si="0"/>
        <v>0.31</v>
      </c>
      <c r="Y60" s="140">
        <f t="shared" si="0"/>
        <v>0</v>
      </c>
      <c r="Z60" s="140">
        <f t="shared" si="0"/>
        <v>0</v>
      </c>
      <c r="AA60" s="140">
        <f t="shared" si="0"/>
        <v>16.739999999999998</v>
      </c>
      <c r="AB60" s="140">
        <f t="shared" si="0"/>
        <v>118.437</v>
      </c>
      <c r="AC60" s="140">
        <f t="shared" si="0"/>
        <v>27.69</v>
      </c>
      <c r="AD60" s="140">
        <f t="shared" si="0"/>
        <v>23.984999999999999</v>
      </c>
      <c r="AE60" s="140">
        <f t="shared" si="0"/>
        <v>1.1220000000000001</v>
      </c>
      <c r="AF60" s="140">
        <f t="shared" si="0"/>
        <v>0</v>
      </c>
      <c r="AG60" s="140">
        <f t="shared" si="0"/>
        <v>3.8069999999999999</v>
      </c>
      <c r="AH60" s="140">
        <f t="shared" si="0"/>
        <v>7.4</v>
      </c>
      <c r="AI60" s="140">
        <f t="shared" si="0"/>
        <v>10.04504</v>
      </c>
      <c r="AJ60" s="140">
        <f t="shared" si="0"/>
        <v>8.6</v>
      </c>
      <c r="AK60" s="140">
        <f t="shared" si="0"/>
        <v>10.7</v>
      </c>
      <c r="AL60" s="140">
        <f t="shared" si="0"/>
        <v>3.46</v>
      </c>
      <c r="AM60" s="140">
        <f t="shared" si="0"/>
        <v>5.91</v>
      </c>
      <c r="AN60" s="140">
        <f t="shared" si="0"/>
        <v>12.189</v>
      </c>
      <c r="AO60" s="140">
        <f t="shared" si="0"/>
        <v>6.4302900000000003</v>
      </c>
      <c r="AP60" s="140">
        <f t="shared" si="0"/>
        <v>31.80209</v>
      </c>
      <c r="AQ60" s="140">
        <f t="shared" si="0"/>
        <v>7.3948299999999998</v>
      </c>
      <c r="AR60" s="140">
        <f t="shared" si="0"/>
        <v>2.1005799999999999</v>
      </c>
      <c r="AS60" s="140">
        <f t="shared" si="0"/>
        <v>1.6524099999999999</v>
      </c>
      <c r="AT60" s="140">
        <f t="shared" si="0"/>
        <v>13.489000000000001</v>
      </c>
      <c r="AU60" s="140">
        <f t="shared" si="0"/>
        <v>2.4350000000000001</v>
      </c>
      <c r="AV60" s="140">
        <f t="shared" si="0"/>
        <v>9.048</v>
      </c>
      <c r="AW60" s="141">
        <f t="shared" si="0"/>
        <v>5.2</v>
      </c>
    </row>
    <row r="61" spans="1:49" x14ac:dyDescent="0.3">
      <c r="A61" s="142" t="s">
        <v>1590</v>
      </c>
      <c r="B61" s="143">
        <f t="shared" ref="B61:AW61" si="1">MAX(B12:B59)</f>
        <v>1.1000000000000001</v>
      </c>
      <c r="C61" s="143">
        <f t="shared" si="1"/>
        <v>13</v>
      </c>
      <c r="D61" s="143">
        <f t="shared" si="1"/>
        <v>13.9</v>
      </c>
      <c r="E61" s="143">
        <f t="shared" si="1"/>
        <v>2</v>
      </c>
      <c r="F61" s="143">
        <f t="shared" si="1"/>
        <v>27.5</v>
      </c>
      <c r="G61" s="143">
        <f t="shared" si="1"/>
        <v>15</v>
      </c>
      <c r="H61" s="143">
        <f t="shared" si="1"/>
        <v>10.9</v>
      </c>
      <c r="I61" s="143">
        <f t="shared" si="1"/>
        <v>33</v>
      </c>
      <c r="J61" s="143">
        <f t="shared" si="1"/>
        <v>14.57</v>
      </c>
      <c r="K61" s="143">
        <f t="shared" si="1"/>
        <v>13</v>
      </c>
      <c r="L61" s="143">
        <f t="shared" si="1"/>
        <v>23.646000000000001</v>
      </c>
      <c r="M61" s="143">
        <f t="shared" si="1"/>
        <v>1.07</v>
      </c>
      <c r="N61" s="143">
        <f t="shared" si="1"/>
        <v>38.29</v>
      </c>
      <c r="O61" s="143">
        <f t="shared" si="1"/>
        <v>1.885</v>
      </c>
      <c r="P61" s="143">
        <f t="shared" si="1"/>
        <v>84.29</v>
      </c>
      <c r="Q61" s="143">
        <f t="shared" si="1"/>
        <v>67.680000000000007</v>
      </c>
      <c r="R61" s="143">
        <f t="shared" si="1"/>
        <v>99.2</v>
      </c>
      <c r="S61" s="143">
        <f t="shared" si="1"/>
        <v>66.72</v>
      </c>
      <c r="T61" s="143">
        <f t="shared" si="1"/>
        <v>33.615000000000002</v>
      </c>
      <c r="U61" s="143">
        <f t="shared" si="1"/>
        <v>10.1</v>
      </c>
      <c r="V61" s="143">
        <f t="shared" si="1"/>
        <v>13.23</v>
      </c>
      <c r="W61" s="143">
        <f t="shared" si="1"/>
        <v>3.484</v>
      </c>
      <c r="X61" s="143">
        <f t="shared" si="1"/>
        <v>0.38</v>
      </c>
      <c r="Y61" s="143">
        <f t="shared" si="1"/>
        <v>0</v>
      </c>
      <c r="Z61" s="143">
        <f t="shared" si="1"/>
        <v>0</v>
      </c>
      <c r="AA61" s="143">
        <f t="shared" si="1"/>
        <v>36.5</v>
      </c>
      <c r="AB61" s="143">
        <f t="shared" si="1"/>
        <v>133.12700000000001</v>
      </c>
      <c r="AC61" s="143">
        <f t="shared" si="1"/>
        <v>33.109000000000002</v>
      </c>
      <c r="AD61" s="143">
        <f t="shared" si="1"/>
        <v>29.151</v>
      </c>
      <c r="AE61" s="143">
        <f t="shared" si="1"/>
        <v>5.5869999999999997</v>
      </c>
      <c r="AF61" s="143">
        <f t="shared" si="1"/>
        <v>0</v>
      </c>
      <c r="AG61" s="143">
        <f t="shared" si="1"/>
        <v>3.8069999999999999</v>
      </c>
      <c r="AH61" s="143">
        <f t="shared" si="1"/>
        <v>18.899999999999999</v>
      </c>
      <c r="AI61" s="143">
        <f t="shared" si="1"/>
        <v>10.410679999999999</v>
      </c>
      <c r="AJ61" s="143">
        <f t="shared" si="1"/>
        <v>8.6</v>
      </c>
      <c r="AK61" s="143">
        <f t="shared" si="1"/>
        <v>10.7</v>
      </c>
      <c r="AL61" s="143">
        <f t="shared" si="1"/>
        <v>6.9</v>
      </c>
      <c r="AM61" s="143">
        <f t="shared" si="1"/>
        <v>9.25</v>
      </c>
      <c r="AN61" s="143">
        <f t="shared" si="1"/>
        <v>12.189</v>
      </c>
      <c r="AO61" s="143">
        <f t="shared" si="1"/>
        <v>6.4302900000000003</v>
      </c>
      <c r="AP61" s="143">
        <f t="shared" si="1"/>
        <v>33.212380000000003</v>
      </c>
      <c r="AQ61" s="143">
        <f t="shared" si="1"/>
        <v>7.3948299999999998</v>
      </c>
      <c r="AR61" s="143">
        <f t="shared" si="1"/>
        <v>2.1005799999999999</v>
      </c>
      <c r="AS61" s="143">
        <f t="shared" si="1"/>
        <v>1.6524099999999999</v>
      </c>
      <c r="AT61" s="143">
        <f t="shared" si="1"/>
        <v>13.489000000000001</v>
      </c>
      <c r="AU61" s="143">
        <f t="shared" si="1"/>
        <v>2.4350000000000001</v>
      </c>
      <c r="AV61" s="143">
        <f t="shared" si="1"/>
        <v>9.6329999999999991</v>
      </c>
      <c r="AW61" s="144">
        <f t="shared" si="1"/>
        <v>5.2</v>
      </c>
    </row>
    <row r="62" spans="1:49" x14ac:dyDescent="0.3">
      <c r="A62" s="145" t="s">
        <v>1664</v>
      </c>
      <c r="B62" s="146">
        <f t="shared" ref="B62:AW62" si="2">AVERAGE(B12:B59)</f>
        <v>1.1000000000000008</v>
      </c>
      <c r="C62" s="146">
        <f t="shared" si="2"/>
        <v>13</v>
      </c>
      <c r="D62" s="146">
        <f t="shared" si="2"/>
        <v>13.89999999999999</v>
      </c>
      <c r="E62" s="146">
        <f t="shared" si="2"/>
        <v>2</v>
      </c>
      <c r="F62" s="146">
        <f t="shared" si="2"/>
        <v>14.550000000000004</v>
      </c>
      <c r="G62" s="146">
        <f t="shared" si="2"/>
        <v>15</v>
      </c>
      <c r="H62" s="146">
        <f t="shared" si="2"/>
        <v>9.9000000000000039</v>
      </c>
      <c r="I62" s="146">
        <f t="shared" si="2"/>
        <v>30.25</v>
      </c>
      <c r="J62" s="146">
        <f t="shared" si="2"/>
        <v>12.200000000000001</v>
      </c>
      <c r="K62" s="146">
        <f t="shared" si="2"/>
        <v>11.374166666666667</v>
      </c>
      <c r="L62" s="146">
        <f t="shared" si="2"/>
        <v>12.152625</v>
      </c>
      <c r="M62" s="146">
        <f t="shared" si="2"/>
        <v>1.07</v>
      </c>
      <c r="N62" s="146">
        <f t="shared" si="2"/>
        <v>38.22</v>
      </c>
      <c r="O62" s="146">
        <f t="shared" si="2"/>
        <v>1.8850000000000009</v>
      </c>
      <c r="P62" s="146">
        <f t="shared" si="2"/>
        <v>52.271666666666668</v>
      </c>
      <c r="Q62" s="146">
        <f t="shared" si="2"/>
        <v>60.902083333333337</v>
      </c>
      <c r="R62" s="146">
        <f t="shared" si="2"/>
        <v>93.308333333333294</v>
      </c>
      <c r="S62" s="146">
        <f t="shared" si="2"/>
        <v>47.865833333333342</v>
      </c>
      <c r="T62" s="146">
        <f t="shared" si="2"/>
        <v>30.092916666666678</v>
      </c>
      <c r="U62" s="146">
        <f t="shared" si="2"/>
        <v>9.9291666666666707</v>
      </c>
      <c r="V62" s="146">
        <f t="shared" si="2"/>
        <v>12.660000000000002</v>
      </c>
      <c r="W62" s="146">
        <f t="shared" si="2"/>
        <v>2.0495833333333335</v>
      </c>
      <c r="X62" s="146">
        <f t="shared" si="2"/>
        <v>0.33624999999999999</v>
      </c>
      <c r="Y62" s="146" t="e">
        <f t="shared" si="2"/>
        <v>#DIV/0!</v>
      </c>
      <c r="Z62" s="146" t="e">
        <f t="shared" si="2"/>
        <v>#DIV/0!</v>
      </c>
      <c r="AA62" s="146">
        <f t="shared" si="2"/>
        <v>24.807500000000001</v>
      </c>
      <c r="AB62" s="146">
        <f t="shared" si="2"/>
        <v>124.59320833333338</v>
      </c>
      <c r="AC62" s="146">
        <f t="shared" si="2"/>
        <v>30.294125000000005</v>
      </c>
      <c r="AD62" s="146">
        <f t="shared" si="2"/>
        <v>26.502041666666667</v>
      </c>
      <c r="AE62" s="146">
        <f t="shared" si="2"/>
        <v>3.3908750000000007</v>
      </c>
      <c r="AF62" s="146">
        <f t="shared" si="2"/>
        <v>0</v>
      </c>
      <c r="AG62" s="146">
        <f t="shared" si="2"/>
        <v>3.8069999999999973</v>
      </c>
      <c r="AH62" s="146">
        <f t="shared" si="2"/>
        <v>12.949999999999998</v>
      </c>
      <c r="AI62" s="146">
        <f t="shared" si="2"/>
        <v>10.204095000000001</v>
      </c>
      <c r="AJ62" s="146">
        <f t="shared" si="2"/>
        <v>8.6000000000000068</v>
      </c>
      <c r="AK62" s="146">
        <f t="shared" si="2"/>
        <v>10.699999999999994</v>
      </c>
      <c r="AL62" s="146">
        <f t="shared" si="2"/>
        <v>6.2549999999999999</v>
      </c>
      <c r="AM62" s="146">
        <f t="shared" si="2"/>
        <v>8.6900000000000031</v>
      </c>
      <c r="AN62" s="146">
        <f t="shared" si="2"/>
        <v>12.189000000000002</v>
      </c>
      <c r="AO62" s="146">
        <f t="shared" si="2"/>
        <v>6.4302900000000003</v>
      </c>
      <c r="AP62" s="146">
        <f t="shared" si="2"/>
        <v>32.507235000000001</v>
      </c>
      <c r="AQ62" s="146">
        <f t="shared" si="2"/>
        <v>7.3948299999999998</v>
      </c>
      <c r="AR62" s="146">
        <f t="shared" si="2"/>
        <v>2.1005799999999981</v>
      </c>
      <c r="AS62" s="146">
        <f t="shared" si="2"/>
        <v>1.6524100000000017</v>
      </c>
      <c r="AT62" s="146">
        <f t="shared" si="2"/>
        <v>13.488999999999999</v>
      </c>
      <c r="AU62" s="146">
        <f t="shared" si="2"/>
        <v>2.4350000000000014</v>
      </c>
      <c r="AV62" s="146">
        <f t="shared" si="2"/>
        <v>9.3489166666666677</v>
      </c>
      <c r="AW62" s="147">
        <f t="shared" si="2"/>
        <v>5.1999999999999948</v>
      </c>
    </row>
    <row r="63" spans="1:49" x14ac:dyDescent="0.3">
      <c r="A63" s="148" t="s">
        <v>7</v>
      </c>
      <c r="B63" s="143">
        <f t="shared" ref="B63:AW63" si="3">B12</f>
        <v>1.1000000000000001</v>
      </c>
      <c r="C63" s="143">
        <f t="shared" si="3"/>
        <v>13</v>
      </c>
      <c r="D63" s="143">
        <f t="shared" si="3"/>
        <v>13.9</v>
      </c>
      <c r="E63" s="143">
        <f t="shared" si="3"/>
        <v>2</v>
      </c>
      <c r="F63" s="143">
        <f t="shared" si="3"/>
        <v>15.4</v>
      </c>
      <c r="G63" s="143">
        <f t="shared" si="3"/>
        <v>15</v>
      </c>
      <c r="H63" s="143">
        <f t="shared" si="3"/>
        <v>8.9</v>
      </c>
      <c r="I63" s="143">
        <f t="shared" si="3"/>
        <v>33</v>
      </c>
      <c r="J63" s="143">
        <f t="shared" si="3"/>
        <v>12.06</v>
      </c>
      <c r="K63" s="143">
        <f t="shared" si="3"/>
        <v>9.84</v>
      </c>
      <c r="L63" s="143">
        <f t="shared" si="3"/>
        <v>19.085999999999999</v>
      </c>
      <c r="M63" s="143" t="str">
        <f t="shared" si="3"/>
        <v>--</v>
      </c>
      <c r="N63" s="143" t="str">
        <f t="shared" si="3"/>
        <v>--</v>
      </c>
      <c r="O63" s="143">
        <f t="shared" si="3"/>
        <v>1.885</v>
      </c>
      <c r="P63" s="143">
        <f t="shared" si="3"/>
        <v>73.459999999999994</v>
      </c>
      <c r="Q63" s="143">
        <f t="shared" si="3"/>
        <v>59.19</v>
      </c>
      <c r="R63" s="143">
        <f t="shared" si="3"/>
        <v>99.2</v>
      </c>
      <c r="S63" s="143">
        <f t="shared" si="3"/>
        <v>44.08</v>
      </c>
      <c r="T63" s="143">
        <f t="shared" si="3"/>
        <v>33.613999999999997</v>
      </c>
      <c r="U63" s="143">
        <f t="shared" si="3"/>
        <v>9.9</v>
      </c>
      <c r="V63" s="143">
        <f t="shared" si="3"/>
        <v>13.23</v>
      </c>
      <c r="W63" s="143">
        <f t="shared" si="3"/>
        <v>1.4350000000000001</v>
      </c>
      <c r="X63" s="143">
        <f t="shared" si="3"/>
        <v>0.38</v>
      </c>
      <c r="Y63" s="143" t="str">
        <f t="shared" si="3"/>
        <v>--</v>
      </c>
      <c r="Z63" s="143" t="str">
        <f t="shared" si="3"/>
        <v>--</v>
      </c>
      <c r="AA63" s="143">
        <f t="shared" si="3"/>
        <v>25.84</v>
      </c>
      <c r="AB63" s="143">
        <f t="shared" si="3"/>
        <v>121.03</v>
      </c>
      <c r="AC63" s="143">
        <f t="shared" si="3"/>
        <v>28.59</v>
      </c>
      <c r="AD63" s="143">
        <f t="shared" si="3"/>
        <v>23.984999999999999</v>
      </c>
      <c r="AE63" s="143">
        <f t="shared" si="3"/>
        <v>3.39</v>
      </c>
      <c r="AF63" s="143">
        <f t="shared" si="3"/>
        <v>0</v>
      </c>
      <c r="AG63" s="143">
        <f t="shared" si="3"/>
        <v>3.8069999999999999</v>
      </c>
      <c r="AH63" s="143">
        <f t="shared" si="3"/>
        <v>11.5</v>
      </c>
      <c r="AI63" s="143">
        <f t="shared" si="3"/>
        <v>10.16206</v>
      </c>
      <c r="AJ63" s="143">
        <f t="shared" si="3"/>
        <v>8.6</v>
      </c>
      <c r="AK63" s="143">
        <f t="shared" si="3"/>
        <v>10.7</v>
      </c>
      <c r="AL63" s="143">
        <f t="shared" si="3"/>
        <v>6.9</v>
      </c>
      <c r="AM63" s="143">
        <f t="shared" si="3"/>
        <v>9</v>
      </c>
      <c r="AN63" s="143">
        <f t="shared" si="3"/>
        <v>12.189</v>
      </c>
      <c r="AO63" s="143" t="str">
        <f t="shared" si="3"/>
        <v>--</v>
      </c>
      <c r="AP63" s="143">
        <f t="shared" si="3"/>
        <v>33.212380000000003</v>
      </c>
      <c r="AQ63" s="143" t="str">
        <f t="shared" si="3"/>
        <v>--</v>
      </c>
      <c r="AR63" s="143">
        <f t="shared" si="3"/>
        <v>2.1005799999999999</v>
      </c>
      <c r="AS63" s="143">
        <f t="shared" si="3"/>
        <v>1.6524099999999999</v>
      </c>
      <c r="AT63" s="143">
        <f t="shared" si="3"/>
        <v>13.489000000000001</v>
      </c>
      <c r="AU63" s="143">
        <f t="shared" si="3"/>
        <v>2.4350000000000001</v>
      </c>
      <c r="AV63" s="143">
        <f t="shared" si="3"/>
        <v>9.09</v>
      </c>
      <c r="AW63" s="143">
        <f t="shared" si="3"/>
        <v>5.2</v>
      </c>
    </row>
    <row r="64" spans="1:49" x14ac:dyDescent="0.3">
      <c r="A64" s="148" t="s">
        <v>8</v>
      </c>
      <c r="B64" s="143">
        <f t="shared" ref="B64:AW64" si="4">B59</f>
        <v>1.1000000000000001</v>
      </c>
      <c r="C64" s="143">
        <f t="shared" si="4"/>
        <v>13</v>
      </c>
      <c r="D64" s="143">
        <f t="shared" si="4"/>
        <v>13.9</v>
      </c>
      <c r="E64" s="143">
        <f t="shared" si="4"/>
        <v>2</v>
      </c>
      <c r="F64" s="143">
        <f t="shared" si="4"/>
        <v>27.5</v>
      </c>
      <c r="G64" s="143">
        <f t="shared" si="4"/>
        <v>15</v>
      </c>
      <c r="H64" s="143">
        <f t="shared" si="4"/>
        <v>9.6999999999999993</v>
      </c>
      <c r="I64" s="143">
        <f t="shared" si="4"/>
        <v>30</v>
      </c>
      <c r="J64" s="143">
        <f t="shared" si="4"/>
        <v>14.46</v>
      </c>
      <c r="K64" s="143">
        <f t="shared" si="4"/>
        <v>12.96</v>
      </c>
      <c r="L64" s="143">
        <f t="shared" si="4"/>
        <v>23.646000000000001</v>
      </c>
      <c r="M64" s="143" t="str">
        <f t="shared" si="4"/>
        <v>--</v>
      </c>
      <c r="N64" s="143" t="str">
        <f t="shared" si="4"/>
        <v>--</v>
      </c>
      <c r="O64" s="143">
        <f t="shared" si="4"/>
        <v>1.885</v>
      </c>
      <c r="P64" s="143">
        <f t="shared" si="4"/>
        <v>35.14</v>
      </c>
      <c r="Q64" s="143">
        <f t="shared" si="4"/>
        <v>60.7</v>
      </c>
      <c r="R64" s="143">
        <f t="shared" si="4"/>
        <v>93.84</v>
      </c>
      <c r="S64" s="143">
        <f t="shared" si="4"/>
        <v>43.28</v>
      </c>
      <c r="T64" s="143">
        <f t="shared" si="4"/>
        <v>31.47</v>
      </c>
      <c r="U64" s="143">
        <f t="shared" si="4"/>
        <v>9.92</v>
      </c>
      <c r="V64" s="143">
        <f t="shared" si="4"/>
        <v>12.66</v>
      </c>
      <c r="W64" s="143">
        <f t="shared" si="4"/>
        <v>2.41</v>
      </c>
      <c r="X64" s="143">
        <f t="shared" si="4"/>
        <v>0.33</v>
      </c>
      <c r="Y64" s="143" t="str">
        <f t="shared" si="4"/>
        <v>--</v>
      </c>
      <c r="Z64" s="143" t="str">
        <f t="shared" si="4"/>
        <v>--</v>
      </c>
      <c r="AA64" s="143">
        <f t="shared" si="4"/>
        <v>21.16</v>
      </c>
      <c r="AB64" s="143">
        <f t="shared" si="4"/>
        <v>122.85</v>
      </c>
      <c r="AC64" s="143">
        <f t="shared" si="4"/>
        <v>29.428000000000001</v>
      </c>
      <c r="AD64" s="143">
        <f t="shared" si="4"/>
        <v>25.638000000000002</v>
      </c>
      <c r="AE64" s="143">
        <f t="shared" si="4"/>
        <v>5.5869999999999997</v>
      </c>
      <c r="AF64" s="143">
        <f t="shared" si="4"/>
        <v>0</v>
      </c>
      <c r="AG64" s="143">
        <f t="shared" si="4"/>
        <v>3.8069999999999999</v>
      </c>
      <c r="AH64" s="143">
        <f t="shared" si="4"/>
        <v>17.399999999999999</v>
      </c>
      <c r="AI64" s="143">
        <f t="shared" si="4"/>
        <v>10.353339999999999</v>
      </c>
      <c r="AJ64" s="143">
        <f t="shared" si="4"/>
        <v>8.6</v>
      </c>
      <c r="AK64" s="143">
        <f t="shared" si="4"/>
        <v>10.7</v>
      </c>
      <c r="AL64" s="143">
        <f t="shared" si="4"/>
        <v>6.35</v>
      </c>
      <c r="AM64" s="143">
        <f t="shared" si="4"/>
        <v>8.8000000000000007</v>
      </c>
      <c r="AN64" s="143">
        <f t="shared" si="4"/>
        <v>12.189</v>
      </c>
      <c r="AO64" s="143">
        <f t="shared" si="4"/>
        <v>6.4302900000000003</v>
      </c>
      <c r="AP64" s="143">
        <f t="shared" si="4"/>
        <v>31.80209</v>
      </c>
      <c r="AQ64" s="143">
        <f t="shared" si="4"/>
        <v>7.3948299999999998</v>
      </c>
      <c r="AR64" s="143">
        <f t="shared" si="4"/>
        <v>2.1005799999999999</v>
      </c>
      <c r="AS64" s="143">
        <f t="shared" si="4"/>
        <v>1.6524099999999999</v>
      </c>
      <c r="AT64" s="143">
        <f t="shared" si="4"/>
        <v>13.489000000000001</v>
      </c>
      <c r="AU64" s="143">
        <f t="shared" si="4"/>
        <v>2.4350000000000001</v>
      </c>
      <c r="AV64" s="143">
        <f t="shared" si="4"/>
        <v>9.2850000000000001</v>
      </c>
      <c r="AW64" s="143">
        <f t="shared" si="4"/>
        <v>5.2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1665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283</v>
      </c>
      <c r="C5" s="121" t="s">
        <v>50</v>
      </c>
      <c r="D5" s="121" t="s">
        <v>230</v>
      </c>
      <c r="E5" s="121" t="s">
        <v>134</v>
      </c>
      <c r="F5" s="121" t="s">
        <v>134</v>
      </c>
      <c r="G5" s="121" t="s">
        <v>134</v>
      </c>
      <c r="H5" s="121" t="s">
        <v>62</v>
      </c>
      <c r="I5" s="121" t="s">
        <v>62</v>
      </c>
      <c r="J5" s="121" t="s">
        <v>62</v>
      </c>
      <c r="K5" s="121" t="s">
        <v>62</v>
      </c>
      <c r="L5" s="121" t="s">
        <v>62</v>
      </c>
      <c r="M5" s="121" t="s">
        <v>62</v>
      </c>
      <c r="N5" s="121" t="s">
        <v>62</v>
      </c>
      <c r="O5" s="121" t="s">
        <v>62</v>
      </c>
      <c r="P5" s="121" t="s">
        <v>99</v>
      </c>
      <c r="Q5" s="121" t="s">
        <v>99</v>
      </c>
      <c r="R5" s="121" t="s">
        <v>99</v>
      </c>
      <c r="S5" s="121" t="s">
        <v>127</v>
      </c>
      <c r="T5" s="121" t="s">
        <v>127</v>
      </c>
      <c r="U5" s="121" t="s">
        <v>268</v>
      </c>
      <c r="V5" s="121" t="s">
        <v>276</v>
      </c>
      <c r="W5" s="121" t="s">
        <v>30</v>
      </c>
      <c r="X5" s="121" t="s">
        <v>30</v>
      </c>
      <c r="Y5" s="121" t="s">
        <v>679</v>
      </c>
      <c r="Z5" s="121" t="s">
        <v>679</v>
      </c>
      <c r="AA5" s="121" t="s">
        <v>76</v>
      </c>
      <c r="AB5" s="121" t="s">
        <v>76</v>
      </c>
      <c r="AC5" s="121" t="s">
        <v>113</v>
      </c>
      <c r="AD5" s="121" t="s">
        <v>1067</v>
      </c>
    </row>
    <row r="6" spans="1:30" ht="26.4" x14ac:dyDescent="0.3">
      <c r="A6" s="121" t="s">
        <v>1599</v>
      </c>
      <c r="B6" s="121" t="s">
        <v>725</v>
      </c>
      <c r="C6" s="121" t="s">
        <v>1666</v>
      </c>
      <c r="D6" s="121" t="s">
        <v>1667</v>
      </c>
      <c r="E6" s="121" t="s">
        <v>1616</v>
      </c>
      <c r="F6" s="121" t="s">
        <v>1616</v>
      </c>
      <c r="G6" s="121" t="s">
        <v>1616</v>
      </c>
      <c r="H6" s="121" t="s">
        <v>725</v>
      </c>
      <c r="I6" s="121" t="s">
        <v>1609</v>
      </c>
      <c r="J6" s="121" t="s">
        <v>1618</v>
      </c>
      <c r="K6" s="121" t="s">
        <v>1668</v>
      </c>
      <c r="L6" s="121" t="s">
        <v>725</v>
      </c>
      <c r="M6" s="121" t="s">
        <v>725</v>
      </c>
      <c r="N6" s="121" t="s">
        <v>1669</v>
      </c>
      <c r="O6" s="121" t="s">
        <v>1669</v>
      </c>
      <c r="P6" s="121" t="s">
        <v>1609</v>
      </c>
      <c r="Q6" s="121" t="s">
        <v>1609</v>
      </c>
      <c r="R6" s="121" t="s">
        <v>1613</v>
      </c>
      <c r="S6" s="121" t="s">
        <v>1613</v>
      </c>
      <c r="T6" s="121" t="s">
        <v>1614</v>
      </c>
      <c r="U6" s="121" t="s">
        <v>1604</v>
      </c>
      <c r="V6" s="121" t="s">
        <v>1670</v>
      </c>
      <c r="W6" s="121" t="s">
        <v>1603</v>
      </c>
      <c r="X6" s="121" t="s">
        <v>1603</v>
      </c>
      <c r="Y6" s="121" t="s">
        <v>679</v>
      </c>
      <c r="Z6" s="121" t="s">
        <v>679</v>
      </c>
      <c r="AA6" s="121" t="s">
        <v>1600</v>
      </c>
      <c r="AB6" s="121" t="s">
        <v>1600</v>
      </c>
      <c r="AC6" s="121" t="s">
        <v>725</v>
      </c>
      <c r="AD6" s="121" t="s">
        <v>1616</v>
      </c>
    </row>
    <row r="7" spans="1:30" ht="26.4" x14ac:dyDescent="0.3">
      <c r="A7" s="121" t="s">
        <v>1621</v>
      </c>
      <c r="B7" s="121" t="s">
        <v>1622</v>
      </c>
      <c r="C7" s="121" t="s">
        <v>1622</v>
      </c>
      <c r="D7" s="121" t="s">
        <v>1622</v>
      </c>
      <c r="E7" s="121" t="s">
        <v>1622</v>
      </c>
      <c r="F7" s="121" t="s">
        <v>1622</v>
      </c>
      <c r="G7" s="121" t="s">
        <v>1622</v>
      </c>
      <c r="H7" s="121" t="s">
        <v>1622</v>
      </c>
      <c r="I7" s="121" t="s">
        <v>1622</v>
      </c>
      <c r="J7" s="121" t="s">
        <v>1622</v>
      </c>
      <c r="K7" s="121" t="s">
        <v>1622</v>
      </c>
      <c r="L7" s="121" t="s">
        <v>1622</v>
      </c>
      <c r="M7" s="121" t="s">
        <v>1622</v>
      </c>
      <c r="N7" s="121" t="s">
        <v>1622</v>
      </c>
      <c r="O7" s="121" t="s">
        <v>1622</v>
      </c>
      <c r="P7" s="121" t="s">
        <v>1622</v>
      </c>
      <c r="Q7" s="121" t="s">
        <v>1622</v>
      </c>
      <c r="R7" s="121" t="s">
        <v>1622</v>
      </c>
      <c r="S7" s="121" t="s">
        <v>1622</v>
      </c>
      <c r="T7" s="121" t="s">
        <v>1622</v>
      </c>
      <c r="U7" s="121" t="s">
        <v>1622</v>
      </c>
      <c r="V7" s="121" t="s">
        <v>1622</v>
      </c>
      <c r="W7" s="121" t="s">
        <v>1622</v>
      </c>
      <c r="X7" s="121" t="s">
        <v>1622</v>
      </c>
      <c r="Y7" s="121" t="s">
        <v>1622</v>
      </c>
      <c r="Z7" s="121" t="s">
        <v>1622</v>
      </c>
      <c r="AA7" s="121" t="s">
        <v>1622</v>
      </c>
      <c r="AB7" s="121" t="s">
        <v>1622</v>
      </c>
      <c r="AC7" s="121" t="s">
        <v>1622</v>
      </c>
      <c r="AD7" s="121" t="s">
        <v>1622</v>
      </c>
    </row>
    <row r="8" spans="1:30" ht="39.6" x14ac:dyDescent="0.3">
      <c r="A8" s="121" t="s">
        <v>6</v>
      </c>
      <c r="B8" s="121" t="s">
        <v>1671</v>
      </c>
      <c r="C8" s="121" t="s">
        <v>1672</v>
      </c>
      <c r="D8" s="121" t="s">
        <v>1673</v>
      </c>
      <c r="E8" s="121" t="s">
        <v>1674</v>
      </c>
      <c r="F8" s="121" t="s">
        <v>1675</v>
      </c>
      <c r="G8" s="121" t="s">
        <v>1676</v>
      </c>
      <c r="H8" s="121" t="s">
        <v>1677</v>
      </c>
      <c r="I8" s="121" t="s">
        <v>1678</v>
      </c>
      <c r="J8" s="121" t="s">
        <v>1679</v>
      </c>
      <c r="K8" s="121" t="s">
        <v>1680</v>
      </c>
      <c r="L8" s="121" t="s">
        <v>1677</v>
      </c>
      <c r="M8" s="121" t="s">
        <v>1681</v>
      </c>
      <c r="N8" s="121" t="s">
        <v>1682</v>
      </c>
      <c r="O8" s="121" t="s">
        <v>1620</v>
      </c>
      <c r="P8" s="121" t="s">
        <v>1638</v>
      </c>
      <c r="Q8" s="121" t="s">
        <v>1638</v>
      </c>
      <c r="R8" s="121" t="s">
        <v>1611</v>
      </c>
      <c r="S8" s="121" t="s">
        <v>1683</v>
      </c>
      <c r="T8" s="121" t="s">
        <v>1643</v>
      </c>
      <c r="U8" s="121" t="s">
        <v>1684</v>
      </c>
      <c r="V8" s="121" t="s">
        <v>1685</v>
      </c>
      <c r="W8" s="121" t="s">
        <v>1628</v>
      </c>
      <c r="X8" s="121" t="s">
        <v>1629</v>
      </c>
      <c r="Y8" s="121" t="s">
        <v>1686</v>
      </c>
      <c r="Z8" s="121" t="s">
        <v>1687</v>
      </c>
      <c r="AA8" s="121" t="s">
        <v>1626</v>
      </c>
      <c r="AB8" s="121" t="s">
        <v>1688</v>
      </c>
      <c r="AC8" s="121" t="s">
        <v>1689</v>
      </c>
      <c r="AD8" s="121" t="s">
        <v>1690</v>
      </c>
    </row>
    <row r="9" spans="1:30" ht="26.4" x14ac:dyDescent="0.3">
      <c r="A9" s="121" t="s">
        <v>1237</v>
      </c>
      <c r="B9" s="121" t="s">
        <v>1691</v>
      </c>
      <c r="C9" s="121" t="s">
        <v>1692</v>
      </c>
      <c r="D9" s="121" t="s">
        <v>1692</v>
      </c>
      <c r="E9" s="121" t="s">
        <v>1692</v>
      </c>
      <c r="F9" s="121" t="s">
        <v>1692</v>
      </c>
      <c r="G9" s="121" t="s">
        <v>1692</v>
      </c>
      <c r="H9" s="121" t="s">
        <v>1691</v>
      </c>
      <c r="I9" s="121" t="s">
        <v>1692</v>
      </c>
      <c r="J9" s="121" t="s">
        <v>1692</v>
      </c>
      <c r="K9" s="121" t="s">
        <v>1692</v>
      </c>
      <c r="L9" s="121" t="s">
        <v>1692</v>
      </c>
      <c r="M9" s="121" t="s">
        <v>1692</v>
      </c>
      <c r="N9" s="121" t="s">
        <v>1692</v>
      </c>
      <c r="O9" s="121" t="s">
        <v>1692</v>
      </c>
      <c r="P9" s="121" t="s">
        <v>1691</v>
      </c>
      <c r="Q9" s="121" t="s">
        <v>1692</v>
      </c>
      <c r="R9" s="121" t="s">
        <v>1692</v>
      </c>
      <c r="S9" s="121" t="s">
        <v>1692</v>
      </c>
      <c r="T9" s="121" t="s">
        <v>1044</v>
      </c>
      <c r="U9" s="121" t="s">
        <v>1692</v>
      </c>
      <c r="V9" s="121" t="s">
        <v>1692</v>
      </c>
      <c r="W9" s="121" t="s">
        <v>1692</v>
      </c>
      <c r="X9" s="121" t="s">
        <v>1692</v>
      </c>
      <c r="Y9" s="121" t="s">
        <v>1692</v>
      </c>
      <c r="Z9" s="121" t="s">
        <v>1692</v>
      </c>
      <c r="AA9" s="121" t="s">
        <v>1692</v>
      </c>
      <c r="AB9" s="121" t="s">
        <v>1692</v>
      </c>
      <c r="AC9" s="121" t="s">
        <v>1692</v>
      </c>
      <c r="AD9" s="121" t="s">
        <v>1692</v>
      </c>
    </row>
    <row r="10" spans="1:30" x14ac:dyDescent="0.3">
      <c r="A10" s="121" t="s">
        <v>69</v>
      </c>
      <c r="B10" s="121" t="s">
        <v>1693</v>
      </c>
      <c r="C10" s="121" t="s">
        <v>1694</v>
      </c>
      <c r="D10" s="121" t="s">
        <v>1694</v>
      </c>
      <c r="E10" s="121" t="s">
        <v>1694</v>
      </c>
      <c r="F10" s="121" t="s">
        <v>1694</v>
      </c>
      <c r="G10" s="121" t="s">
        <v>1694</v>
      </c>
      <c r="H10" s="121" t="s">
        <v>1693</v>
      </c>
      <c r="I10" s="121" t="s">
        <v>1694</v>
      </c>
      <c r="J10" s="121" t="s">
        <v>1694</v>
      </c>
      <c r="K10" s="121" t="s">
        <v>1694</v>
      </c>
      <c r="L10" s="121" t="s">
        <v>1694</v>
      </c>
      <c r="M10" s="121" t="s">
        <v>1694</v>
      </c>
      <c r="N10" s="121" t="s">
        <v>1694</v>
      </c>
      <c r="O10" s="121" t="s">
        <v>1694</v>
      </c>
      <c r="P10" s="121" t="s">
        <v>1693</v>
      </c>
      <c r="Q10" s="121" t="s">
        <v>1694</v>
      </c>
      <c r="R10" s="121" t="s">
        <v>1694</v>
      </c>
      <c r="S10" s="121" t="s">
        <v>1694</v>
      </c>
      <c r="T10" s="121" t="s">
        <v>1694</v>
      </c>
      <c r="U10" s="121" t="s">
        <v>1694</v>
      </c>
      <c r="V10" s="121" t="s">
        <v>1694</v>
      </c>
      <c r="W10" s="121" t="s">
        <v>1694</v>
      </c>
      <c r="X10" s="121" t="s">
        <v>1694</v>
      </c>
      <c r="Y10" s="121" t="s">
        <v>1694</v>
      </c>
      <c r="Z10" s="121" t="s">
        <v>1694</v>
      </c>
      <c r="AA10" s="121" t="s">
        <v>1694</v>
      </c>
      <c r="AB10" s="121" t="s">
        <v>1694</v>
      </c>
      <c r="AC10" s="121" t="s">
        <v>1694</v>
      </c>
      <c r="AD10" s="121" t="s">
        <v>1694</v>
      </c>
    </row>
    <row r="11" spans="1:30" x14ac:dyDescent="0.3">
      <c r="A11" s="122" t="s">
        <v>74</v>
      </c>
      <c r="B11" s="150">
        <v>2694.26</v>
      </c>
      <c r="C11" s="150">
        <v>0.99236000000000002</v>
      </c>
      <c r="D11" s="150">
        <v>0.63300000000000001</v>
      </c>
      <c r="E11" s="150">
        <v>0.20499999999999999</v>
      </c>
      <c r="F11" s="150">
        <v>0.22800000000000001</v>
      </c>
      <c r="G11" s="150">
        <v>2.4340000000000001E-2</v>
      </c>
      <c r="H11" s="150">
        <v>3875.0607799999998</v>
      </c>
      <c r="I11" s="122" t="s">
        <v>1663</v>
      </c>
      <c r="J11" s="122" t="s">
        <v>1663</v>
      </c>
      <c r="K11" s="150">
        <v>0.65719000000000005</v>
      </c>
      <c r="L11" s="150">
        <v>22.364529999999998</v>
      </c>
      <c r="M11" s="122" t="s">
        <v>1663</v>
      </c>
      <c r="N11" s="150">
        <v>0.19661000000000001</v>
      </c>
      <c r="O11" s="150">
        <v>0.28564000000000001</v>
      </c>
      <c r="P11" s="150">
        <v>2410.7199999999998</v>
      </c>
      <c r="Q11" s="150">
        <v>0.80600000000000005</v>
      </c>
      <c r="R11" s="122" t="s">
        <v>1663</v>
      </c>
      <c r="S11" s="150">
        <v>2E-3</v>
      </c>
      <c r="T11" s="150">
        <v>0.46100000000000002</v>
      </c>
      <c r="U11" s="122" t="s">
        <v>1663</v>
      </c>
      <c r="V11" s="150">
        <v>256.041</v>
      </c>
      <c r="W11" s="150">
        <v>0.17100000000000001</v>
      </c>
      <c r="X11" s="150">
        <v>5.6000000000000001E-2</v>
      </c>
      <c r="Y11" s="150">
        <v>49.53</v>
      </c>
      <c r="Z11" s="150">
        <v>3.5000000000000003E-2</v>
      </c>
      <c r="AA11" s="150">
        <v>0.31520999999999999</v>
      </c>
      <c r="AB11" s="150">
        <v>0.22539000000000001</v>
      </c>
      <c r="AC11" s="150">
        <v>2.95</v>
      </c>
      <c r="AD11" s="150">
        <v>0.27900000000000003</v>
      </c>
    </row>
    <row r="12" spans="1:30" x14ac:dyDescent="0.3">
      <c r="A12" s="130" t="s">
        <v>888</v>
      </c>
      <c r="B12" s="128">
        <v>2694.26</v>
      </c>
      <c r="C12" s="128">
        <v>0.99236000000000002</v>
      </c>
      <c r="D12" s="128">
        <v>0.63300000000000001</v>
      </c>
      <c r="E12" s="128">
        <v>0.20499999999999999</v>
      </c>
      <c r="F12" s="128">
        <v>0.22800000000000001</v>
      </c>
      <c r="G12" s="128">
        <v>2.4340000000000001E-2</v>
      </c>
      <c r="H12" s="128">
        <v>3875.0607799999998</v>
      </c>
      <c r="I12" s="130" t="s">
        <v>1663</v>
      </c>
      <c r="J12" s="130" t="s">
        <v>1663</v>
      </c>
      <c r="K12" s="128">
        <v>0.65719000000000005</v>
      </c>
      <c r="L12" s="128">
        <v>22.364529999999998</v>
      </c>
      <c r="M12" s="130" t="s">
        <v>1663</v>
      </c>
      <c r="N12" s="128">
        <v>0.19661000000000001</v>
      </c>
      <c r="O12" s="128">
        <v>0.28564000000000001</v>
      </c>
      <c r="P12" s="128">
        <v>2410.7199999999998</v>
      </c>
      <c r="Q12" s="128">
        <v>0.80600000000000005</v>
      </c>
      <c r="R12" s="130" t="s">
        <v>1663</v>
      </c>
      <c r="S12" s="128">
        <v>2E-3</v>
      </c>
      <c r="T12" s="128">
        <v>0.46100000000000002</v>
      </c>
      <c r="U12" s="130" t="s">
        <v>1663</v>
      </c>
      <c r="V12" s="128">
        <v>256.041</v>
      </c>
      <c r="W12" s="128">
        <v>0.17100000000000001</v>
      </c>
      <c r="X12" s="128">
        <v>5.6000000000000001E-2</v>
      </c>
      <c r="Y12" s="128">
        <v>49.53</v>
      </c>
      <c r="Z12" s="128">
        <v>3.5000000000000003E-2</v>
      </c>
      <c r="AA12" s="128">
        <v>0.31520999999999999</v>
      </c>
      <c r="AB12" s="128">
        <v>0.22539000000000001</v>
      </c>
      <c r="AC12" s="128">
        <v>2.95</v>
      </c>
      <c r="AD12" s="128">
        <v>0.27900000000000003</v>
      </c>
    </row>
    <row r="13" spans="1:30" x14ac:dyDescent="0.3">
      <c r="A13" s="130" t="s">
        <v>889</v>
      </c>
      <c r="B13" s="128">
        <v>2694.25</v>
      </c>
      <c r="C13" s="128">
        <v>1.09998</v>
      </c>
      <c r="D13" s="128">
        <v>0.60528000000000004</v>
      </c>
      <c r="E13" s="128">
        <v>0.20599999999999999</v>
      </c>
      <c r="F13" s="128">
        <v>0.22600000000000001</v>
      </c>
      <c r="G13" s="128">
        <v>2.6530000000000001E-2</v>
      </c>
      <c r="H13" s="128">
        <v>3875.0507200000002</v>
      </c>
      <c r="I13" s="130" t="s">
        <v>1663</v>
      </c>
      <c r="J13" s="130" t="s">
        <v>1663</v>
      </c>
      <c r="K13" s="128">
        <v>0.63795000000000002</v>
      </c>
      <c r="L13" s="128">
        <v>22.33905</v>
      </c>
      <c r="M13" s="130" t="s">
        <v>1663</v>
      </c>
      <c r="N13" s="128">
        <v>0.21961</v>
      </c>
      <c r="O13" s="128">
        <v>0.29754999999999998</v>
      </c>
      <c r="P13" s="128">
        <v>2411.15</v>
      </c>
      <c r="Q13" s="128">
        <v>0.85699999999999998</v>
      </c>
      <c r="R13" s="130" t="s">
        <v>1663</v>
      </c>
      <c r="S13" s="128">
        <v>2E-3</v>
      </c>
      <c r="T13" s="128">
        <v>0.47899999999999998</v>
      </c>
      <c r="U13" s="130" t="s">
        <v>1663</v>
      </c>
      <c r="V13" s="128">
        <v>256.04199999999997</v>
      </c>
      <c r="W13" s="128">
        <v>0.17499999999999999</v>
      </c>
      <c r="X13" s="128">
        <v>6.4000000000000001E-2</v>
      </c>
      <c r="Y13" s="128">
        <v>49.53</v>
      </c>
      <c r="Z13" s="128">
        <v>4.2999999999999997E-2</v>
      </c>
      <c r="AA13" s="128">
        <v>0.33063999999999999</v>
      </c>
      <c r="AB13" s="128">
        <v>0.21425</v>
      </c>
      <c r="AC13" s="128">
        <v>3.19</v>
      </c>
      <c r="AD13" s="128">
        <v>0.28599999999999998</v>
      </c>
    </row>
    <row r="14" spans="1:30" x14ac:dyDescent="0.3">
      <c r="A14" s="130" t="s">
        <v>890</v>
      </c>
      <c r="B14" s="128">
        <v>2694.25</v>
      </c>
      <c r="C14" s="128">
        <v>1.09998</v>
      </c>
      <c r="D14" s="128">
        <v>0.60528000000000004</v>
      </c>
      <c r="E14" s="128">
        <v>0.20599999999999999</v>
      </c>
      <c r="F14" s="128">
        <v>0.22600000000000001</v>
      </c>
      <c r="G14" s="128">
        <v>2.6530000000000001E-2</v>
      </c>
      <c r="H14" s="128">
        <v>3875.0507200000002</v>
      </c>
      <c r="I14" s="130" t="s">
        <v>1663</v>
      </c>
      <c r="J14" s="130" t="s">
        <v>1663</v>
      </c>
      <c r="K14" s="128">
        <v>0.63795000000000002</v>
      </c>
      <c r="L14" s="128">
        <v>22.33905</v>
      </c>
      <c r="M14" s="130" t="s">
        <v>1663</v>
      </c>
      <c r="N14" s="128">
        <v>0.21961</v>
      </c>
      <c r="O14" s="128">
        <v>0.29754999999999998</v>
      </c>
      <c r="P14" s="128">
        <v>2411.15</v>
      </c>
      <c r="Q14" s="128">
        <v>0.85699999999999998</v>
      </c>
      <c r="R14" s="130" t="s">
        <v>1663</v>
      </c>
      <c r="S14" s="128">
        <v>2E-3</v>
      </c>
      <c r="T14" s="128">
        <v>0.47899999999999998</v>
      </c>
      <c r="U14" s="130" t="s">
        <v>1663</v>
      </c>
      <c r="V14" s="128">
        <v>256.04199999999997</v>
      </c>
      <c r="W14" s="128">
        <v>0.17499999999999999</v>
      </c>
      <c r="X14" s="128">
        <v>6.4000000000000001E-2</v>
      </c>
      <c r="Y14" s="128">
        <v>49.53</v>
      </c>
      <c r="Z14" s="128">
        <v>4.2999999999999997E-2</v>
      </c>
      <c r="AA14" s="128">
        <v>0.33063999999999999</v>
      </c>
      <c r="AB14" s="128">
        <v>0.21425</v>
      </c>
      <c r="AC14" s="128">
        <v>3.19</v>
      </c>
      <c r="AD14" s="128">
        <v>0.28599999999999998</v>
      </c>
    </row>
    <row r="15" spans="1:30" x14ac:dyDescent="0.3">
      <c r="A15" s="130" t="s">
        <v>891</v>
      </c>
      <c r="B15" s="128">
        <v>2694.23</v>
      </c>
      <c r="C15" s="128">
        <v>1.2117</v>
      </c>
      <c r="D15" s="128">
        <v>0.59604000000000001</v>
      </c>
      <c r="E15" s="128">
        <v>0.21199999999999999</v>
      </c>
      <c r="F15" s="128">
        <v>0.22</v>
      </c>
      <c r="G15" s="128">
        <v>3.1379999999999998E-2</v>
      </c>
      <c r="H15" s="128">
        <v>3875.0424899999998</v>
      </c>
      <c r="I15" s="130" t="s">
        <v>1663</v>
      </c>
      <c r="J15" s="130" t="s">
        <v>1663</v>
      </c>
      <c r="K15" s="128">
        <v>0.59086000000000005</v>
      </c>
      <c r="L15" s="128">
        <v>22.318210000000001</v>
      </c>
      <c r="M15" s="130" t="s">
        <v>1663</v>
      </c>
      <c r="N15" s="128">
        <v>0.23421</v>
      </c>
      <c r="O15" s="128">
        <v>0.29754999999999998</v>
      </c>
      <c r="P15" s="128">
        <v>2411.13</v>
      </c>
      <c r="Q15" s="128">
        <v>0.85399999999999998</v>
      </c>
      <c r="R15" s="130" t="s">
        <v>1663</v>
      </c>
      <c r="S15" s="128">
        <v>2E-3</v>
      </c>
      <c r="T15" s="128">
        <v>0.5</v>
      </c>
      <c r="U15" s="130" t="s">
        <v>1663</v>
      </c>
      <c r="V15" s="128">
        <v>256.04399999999998</v>
      </c>
      <c r="W15" s="128">
        <v>0.17299999999999999</v>
      </c>
      <c r="X15" s="128">
        <v>7.3999999999999996E-2</v>
      </c>
      <c r="Y15" s="128">
        <v>49.53</v>
      </c>
      <c r="Z15" s="128">
        <v>5.0999999999999997E-2</v>
      </c>
      <c r="AA15" s="128">
        <v>0.33532000000000001</v>
      </c>
      <c r="AB15" s="128">
        <v>0.20702000000000001</v>
      </c>
      <c r="AC15" s="128">
        <v>3.44</v>
      </c>
      <c r="AD15" s="128">
        <v>0.29299999999999998</v>
      </c>
    </row>
    <row r="16" spans="1:30" x14ac:dyDescent="0.3">
      <c r="A16" s="130" t="s">
        <v>892</v>
      </c>
      <c r="B16" s="128">
        <v>2694.23</v>
      </c>
      <c r="C16" s="128">
        <v>1.2117</v>
      </c>
      <c r="D16" s="128">
        <v>0.59604000000000001</v>
      </c>
      <c r="E16" s="128">
        <v>0.21199999999999999</v>
      </c>
      <c r="F16" s="128">
        <v>0.22</v>
      </c>
      <c r="G16" s="128">
        <v>3.1379999999999998E-2</v>
      </c>
      <c r="H16" s="128">
        <v>3875.0424899999998</v>
      </c>
      <c r="I16" s="130" t="s">
        <v>1663</v>
      </c>
      <c r="J16" s="130" t="s">
        <v>1663</v>
      </c>
      <c r="K16" s="128">
        <v>0.59086000000000005</v>
      </c>
      <c r="L16" s="128">
        <v>22.318210000000001</v>
      </c>
      <c r="M16" s="130" t="s">
        <v>1663</v>
      </c>
      <c r="N16" s="128">
        <v>0.23421</v>
      </c>
      <c r="O16" s="128">
        <v>0.29754999999999998</v>
      </c>
      <c r="P16" s="128">
        <v>2411.13</v>
      </c>
      <c r="Q16" s="128">
        <v>0.85399999999999998</v>
      </c>
      <c r="R16" s="130" t="s">
        <v>1663</v>
      </c>
      <c r="S16" s="128">
        <v>2E-3</v>
      </c>
      <c r="T16" s="128">
        <v>0.5</v>
      </c>
      <c r="U16" s="130" t="s">
        <v>1663</v>
      </c>
      <c r="V16" s="128">
        <v>256.04399999999998</v>
      </c>
      <c r="W16" s="128">
        <v>0.17299999999999999</v>
      </c>
      <c r="X16" s="128">
        <v>7.3999999999999996E-2</v>
      </c>
      <c r="Y16" s="128">
        <v>49.53</v>
      </c>
      <c r="Z16" s="128">
        <v>5.0999999999999997E-2</v>
      </c>
      <c r="AA16" s="128">
        <v>0.33532000000000001</v>
      </c>
      <c r="AB16" s="128">
        <v>0.20702000000000001</v>
      </c>
      <c r="AC16" s="128">
        <v>3.44</v>
      </c>
      <c r="AD16" s="128">
        <v>0.29299999999999998</v>
      </c>
    </row>
    <row r="17" spans="1:30" x14ac:dyDescent="0.3">
      <c r="A17" s="130" t="s">
        <v>893</v>
      </c>
      <c r="B17" s="128">
        <v>2694.21</v>
      </c>
      <c r="C17" s="128">
        <v>1.31524</v>
      </c>
      <c r="D17" s="128">
        <v>0.58218000000000003</v>
      </c>
      <c r="E17" s="128">
        <v>0.216</v>
      </c>
      <c r="F17" s="128">
        <v>0.20899999999999999</v>
      </c>
      <c r="G17" s="128">
        <v>3.567E-2</v>
      </c>
      <c r="H17" s="128">
        <v>3875.04889</v>
      </c>
      <c r="I17" s="130" t="s">
        <v>1663</v>
      </c>
      <c r="J17" s="130" t="s">
        <v>1663</v>
      </c>
      <c r="K17" s="128">
        <v>0.54354999999999998</v>
      </c>
      <c r="L17" s="128">
        <v>22.334420000000001</v>
      </c>
      <c r="M17" s="130" t="s">
        <v>1663</v>
      </c>
      <c r="N17" s="128">
        <v>0.25457999999999997</v>
      </c>
      <c r="O17" s="128">
        <v>0.27975</v>
      </c>
      <c r="P17" s="128">
        <v>2411.1</v>
      </c>
      <c r="Q17" s="128">
        <v>0.85099999999999998</v>
      </c>
      <c r="R17" s="130" t="s">
        <v>1663</v>
      </c>
      <c r="S17" s="128">
        <v>2E-3</v>
      </c>
      <c r="T17" s="128">
        <v>0.52100000000000002</v>
      </c>
      <c r="U17" s="130" t="s">
        <v>1663</v>
      </c>
      <c r="V17" s="128">
        <v>256.04500000000002</v>
      </c>
      <c r="W17" s="128">
        <v>0.16900000000000001</v>
      </c>
      <c r="X17" s="128">
        <v>7.2999999999999995E-2</v>
      </c>
      <c r="Y17" s="128">
        <v>49.53</v>
      </c>
      <c r="Z17" s="128">
        <v>5.8000000000000003E-2</v>
      </c>
      <c r="AA17" s="128">
        <v>0.34470000000000001</v>
      </c>
      <c r="AB17" s="128">
        <v>0.20169000000000001</v>
      </c>
      <c r="AC17" s="128">
        <v>3.72</v>
      </c>
      <c r="AD17" s="128">
        <v>0.3</v>
      </c>
    </row>
    <row r="18" spans="1:30" x14ac:dyDescent="0.3">
      <c r="A18" s="130" t="s">
        <v>894</v>
      </c>
      <c r="B18" s="128">
        <v>2694.21</v>
      </c>
      <c r="C18" s="128">
        <v>1.31524</v>
      </c>
      <c r="D18" s="128">
        <v>0.58218000000000003</v>
      </c>
      <c r="E18" s="128">
        <v>0.216</v>
      </c>
      <c r="F18" s="128">
        <v>0.20899999999999999</v>
      </c>
      <c r="G18" s="128">
        <v>3.567E-2</v>
      </c>
      <c r="H18" s="128">
        <v>3875.04889</v>
      </c>
      <c r="I18" s="130" t="s">
        <v>1663</v>
      </c>
      <c r="J18" s="130" t="s">
        <v>1663</v>
      </c>
      <c r="K18" s="128">
        <v>0.54354999999999998</v>
      </c>
      <c r="L18" s="128">
        <v>22.334420000000001</v>
      </c>
      <c r="M18" s="130" t="s">
        <v>1663</v>
      </c>
      <c r="N18" s="128">
        <v>0.25457999999999997</v>
      </c>
      <c r="O18" s="128">
        <v>0.27975</v>
      </c>
      <c r="P18" s="128">
        <v>2411.1</v>
      </c>
      <c r="Q18" s="128">
        <v>0.85099999999999998</v>
      </c>
      <c r="R18" s="130" t="s">
        <v>1663</v>
      </c>
      <c r="S18" s="128">
        <v>2E-3</v>
      </c>
      <c r="T18" s="128">
        <v>0.52100000000000002</v>
      </c>
      <c r="U18" s="130" t="s">
        <v>1663</v>
      </c>
      <c r="V18" s="128">
        <v>256.04500000000002</v>
      </c>
      <c r="W18" s="128">
        <v>0.16900000000000001</v>
      </c>
      <c r="X18" s="128">
        <v>7.2999999999999995E-2</v>
      </c>
      <c r="Y18" s="128">
        <v>49.53</v>
      </c>
      <c r="Z18" s="128">
        <v>5.8000000000000003E-2</v>
      </c>
      <c r="AA18" s="128">
        <v>0.34470000000000001</v>
      </c>
      <c r="AB18" s="128">
        <v>0.20169000000000001</v>
      </c>
      <c r="AC18" s="128">
        <v>3.72</v>
      </c>
      <c r="AD18" s="128">
        <v>0.3</v>
      </c>
    </row>
    <row r="19" spans="1:30" x14ac:dyDescent="0.3">
      <c r="A19" s="130" t="s">
        <v>895</v>
      </c>
      <c r="B19" s="128">
        <v>2694.19</v>
      </c>
      <c r="C19" s="128">
        <v>1.4138200000000001</v>
      </c>
      <c r="D19" s="128">
        <v>0.56369999999999998</v>
      </c>
      <c r="E19" s="128">
        <v>0.221</v>
      </c>
      <c r="F19" s="128">
        <v>0.20100000000000001</v>
      </c>
      <c r="G19" s="128">
        <v>2.9389999999999999E-2</v>
      </c>
      <c r="H19" s="128">
        <v>3875.0473699999998</v>
      </c>
      <c r="I19" s="130" t="s">
        <v>1663</v>
      </c>
      <c r="J19" s="130" t="s">
        <v>1663</v>
      </c>
      <c r="K19" s="128">
        <v>0.49597000000000002</v>
      </c>
      <c r="L19" s="128">
        <v>22.330559999999998</v>
      </c>
      <c r="M19" s="130" t="s">
        <v>1663</v>
      </c>
      <c r="N19" s="128">
        <v>0.27583999999999997</v>
      </c>
      <c r="O19" s="128">
        <v>0.26235999999999998</v>
      </c>
      <c r="P19" s="128">
        <v>2411.0700000000002</v>
      </c>
      <c r="Q19" s="128">
        <v>0.84699999999999998</v>
      </c>
      <c r="R19" s="130" t="s">
        <v>1663</v>
      </c>
      <c r="S19" s="128">
        <v>2E-3</v>
      </c>
      <c r="T19" s="128">
        <v>0.54100000000000004</v>
      </c>
      <c r="U19" s="130" t="s">
        <v>1663</v>
      </c>
      <c r="V19" s="128">
        <v>256.04599999999999</v>
      </c>
      <c r="W19" s="128">
        <v>0.16400000000000001</v>
      </c>
      <c r="X19" s="128">
        <v>7.3999999999999996E-2</v>
      </c>
      <c r="Y19" s="128">
        <v>49.53</v>
      </c>
      <c r="Z19" s="128">
        <v>6.5000000000000002E-2</v>
      </c>
      <c r="AA19" s="128">
        <v>0.31828000000000001</v>
      </c>
      <c r="AB19" s="128">
        <v>0.22919</v>
      </c>
      <c r="AC19" s="128">
        <v>3.94</v>
      </c>
      <c r="AD19" s="128">
        <v>0.307</v>
      </c>
    </row>
    <row r="20" spans="1:30" x14ac:dyDescent="0.3">
      <c r="A20" s="130" t="s">
        <v>896</v>
      </c>
      <c r="B20" s="128">
        <v>2694.19</v>
      </c>
      <c r="C20" s="128">
        <v>1.4138200000000001</v>
      </c>
      <c r="D20" s="128">
        <v>0.56369999999999998</v>
      </c>
      <c r="E20" s="128">
        <v>0.221</v>
      </c>
      <c r="F20" s="128">
        <v>0.20100000000000001</v>
      </c>
      <c r="G20" s="128">
        <v>2.9389999999999999E-2</v>
      </c>
      <c r="H20" s="128">
        <v>3875.0473699999998</v>
      </c>
      <c r="I20" s="130" t="s">
        <v>1663</v>
      </c>
      <c r="J20" s="130" t="s">
        <v>1663</v>
      </c>
      <c r="K20" s="128">
        <v>0.49597000000000002</v>
      </c>
      <c r="L20" s="128">
        <v>22.330559999999998</v>
      </c>
      <c r="M20" s="130" t="s">
        <v>1663</v>
      </c>
      <c r="N20" s="128">
        <v>0.27583999999999997</v>
      </c>
      <c r="O20" s="128">
        <v>0.26235999999999998</v>
      </c>
      <c r="P20" s="128">
        <v>2411.0700000000002</v>
      </c>
      <c r="Q20" s="128">
        <v>0.84699999999999998</v>
      </c>
      <c r="R20" s="130" t="s">
        <v>1663</v>
      </c>
      <c r="S20" s="128">
        <v>2E-3</v>
      </c>
      <c r="T20" s="128">
        <v>0.54100000000000004</v>
      </c>
      <c r="U20" s="130" t="s">
        <v>1663</v>
      </c>
      <c r="V20" s="128">
        <v>256.04599999999999</v>
      </c>
      <c r="W20" s="128">
        <v>0.16400000000000001</v>
      </c>
      <c r="X20" s="128">
        <v>7.3999999999999996E-2</v>
      </c>
      <c r="Y20" s="128">
        <v>49.53</v>
      </c>
      <c r="Z20" s="128">
        <v>6.5000000000000002E-2</v>
      </c>
      <c r="AA20" s="128">
        <v>0.31828000000000001</v>
      </c>
      <c r="AB20" s="128">
        <v>0.22919</v>
      </c>
      <c r="AC20" s="128">
        <v>3.94</v>
      </c>
      <c r="AD20" s="128">
        <v>0.307</v>
      </c>
    </row>
    <row r="21" spans="1:30" x14ac:dyDescent="0.3">
      <c r="A21" s="130" t="s">
        <v>897</v>
      </c>
      <c r="B21" s="128">
        <v>2694.16</v>
      </c>
      <c r="C21" s="128">
        <v>1.5087900000000001</v>
      </c>
      <c r="D21" s="128">
        <v>0.53598000000000001</v>
      </c>
      <c r="E21" s="128">
        <v>0.23100000000000001</v>
      </c>
      <c r="F21" s="128">
        <v>0.19900000000000001</v>
      </c>
      <c r="G21" s="128">
        <v>2.665E-2</v>
      </c>
      <c r="H21" s="128">
        <v>3875.0516400000001</v>
      </c>
      <c r="I21" s="130" t="s">
        <v>1663</v>
      </c>
      <c r="J21" s="130" t="s">
        <v>1663</v>
      </c>
      <c r="K21" s="128">
        <v>0.44790999999999997</v>
      </c>
      <c r="L21" s="128">
        <v>22.341370000000001</v>
      </c>
      <c r="M21" s="130" t="s">
        <v>1663</v>
      </c>
      <c r="N21" s="128">
        <v>0.29809999999999998</v>
      </c>
      <c r="O21" s="128">
        <v>0.2399</v>
      </c>
      <c r="P21" s="128">
        <v>2411.0300000000002</v>
      </c>
      <c r="Q21" s="128">
        <v>0.84199999999999997</v>
      </c>
      <c r="R21" s="130" t="s">
        <v>1663</v>
      </c>
      <c r="S21" s="128">
        <v>2E-3</v>
      </c>
      <c r="T21" s="128">
        <v>0.56200000000000006</v>
      </c>
      <c r="U21" s="130" t="s">
        <v>1663</v>
      </c>
      <c r="V21" s="128">
        <v>256.04700000000003</v>
      </c>
      <c r="W21" s="128">
        <v>0.16</v>
      </c>
      <c r="X21" s="128">
        <v>7.2999999999999995E-2</v>
      </c>
      <c r="Y21" s="128">
        <v>49.53</v>
      </c>
      <c r="Z21" s="128">
        <v>6.3E-2</v>
      </c>
      <c r="AA21" s="128">
        <v>0.30907000000000001</v>
      </c>
      <c r="AB21" s="128">
        <v>0.23497999999999999</v>
      </c>
      <c r="AC21" s="128">
        <v>4.12</v>
      </c>
      <c r="AD21" s="128">
        <v>0.30299999999999999</v>
      </c>
    </row>
    <row r="22" spans="1:30" x14ac:dyDescent="0.3">
      <c r="A22" s="130" t="s">
        <v>898</v>
      </c>
      <c r="B22" s="128">
        <v>2694.16</v>
      </c>
      <c r="C22" s="128">
        <v>1.5087900000000001</v>
      </c>
      <c r="D22" s="128">
        <v>0.53598000000000001</v>
      </c>
      <c r="E22" s="128">
        <v>0.23100000000000001</v>
      </c>
      <c r="F22" s="128">
        <v>0.19900000000000001</v>
      </c>
      <c r="G22" s="128">
        <v>2.665E-2</v>
      </c>
      <c r="H22" s="128">
        <v>3875.0516400000001</v>
      </c>
      <c r="I22" s="130" t="s">
        <v>1663</v>
      </c>
      <c r="J22" s="130" t="s">
        <v>1663</v>
      </c>
      <c r="K22" s="128">
        <v>0.44790999999999997</v>
      </c>
      <c r="L22" s="128">
        <v>22.341370000000001</v>
      </c>
      <c r="M22" s="130" t="s">
        <v>1663</v>
      </c>
      <c r="N22" s="128">
        <v>0.29809999999999998</v>
      </c>
      <c r="O22" s="128">
        <v>0.2399</v>
      </c>
      <c r="P22" s="128">
        <v>2411.0300000000002</v>
      </c>
      <c r="Q22" s="128">
        <v>0.84199999999999997</v>
      </c>
      <c r="R22" s="130" t="s">
        <v>1663</v>
      </c>
      <c r="S22" s="128">
        <v>2E-3</v>
      </c>
      <c r="T22" s="128">
        <v>0.56200000000000006</v>
      </c>
      <c r="U22" s="130" t="s">
        <v>1663</v>
      </c>
      <c r="V22" s="128">
        <v>256.04700000000003</v>
      </c>
      <c r="W22" s="128">
        <v>0.16</v>
      </c>
      <c r="X22" s="128">
        <v>7.2999999999999995E-2</v>
      </c>
      <c r="Y22" s="128">
        <v>49.53</v>
      </c>
      <c r="Z22" s="128">
        <v>6.3E-2</v>
      </c>
      <c r="AA22" s="128">
        <v>0.30907000000000001</v>
      </c>
      <c r="AB22" s="128">
        <v>0.23497999999999999</v>
      </c>
      <c r="AC22" s="128">
        <v>4.12</v>
      </c>
      <c r="AD22" s="128">
        <v>0.30299999999999999</v>
      </c>
    </row>
    <row r="23" spans="1:30" x14ac:dyDescent="0.3">
      <c r="A23" s="130" t="s">
        <v>899</v>
      </c>
      <c r="B23" s="128">
        <v>2694.12</v>
      </c>
      <c r="C23" s="128">
        <v>1.6001300000000001</v>
      </c>
      <c r="D23" s="128">
        <v>0.50595000000000001</v>
      </c>
      <c r="E23" s="128">
        <v>0.246</v>
      </c>
      <c r="F23" s="128">
        <v>0.191</v>
      </c>
      <c r="G23" s="128">
        <v>2.681E-2</v>
      </c>
      <c r="H23" s="128">
        <v>3875.0525499999999</v>
      </c>
      <c r="I23" s="130" t="s">
        <v>1663</v>
      </c>
      <c r="J23" s="130" t="s">
        <v>1663</v>
      </c>
      <c r="K23" s="128">
        <v>0.39924999999999999</v>
      </c>
      <c r="L23" s="128">
        <v>22.343679999999999</v>
      </c>
      <c r="M23" s="130" t="s">
        <v>1663</v>
      </c>
      <c r="N23" s="128">
        <v>0.31575999999999999</v>
      </c>
      <c r="O23" s="128">
        <v>0.21842</v>
      </c>
      <c r="P23" s="128">
        <v>2411.0100000000002</v>
      </c>
      <c r="Q23" s="128">
        <v>0.84</v>
      </c>
      <c r="R23" s="130" t="s">
        <v>1663</v>
      </c>
      <c r="S23" s="128">
        <v>2E-3</v>
      </c>
      <c r="T23" s="128">
        <v>0.58099999999999996</v>
      </c>
      <c r="U23" s="128">
        <v>101.31</v>
      </c>
      <c r="V23" s="128">
        <v>256.048</v>
      </c>
      <c r="W23" s="128">
        <v>0.16200000000000001</v>
      </c>
      <c r="X23" s="128">
        <v>7.1999999999999995E-2</v>
      </c>
      <c r="Y23" s="128">
        <v>49.53</v>
      </c>
      <c r="Z23" s="128">
        <v>5.3999999999999999E-2</v>
      </c>
      <c r="AA23" s="128">
        <v>0.28636</v>
      </c>
      <c r="AB23" s="128">
        <v>0.26128000000000001</v>
      </c>
      <c r="AC23" s="128">
        <v>4.1900000000000004</v>
      </c>
      <c r="AD23" s="128">
        <v>0.29499999999999998</v>
      </c>
    </row>
    <row r="24" spans="1:30" x14ac:dyDescent="0.3">
      <c r="A24" s="130" t="s">
        <v>900</v>
      </c>
      <c r="B24" s="128">
        <v>2694.12</v>
      </c>
      <c r="C24" s="128">
        <v>1.6001300000000001</v>
      </c>
      <c r="D24" s="128">
        <v>0.50595000000000001</v>
      </c>
      <c r="E24" s="128">
        <v>0.246</v>
      </c>
      <c r="F24" s="128">
        <v>0.191</v>
      </c>
      <c r="G24" s="128">
        <v>2.681E-2</v>
      </c>
      <c r="H24" s="128">
        <v>3875.0525499999999</v>
      </c>
      <c r="I24" s="130" t="s">
        <v>1663</v>
      </c>
      <c r="J24" s="130" t="s">
        <v>1663</v>
      </c>
      <c r="K24" s="128">
        <v>0.39924999999999999</v>
      </c>
      <c r="L24" s="128">
        <v>22.343679999999999</v>
      </c>
      <c r="M24" s="130" t="s">
        <v>1663</v>
      </c>
      <c r="N24" s="128">
        <v>0.31575999999999999</v>
      </c>
      <c r="O24" s="128">
        <v>0.21842</v>
      </c>
      <c r="P24" s="128">
        <v>2411.0100000000002</v>
      </c>
      <c r="Q24" s="128">
        <v>0.84</v>
      </c>
      <c r="R24" s="130" t="s">
        <v>1663</v>
      </c>
      <c r="S24" s="128">
        <v>2E-3</v>
      </c>
      <c r="T24" s="128">
        <v>0.58099999999999996</v>
      </c>
      <c r="U24" s="128">
        <v>101.31</v>
      </c>
      <c r="V24" s="128">
        <v>256.048</v>
      </c>
      <c r="W24" s="128">
        <v>0.16200000000000001</v>
      </c>
      <c r="X24" s="128">
        <v>7.1999999999999995E-2</v>
      </c>
      <c r="Y24" s="128">
        <v>49.53</v>
      </c>
      <c r="Z24" s="128">
        <v>5.3999999999999999E-2</v>
      </c>
      <c r="AA24" s="128">
        <v>0.28636</v>
      </c>
      <c r="AB24" s="128">
        <v>0.26128000000000001</v>
      </c>
      <c r="AC24" s="128">
        <v>4.1900000000000004</v>
      </c>
      <c r="AD24" s="128">
        <v>0.29499999999999998</v>
      </c>
    </row>
    <row r="25" spans="1:30" x14ac:dyDescent="0.3">
      <c r="A25" s="130" t="s">
        <v>901</v>
      </c>
      <c r="B25" s="128">
        <v>2694.06</v>
      </c>
      <c r="C25" s="128">
        <v>1.6828799999999999</v>
      </c>
      <c r="D25" s="128">
        <v>0.44819999999999999</v>
      </c>
      <c r="E25" s="128">
        <v>0.23499999999999999</v>
      </c>
      <c r="F25" s="128">
        <v>0.18099999999999999</v>
      </c>
      <c r="G25" s="128">
        <v>2.4299999999999999E-2</v>
      </c>
      <c r="H25" s="128">
        <v>3875.0662699999998</v>
      </c>
      <c r="I25" s="130" t="s">
        <v>1663</v>
      </c>
      <c r="J25" s="130" t="s">
        <v>1663</v>
      </c>
      <c r="K25" s="128">
        <v>0.35033999999999998</v>
      </c>
      <c r="L25" s="128">
        <v>22.378430000000002</v>
      </c>
      <c r="M25" s="130" t="s">
        <v>1663</v>
      </c>
      <c r="N25" s="128">
        <v>0.32163999999999998</v>
      </c>
      <c r="O25" s="128">
        <v>0.20299</v>
      </c>
      <c r="P25" s="128">
        <v>2410.9899999999998</v>
      </c>
      <c r="Q25" s="128">
        <v>0.83699999999999997</v>
      </c>
      <c r="R25" s="130" t="s">
        <v>1663</v>
      </c>
      <c r="S25" s="128">
        <v>2E-3</v>
      </c>
      <c r="T25" s="128">
        <v>0.59499999999999997</v>
      </c>
      <c r="U25" s="130" t="s">
        <v>1663</v>
      </c>
      <c r="V25" s="128">
        <v>256.04899999999998</v>
      </c>
      <c r="W25" s="128">
        <v>0.16300000000000001</v>
      </c>
      <c r="X25" s="128">
        <v>7.0000000000000007E-2</v>
      </c>
      <c r="Y25" s="128">
        <v>49.53</v>
      </c>
      <c r="Z25" s="128">
        <v>4.9000000000000002E-2</v>
      </c>
      <c r="AA25" s="128">
        <v>0.26212000000000002</v>
      </c>
      <c r="AB25" s="128">
        <v>0.28394000000000003</v>
      </c>
      <c r="AC25" s="128">
        <v>4.3499999999999996</v>
      </c>
      <c r="AD25" s="128">
        <v>0.28599999999999998</v>
      </c>
    </row>
    <row r="26" spans="1:30" x14ac:dyDescent="0.3">
      <c r="A26" s="130" t="s">
        <v>902</v>
      </c>
      <c r="B26" s="128">
        <v>2694.06</v>
      </c>
      <c r="C26" s="128">
        <v>1.6828799999999999</v>
      </c>
      <c r="D26" s="128">
        <v>0.44819999999999999</v>
      </c>
      <c r="E26" s="128">
        <v>0.23499999999999999</v>
      </c>
      <c r="F26" s="128">
        <v>0.18099999999999999</v>
      </c>
      <c r="G26" s="128">
        <v>2.4299999999999999E-2</v>
      </c>
      <c r="H26" s="128">
        <v>3875.0662699999998</v>
      </c>
      <c r="I26" s="130" t="s">
        <v>1663</v>
      </c>
      <c r="J26" s="130" t="s">
        <v>1663</v>
      </c>
      <c r="K26" s="128">
        <v>0.35033999999999998</v>
      </c>
      <c r="L26" s="128">
        <v>22.378430000000002</v>
      </c>
      <c r="M26" s="130" t="s">
        <v>1663</v>
      </c>
      <c r="N26" s="128">
        <v>0.32163999999999998</v>
      </c>
      <c r="O26" s="128">
        <v>0.20299</v>
      </c>
      <c r="P26" s="128">
        <v>2410.9899999999998</v>
      </c>
      <c r="Q26" s="128">
        <v>0.83699999999999997</v>
      </c>
      <c r="R26" s="130" t="s">
        <v>1663</v>
      </c>
      <c r="S26" s="128">
        <v>2E-3</v>
      </c>
      <c r="T26" s="128">
        <v>0.59499999999999997</v>
      </c>
      <c r="U26" s="130" t="s">
        <v>1663</v>
      </c>
      <c r="V26" s="128">
        <v>256.04899999999998</v>
      </c>
      <c r="W26" s="128">
        <v>0.16300000000000001</v>
      </c>
      <c r="X26" s="128">
        <v>7.0000000000000007E-2</v>
      </c>
      <c r="Y26" s="128">
        <v>49.53</v>
      </c>
      <c r="Z26" s="128">
        <v>4.9000000000000002E-2</v>
      </c>
      <c r="AA26" s="128">
        <v>0.26212000000000002</v>
      </c>
      <c r="AB26" s="128">
        <v>0.28394000000000003</v>
      </c>
      <c r="AC26" s="128">
        <v>4.3499999999999996</v>
      </c>
      <c r="AD26" s="128">
        <v>0.28599999999999998</v>
      </c>
    </row>
    <row r="27" spans="1:30" x14ac:dyDescent="0.3">
      <c r="A27" s="130" t="s">
        <v>903</v>
      </c>
      <c r="B27" s="128">
        <v>2694.06</v>
      </c>
      <c r="C27" s="128">
        <v>1.7602100000000001</v>
      </c>
      <c r="D27" s="128">
        <v>0.42741000000000001</v>
      </c>
      <c r="E27" s="128">
        <v>0.28899999999999998</v>
      </c>
      <c r="F27" s="128">
        <v>0.16900000000000001</v>
      </c>
      <c r="G27" s="128">
        <v>2.707E-2</v>
      </c>
      <c r="H27" s="128">
        <v>3875.0598599999998</v>
      </c>
      <c r="I27" s="130" t="s">
        <v>1663</v>
      </c>
      <c r="J27" s="130" t="s">
        <v>1663</v>
      </c>
      <c r="K27" s="128">
        <v>0.31092999999999998</v>
      </c>
      <c r="L27" s="128">
        <v>22.362210000000001</v>
      </c>
      <c r="M27" s="128">
        <v>226.98972000000001</v>
      </c>
      <c r="N27" s="128">
        <v>0.29809999999999998</v>
      </c>
      <c r="O27" s="128">
        <v>0.18357999999999999</v>
      </c>
      <c r="P27" s="128">
        <v>2410.94</v>
      </c>
      <c r="Q27" s="128">
        <v>0.83099999999999996</v>
      </c>
      <c r="R27" s="130" t="s">
        <v>1663</v>
      </c>
      <c r="S27" s="128">
        <v>2E-3</v>
      </c>
      <c r="T27" s="128">
        <v>0.58699999999999997</v>
      </c>
      <c r="U27" s="130" t="s">
        <v>1663</v>
      </c>
      <c r="V27" s="128">
        <v>256.05099999999999</v>
      </c>
      <c r="W27" s="128">
        <v>0.153</v>
      </c>
      <c r="X27" s="128">
        <v>6.7000000000000004E-2</v>
      </c>
      <c r="Y27" s="128">
        <v>49.53</v>
      </c>
      <c r="Z27" s="128">
        <v>5.8999999999999997E-2</v>
      </c>
      <c r="AA27" s="128">
        <v>0.24277000000000001</v>
      </c>
      <c r="AB27" s="128">
        <v>0.31107000000000001</v>
      </c>
      <c r="AC27" s="128">
        <v>4.6100000000000003</v>
      </c>
      <c r="AD27" s="128">
        <v>0.27700000000000002</v>
      </c>
    </row>
    <row r="28" spans="1:30" x14ac:dyDescent="0.3">
      <c r="A28" s="130" t="s">
        <v>904</v>
      </c>
      <c r="B28" s="128">
        <v>2694.06</v>
      </c>
      <c r="C28" s="128">
        <v>1.7602100000000001</v>
      </c>
      <c r="D28" s="128">
        <v>0.42741000000000001</v>
      </c>
      <c r="E28" s="128">
        <v>0.28899999999999998</v>
      </c>
      <c r="F28" s="128">
        <v>0.16900000000000001</v>
      </c>
      <c r="G28" s="128">
        <v>2.707E-2</v>
      </c>
      <c r="H28" s="128">
        <v>3875.0598599999998</v>
      </c>
      <c r="I28" s="130" t="s">
        <v>1663</v>
      </c>
      <c r="J28" s="130" t="s">
        <v>1663</v>
      </c>
      <c r="K28" s="128">
        <v>0.31092999999999998</v>
      </c>
      <c r="L28" s="128">
        <v>22.362210000000001</v>
      </c>
      <c r="M28" s="128">
        <v>226.98972000000001</v>
      </c>
      <c r="N28" s="128">
        <v>0.29809999999999998</v>
      </c>
      <c r="O28" s="128">
        <v>0.18357999999999999</v>
      </c>
      <c r="P28" s="128">
        <v>2410.94</v>
      </c>
      <c r="Q28" s="128">
        <v>0.83099999999999996</v>
      </c>
      <c r="R28" s="130" t="s">
        <v>1663</v>
      </c>
      <c r="S28" s="128">
        <v>2E-3</v>
      </c>
      <c r="T28" s="128">
        <v>0.58699999999999997</v>
      </c>
      <c r="U28" s="130" t="s">
        <v>1663</v>
      </c>
      <c r="V28" s="128">
        <v>256.05099999999999</v>
      </c>
      <c r="W28" s="128">
        <v>0.153</v>
      </c>
      <c r="X28" s="128">
        <v>6.7000000000000004E-2</v>
      </c>
      <c r="Y28" s="128">
        <v>49.53</v>
      </c>
      <c r="Z28" s="128">
        <v>5.8999999999999997E-2</v>
      </c>
      <c r="AA28" s="128">
        <v>0.24277000000000001</v>
      </c>
      <c r="AB28" s="128">
        <v>0.31107000000000001</v>
      </c>
      <c r="AC28" s="128">
        <v>4.6100000000000003</v>
      </c>
      <c r="AD28" s="128">
        <v>0.27700000000000002</v>
      </c>
    </row>
    <row r="29" spans="1:30" x14ac:dyDescent="0.3">
      <c r="A29" s="130" t="s">
        <v>905</v>
      </c>
      <c r="B29" s="128">
        <v>2693.98</v>
      </c>
      <c r="C29" s="128">
        <v>1.8391200000000001</v>
      </c>
      <c r="D29" s="128">
        <v>0.59835000000000005</v>
      </c>
      <c r="E29" s="128">
        <v>0.26900000000000002</v>
      </c>
      <c r="F29" s="128">
        <v>0.16</v>
      </c>
      <c r="G29" s="128">
        <v>2.5170000000000001E-2</v>
      </c>
      <c r="H29" s="128">
        <v>3875.0293799999999</v>
      </c>
      <c r="I29" s="130" t="s">
        <v>1663</v>
      </c>
      <c r="J29" s="130" t="s">
        <v>1663</v>
      </c>
      <c r="K29" s="128">
        <v>0.3241</v>
      </c>
      <c r="L29" s="128">
        <v>22.285039999999999</v>
      </c>
      <c r="M29" s="130" t="s">
        <v>1663</v>
      </c>
      <c r="N29" s="128">
        <v>0.25974999999999998</v>
      </c>
      <c r="O29" s="128">
        <v>0.17893000000000001</v>
      </c>
      <c r="P29" s="128">
        <v>2410.9499999999998</v>
      </c>
      <c r="Q29" s="128">
        <v>0.83199999999999996</v>
      </c>
      <c r="R29" s="130" t="s">
        <v>1663</v>
      </c>
      <c r="S29" s="128">
        <v>2E-3</v>
      </c>
      <c r="T29" s="128">
        <v>0.57099999999999995</v>
      </c>
      <c r="U29" s="130" t="s">
        <v>1663</v>
      </c>
      <c r="V29" s="128">
        <v>256.04599999999999</v>
      </c>
      <c r="W29" s="128">
        <v>0.14099999999999999</v>
      </c>
      <c r="X29" s="128">
        <v>6.3E-2</v>
      </c>
      <c r="Y29" s="128">
        <v>49.53</v>
      </c>
      <c r="Z29" s="128">
        <v>6.8000000000000005E-2</v>
      </c>
      <c r="AA29" s="128">
        <v>0.22614000000000001</v>
      </c>
      <c r="AB29" s="128">
        <v>0.32862999999999998</v>
      </c>
      <c r="AC29" s="128">
        <v>4.8899999999999997</v>
      </c>
      <c r="AD29" s="128">
        <v>0.29799999999999999</v>
      </c>
    </row>
    <row r="30" spans="1:30" x14ac:dyDescent="0.3">
      <c r="A30" s="130" t="s">
        <v>906</v>
      </c>
      <c r="B30" s="128">
        <v>2693.98</v>
      </c>
      <c r="C30" s="128">
        <v>1.8391200000000001</v>
      </c>
      <c r="D30" s="128">
        <v>0.59835000000000005</v>
      </c>
      <c r="E30" s="128">
        <v>0.26900000000000002</v>
      </c>
      <c r="F30" s="128">
        <v>0.16</v>
      </c>
      <c r="G30" s="128">
        <v>2.5170000000000001E-2</v>
      </c>
      <c r="H30" s="128">
        <v>3875.0293799999999</v>
      </c>
      <c r="I30" s="130" t="s">
        <v>1663</v>
      </c>
      <c r="J30" s="130" t="s">
        <v>1663</v>
      </c>
      <c r="K30" s="128">
        <v>0.3241</v>
      </c>
      <c r="L30" s="128">
        <v>22.285039999999999</v>
      </c>
      <c r="M30" s="130" t="s">
        <v>1663</v>
      </c>
      <c r="N30" s="128">
        <v>0.25974999999999998</v>
      </c>
      <c r="O30" s="128">
        <v>0.17893000000000001</v>
      </c>
      <c r="P30" s="128">
        <v>2410.9499999999998</v>
      </c>
      <c r="Q30" s="128">
        <v>0.83199999999999996</v>
      </c>
      <c r="R30" s="130" t="s">
        <v>1663</v>
      </c>
      <c r="S30" s="128">
        <v>2E-3</v>
      </c>
      <c r="T30" s="128">
        <v>0.57099999999999995</v>
      </c>
      <c r="U30" s="130" t="s">
        <v>1663</v>
      </c>
      <c r="V30" s="128">
        <v>256.04599999999999</v>
      </c>
      <c r="W30" s="128">
        <v>0.14099999999999999</v>
      </c>
      <c r="X30" s="128">
        <v>6.3E-2</v>
      </c>
      <c r="Y30" s="128">
        <v>49.53</v>
      </c>
      <c r="Z30" s="128">
        <v>6.8000000000000005E-2</v>
      </c>
      <c r="AA30" s="128">
        <v>0.22614000000000001</v>
      </c>
      <c r="AB30" s="128">
        <v>0.32862999999999998</v>
      </c>
      <c r="AC30" s="128">
        <v>4.8899999999999997</v>
      </c>
      <c r="AD30" s="128">
        <v>0.29799999999999999</v>
      </c>
    </row>
    <row r="31" spans="1:30" x14ac:dyDescent="0.3">
      <c r="A31" s="130" t="s">
        <v>907</v>
      </c>
      <c r="B31" s="128">
        <v>2693.94</v>
      </c>
      <c r="C31" s="128">
        <v>1.9207399999999999</v>
      </c>
      <c r="D31" s="128">
        <v>0.73799999999999999</v>
      </c>
      <c r="E31" s="128">
        <v>0.26100000000000001</v>
      </c>
      <c r="F31" s="128">
        <v>0.153</v>
      </c>
      <c r="G31" s="128">
        <v>2.4549999999999999E-2</v>
      </c>
      <c r="H31" s="128">
        <v>3875.0208499999999</v>
      </c>
      <c r="I31" s="130" t="s">
        <v>1663</v>
      </c>
      <c r="J31" s="130" t="s">
        <v>1663</v>
      </c>
      <c r="K31" s="128">
        <v>0.34508</v>
      </c>
      <c r="L31" s="128">
        <v>22.263439999999999</v>
      </c>
      <c r="M31" s="130" t="s">
        <v>1663</v>
      </c>
      <c r="N31" s="128">
        <v>0.23907</v>
      </c>
      <c r="O31" s="128">
        <v>0.22369</v>
      </c>
      <c r="P31" s="128">
        <v>2410.91</v>
      </c>
      <c r="Q31" s="128">
        <v>0.82799999999999996</v>
      </c>
      <c r="R31" s="130" t="s">
        <v>1663</v>
      </c>
      <c r="S31" s="128">
        <v>2E-3</v>
      </c>
      <c r="T31" s="128">
        <v>0.55600000000000005</v>
      </c>
      <c r="U31" s="130" t="s">
        <v>1663</v>
      </c>
      <c r="V31" s="128">
        <v>256.041</v>
      </c>
      <c r="W31" s="128">
        <v>0.13</v>
      </c>
      <c r="X31" s="128">
        <v>0.06</v>
      </c>
      <c r="Y31" s="128">
        <v>49.53</v>
      </c>
      <c r="Z31" s="128">
        <v>7.6999999999999999E-2</v>
      </c>
      <c r="AA31" s="128">
        <v>0.22968</v>
      </c>
      <c r="AB31" s="128">
        <v>0.32390999999999998</v>
      </c>
      <c r="AC31" s="128">
        <v>5.18</v>
      </c>
      <c r="AD31" s="128">
        <v>0.31900000000000001</v>
      </c>
    </row>
    <row r="32" spans="1:30" x14ac:dyDescent="0.3">
      <c r="A32" s="130" t="s">
        <v>908</v>
      </c>
      <c r="B32" s="128">
        <v>2693.94</v>
      </c>
      <c r="C32" s="128">
        <v>1.9207399999999999</v>
      </c>
      <c r="D32" s="128">
        <v>0.73799999999999999</v>
      </c>
      <c r="E32" s="128">
        <v>0.26100000000000001</v>
      </c>
      <c r="F32" s="128">
        <v>0.153</v>
      </c>
      <c r="G32" s="128">
        <v>2.4549999999999999E-2</v>
      </c>
      <c r="H32" s="128">
        <v>3875.0208499999999</v>
      </c>
      <c r="I32" s="130" t="s">
        <v>1663</v>
      </c>
      <c r="J32" s="130" t="s">
        <v>1663</v>
      </c>
      <c r="K32" s="128">
        <v>0.34508</v>
      </c>
      <c r="L32" s="128">
        <v>22.263439999999999</v>
      </c>
      <c r="M32" s="130" t="s">
        <v>1663</v>
      </c>
      <c r="N32" s="128">
        <v>0.23907</v>
      </c>
      <c r="O32" s="128">
        <v>0.22369</v>
      </c>
      <c r="P32" s="128">
        <v>2410.91</v>
      </c>
      <c r="Q32" s="128">
        <v>0.82799999999999996</v>
      </c>
      <c r="R32" s="130" t="s">
        <v>1663</v>
      </c>
      <c r="S32" s="128">
        <v>2E-3</v>
      </c>
      <c r="T32" s="128">
        <v>0.55600000000000005</v>
      </c>
      <c r="U32" s="130" t="s">
        <v>1663</v>
      </c>
      <c r="V32" s="128">
        <v>256.041</v>
      </c>
      <c r="W32" s="128">
        <v>0.13</v>
      </c>
      <c r="X32" s="128">
        <v>0.06</v>
      </c>
      <c r="Y32" s="128">
        <v>49.53</v>
      </c>
      <c r="Z32" s="128">
        <v>7.6999999999999999E-2</v>
      </c>
      <c r="AA32" s="128">
        <v>0.22968</v>
      </c>
      <c r="AB32" s="128">
        <v>0.32390999999999998</v>
      </c>
      <c r="AC32" s="128">
        <v>5.18</v>
      </c>
      <c r="AD32" s="128">
        <v>0.31900000000000001</v>
      </c>
    </row>
    <row r="33" spans="1:30" x14ac:dyDescent="0.3">
      <c r="A33" s="130" t="s">
        <v>909</v>
      </c>
      <c r="B33" s="128">
        <v>2693.9</v>
      </c>
      <c r="C33" s="128">
        <v>2.0107300000000001</v>
      </c>
      <c r="D33" s="128">
        <v>0.85299999999999998</v>
      </c>
      <c r="E33" s="128">
        <v>0.249</v>
      </c>
      <c r="F33" s="128">
        <v>0.14599999999999999</v>
      </c>
      <c r="G33" s="128">
        <v>2.1250000000000002E-2</v>
      </c>
      <c r="H33" s="128">
        <v>3875.0430999999999</v>
      </c>
      <c r="I33" s="130" t="s">
        <v>1663</v>
      </c>
      <c r="J33" s="130" t="s">
        <v>1663</v>
      </c>
      <c r="K33" s="128">
        <v>0.36618000000000001</v>
      </c>
      <c r="L33" s="128">
        <v>22.319759999999999</v>
      </c>
      <c r="M33" s="130" t="s">
        <v>1663</v>
      </c>
      <c r="N33" s="128">
        <v>0.20114000000000001</v>
      </c>
      <c r="O33" s="128">
        <v>0.24543000000000001</v>
      </c>
      <c r="P33" s="128">
        <v>2410.87</v>
      </c>
      <c r="Q33" s="128">
        <v>0.82299999999999995</v>
      </c>
      <c r="R33" s="130" t="s">
        <v>1663</v>
      </c>
      <c r="S33" s="128">
        <v>2E-3</v>
      </c>
      <c r="T33" s="128">
        <v>0.56699999999999995</v>
      </c>
      <c r="U33" s="130" t="s">
        <v>1663</v>
      </c>
      <c r="V33" s="128">
        <v>256.03699999999998</v>
      </c>
      <c r="W33" s="128">
        <v>0.11799999999999999</v>
      </c>
      <c r="X33" s="128">
        <v>5.6000000000000001E-2</v>
      </c>
      <c r="Y33" s="128">
        <v>49.53</v>
      </c>
      <c r="Z33" s="128">
        <v>8.5999999999999993E-2</v>
      </c>
      <c r="AA33" s="128">
        <v>0.24636</v>
      </c>
      <c r="AB33" s="128">
        <v>0.30187999999999998</v>
      </c>
      <c r="AC33" s="128">
        <v>5.44</v>
      </c>
      <c r="AD33" s="128">
        <v>0.33900000000000002</v>
      </c>
    </row>
    <row r="34" spans="1:30" x14ac:dyDescent="0.3">
      <c r="A34" s="130" t="s">
        <v>910</v>
      </c>
      <c r="B34" s="128">
        <v>2693.9</v>
      </c>
      <c r="C34" s="128">
        <v>2.0107300000000001</v>
      </c>
      <c r="D34" s="128">
        <v>0.85299999999999998</v>
      </c>
      <c r="E34" s="128">
        <v>0.249</v>
      </c>
      <c r="F34" s="128">
        <v>0.14599999999999999</v>
      </c>
      <c r="G34" s="128">
        <v>2.1250000000000002E-2</v>
      </c>
      <c r="H34" s="128">
        <v>3875.0430999999999</v>
      </c>
      <c r="I34" s="130" t="s">
        <v>1663</v>
      </c>
      <c r="J34" s="130" t="s">
        <v>1663</v>
      </c>
      <c r="K34" s="128">
        <v>0.36618000000000001</v>
      </c>
      <c r="L34" s="128">
        <v>22.319759999999999</v>
      </c>
      <c r="M34" s="130" t="s">
        <v>1663</v>
      </c>
      <c r="N34" s="128">
        <v>0.20114000000000001</v>
      </c>
      <c r="O34" s="128">
        <v>0.24543000000000001</v>
      </c>
      <c r="P34" s="128">
        <v>2410.87</v>
      </c>
      <c r="Q34" s="128">
        <v>0.82299999999999995</v>
      </c>
      <c r="R34" s="130" t="s">
        <v>1663</v>
      </c>
      <c r="S34" s="128">
        <v>2E-3</v>
      </c>
      <c r="T34" s="128">
        <v>0.56699999999999995</v>
      </c>
      <c r="U34" s="130" t="s">
        <v>1663</v>
      </c>
      <c r="V34" s="128">
        <v>256.03699999999998</v>
      </c>
      <c r="W34" s="128">
        <v>0.11799999999999999</v>
      </c>
      <c r="X34" s="128">
        <v>5.6000000000000001E-2</v>
      </c>
      <c r="Y34" s="128">
        <v>49.53</v>
      </c>
      <c r="Z34" s="128">
        <v>8.5999999999999993E-2</v>
      </c>
      <c r="AA34" s="128">
        <v>0.24636</v>
      </c>
      <c r="AB34" s="128">
        <v>0.30187999999999998</v>
      </c>
      <c r="AC34" s="128">
        <v>5.44</v>
      </c>
      <c r="AD34" s="128">
        <v>0.33900000000000002</v>
      </c>
    </row>
    <row r="35" spans="1:30" x14ac:dyDescent="0.3">
      <c r="A35" s="130" t="s">
        <v>911</v>
      </c>
      <c r="B35" s="128">
        <v>2693.86</v>
      </c>
      <c r="C35" s="128">
        <v>2.09619</v>
      </c>
      <c r="D35" s="128">
        <v>0.94779999999999998</v>
      </c>
      <c r="E35" s="128">
        <v>0.24</v>
      </c>
      <c r="F35" s="128">
        <v>0.13900000000000001</v>
      </c>
      <c r="G35" s="128">
        <v>1.627E-2</v>
      </c>
      <c r="H35" s="128">
        <v>3875.0485899999999</v>
      </c>
      <c r="I35" s="130" t="s">
        <v>1663</v>
      </c>
      <c r="J35" s="130" t="s">
        <v>1663</v>
      </c>
      <c r="K35" s="128">
        <v>0.38712000000000002</v>
      </c>
      <c r="L35" s="128">
        <v>22.333649999999999</v>
      </c>
      <c r="M35" s="130" t="s">
        <v>1663</v>
      </c>
      <c r="N35" s="128">
        <v>0.20568</v>
      </c>
      <c r="O35" s="128">
        <v>0.27390999999999999</v>
      </c>
      <c r="P35" s="128">
        <v>2410.84</v>
      </c>
      <c r="Q35" s="128">
        <v>0.82</v>
      </c>
      <c r="R35" s="130" t="s">
        <v>1663</v>
      </c>
      <c r="S35" s="128">
        <v>2E-3</v>
      </c>
      <c r="T35" s="128">
        <v>0.57599999999999996</v>
      </c>
      <c r="U35" s="130" t="s">
        <v>1663</v>
      </c>
      <c r="V35" s="128">
        <v>256.03199999999998</v>
      </c>
      <c r="W35" s="128">
        <v>0.11700000000000001</v>
      </c>
      <c r="X35" s="128">
        <v>5.2999999999999999E-2</v>
      </c>
      <c r="Y35" s="128">
        <v>49.53</v>
      </c>
      <c r="Z35" s="128">
        <v>9.5000000000000001E-2</v>
      </c>
      <c r="AA35" s="128">
        <v>0.26849000000000001</v>
      </c>
      <c r="AB35" s="128">
        <v>0.28064</v>
      </c>
      <c r="AC35" s="128">
        <v>5.63</v>
      </c>
      <c r="AD35" s="128">
        <v>0.316</v>
      </c>
    </row>
    <row r="36" spans="1:30" x14ac:dyDescent="0.3">
      <c r="A36" s="130" t="s">
        <v>912</v>
      </c>
      <c r="B36" s="128">
        <v>2693.86</v>
      </c>
      <c r="C36" s="128">
        <v>2.09619</v>
      </c>
      <c r="D36" s="128">
        <v>0.94779999999999998</v>
      </c>
      <c r="E36" s="128">
        <v>0.24</v>
      </c>
      <c r="F36" s="128">
        <v>0.13900000000000001</v>
      </c>
      <c r="G36" s="128">
        <v>1.627E-2</v>
      </c>
      <c r="H36" s="128">
        <v>3875.0485899999999</v>
      </c>
      <c r="I36" s="130" t="s">
        <v>1663</v>
      </c>
      <c r="J36" s="130" t="s">
        <v>1663</v>
      </c>
      <c r="K36" s="128">
        <v>0.38712000000000002</v>
      </c>
      <c r="L36" s="128">
        <v>22.333649999999999</v>
      </c>
      <c r="M36" s="130" t="s">
        <v>1663</v>
      </c>
      <c r="N36" s="128">
        <v>0.20568</v>
      </c>
      <c r="O36" s="128">
        <v>0.27390999999999999</v>
      </c>
      <c r="P36" s="128">
        <v>2410.84</v>
      </c>
      <c r="Q36" s="128">
        <v>0.82</v>
      </c>
      <c r="R36" s="130" t="s">
        <v>1663</v>
      </c>
      <c r="S36" s="128">
        <v>2E-3</v>
      </c>
      <c r="T36" s="128">
        <v>0.57599999999999996</v>
      </c>
      <c r="U36" s="130" t="s">
        <v>1663</v>
      </c>
      <c r="V36" s="128">
        <v>256.03199999999998</v>
      </c>
      <c r="W36" s="128">
        <v>0.11700000000000001</v>
      </c>
      <c r="X36" s="128">
        <v>5.2999999999999999E-2</v>
      </c>
      <c r="Y36" s="128">
        <v>49.53</v>
      </c>
      <c r="Z36" s="128">
        <v>9.5000000000000001E-2</v>
      </c>
      <c r="AA36" s="128">
        <v>0.26849000000000001</v>
      </c>
      <c r="AB36" s="128">
        <v>0.28064</v>
      </c>
      <c r="AC36" s="128">
        <v>5.63</v>
      </c>
      <c r="AD36" s="128">
        <v>0.316</v>
      </c>
    </row>
    <row r="37" spans="1:30" x14ac:dyDescent="0.3">
      <c r="A37" s="130" t="s">
        <v>913</v>
      </c>
      <c r="B37" s="128">
        <v>2693.83</v>
      </c>
      <c r="C37" s="128">
        <v>2.1848299999999998</v>
      </c>
      <c r="D37" s="128">
        <v>1.0530999999999999</v>
      </c>
      <c r="E37" s="128">
        <v>0.23499999999999999</v>
      </c>
      <c r="F37" s="128">
        <v>0.13300000000000001</v>
      </c>
      <c r="G37" s="128">
        <v>1.7219999999999999E-2</v>
      </c>
      <c r="H37" s="128">
        <v>3875.0690100000002</v>
      </c>
      <c r="I37" s="130" t="s">
        <v>1663</v>
      </c>
      <c r="J37" s="130" t="s">
        <v>1663</v>
      </c>
      <c r="K37" s="128">
        <v>0.40853</v>
      </c>
      <c r="L37" s="128">
        <v>22.385380000000001</v>
      </c>
      <c r="M37" s="130" t="s">
        <v>1663</v>
      </c>
      <c r="N37" s="128">
        <v>0.20568</v>
      </c>
      <c r="O37" s="128">
        <v>0.30356</v>
      </c>
      <c r="P37" s="128">
        <v>2410.8200000000002</v>
      </c>
      <c r="Q37" s="128">
        <v>0.81699999999999995</v>
      </c>
      <c r="R37" s="130" t="s">
        <v>1663</v>
      </c>
      <c r="S37" s="128">
        <v>2E-3</v>
      </c>
      <c r="T37" s="128">
        <v>0.58599999999999997</v>
      </c>
      <c r="U37" s="130" t="s">
        <v>1663</v>
      </c>
      <c r="V37" s="128">
        <v>256.02699999999999</v>
      </c>
      <c r="W37" s="128">
        <v>0.111</v>
      </c>
      <c r="X37" s="128">
        <v>3.7999999999999999E-2</v>
      </c>
      <c r="Y37" s="128">
        <v>49.53</v>
      </c>
      <c r="Z37" s="128">
        <v>0.106</v>
      </c>
      <c r="AA37" s="128">
        <v>0.26456000000000002</v>
      </c>
      <c r="AB37" s="128">
        <v>0.28726000000000002</v>
      </c>
      <c r="AC37" s="128">
        <v>5.79</v>
      </c>
      <c r="AD37" s="128">
        <v>0.378</v>
      </c>
    </row>
    <row r="38" spans="1:30" x14ac:dyDescent="0.3">
      <c r="A38" s="130" t="s">
        <v>914</v>
      </c>
      <c r="B38" s="128">
        <v>2693.83</v>
      </c>
      <c r="C38" s="128">
        <v>2.1848299999999998</v>
      </c>
      <c r="D38" s="128">
        <v>1.0530999999999999</v>
      </c>
      <c r="E38" s="128">
        <v>0.23499999999999999</v>
      </c>
      <c r="F38" s="128">
        <v>0.13300000000000001</v>
      </c>
      <c r="G38" s="128">
        <v>1.7219999999999999E-2</v>
      </c>
      <c r="H38" s="128">
        <v>3875.0690100000002</v>
      </c>
      <c r="I38" s="130" t="s">
        <v>1663</v>
      </c>
      <c r="J38" s="130" t="s">
        <v>1663</v>
      </c>
      <c r="K38" s="128">
        <v>0.40853</v>
      </c>
      <c r="L38" s="128">
        <v>22.385380000000001</v>
      </c>
      <c r="M38" s="130" t="s">
        <v>1663</v>
      </c>
      <c r="N38" s="128">
        <v>0.20568</v>
      </c>
      <c r="O38" s="128">
        <v>0.30356</v>
      </c>
      <c r="P38" s="128">
        <v>2410.8200000000002</v>
      </c>
      <c r="Q38" s="128">
        <v>0.81699999999999995</v>
      </c>
      <c r="R38" s="130" t="s">
        <v>1663</v>
      </c>
      <c r="S38" s="128">
        <v>2E-3</v>
      </c>
      <c r="T38" s="128">
        <v>0.58599999999999997</v>
      </c>
      <c r="U38" s="130" t="s">
        <v>1663</v>
      </c>
      <c r="V38" s="128">
        <v>256.02699999999999</v>
      </c>
      <c r="W38" s="128">
        <v>0.111</v>
      </c>
      <c r="X38" s="128">
        <v>3.7999999999999999E-2</v>
      </c>
      <c r="Y38" s="128">
        <v>49.53</v>
      </c>
      <c r="Z38" s="128">
        <v>0.106</v>
      </c>
      <c r="AA38" s="128">
        <v>0.26456000000000002</v>
      </c>
      <c r="AB38" s="128">
        <v>0.28726000000000002</v>
      </c>
      <c r="AC38" s="128">
        <v>5.79</v>
      </c>
      <c r="AD38" s="128">
        <v>0.378</v>
      </c>
    </row>
    <row r="39" spans="1:30" x14ac:dyDescent="0.3">
      <c r="A39" s="130" t="s">
        <v>915</v>
      </c>
      <c r="B39" s="128">
        <v>2693.79</v>
      </c>
      <c r="C39" s="128">
        <v>2.2820499999999999</v>
      </c>
      <c r="D39" s="128">
        <v>1.1503000000000001</v>
      </c>
      <c r="E39" s="128">
        <v>0.24099999999999999</v>
      </c>
      <c r="F39" s="128">
        <v>0.126</v>
      </c>
      <c r="G39" s="128">
        <v>1.427E-2</v>
      </c>
      <c r="H39" s="128">
        <v>3875.0751</v>
      </c>
      <c r="I39" s="130" t="s">
        <v>1663</v>
      </c>
      <c r="J39" s="130" t="s">
        <v>1663</v>
      </c>
      <c r="K39" s="128">
        <v>0.43036000000000002</v>
      </c>
      <c r="L39" s="128">
        <v>22.400829999999999</v>
      </c>
      <c r="M39" s="130" t="s">
        <v>1663</v>
      </c>
      <c r="N39" s="128">
        <v>0.15640000000000001</v>
      </c>
      <c r="O39" s="128">
        <v>0.30356</v>
      </c>
      <c r="P39" s="128">
        <v>2410.79</v>
      </c>
      <c r="Q39" s="128">
        <v>0.81499999999999995</v>
      </c>
      <c r="R39" s="130" t="s">
        <v>1663</v>
      </c>
      <c r="S39" s="128">
        <v>2E-3</v>
      </c>
      <c r="T39" s="128">
        <v>0.59399999999999997</v>
      </c>
      <c r="U39" s="130" t="s">
        <v>1663</v>
      </c>
      <c r="V39" s="128">
        <v>256.02300000000002</v>
      </c>
      <c r="W39" s="128">
        <v>8.4000000000000005E-2</v>
      </c>
      <c r="X39" s="128">
        <v>3.3000000000000002E-2</v>
      </c>
      <c r="Y39" s="128">
        <v>49.53</v>
      </c>
      <c r="Z39" s="128">
        <v>0.11700000000000001</v>
      </c>
      <c r="AA39" s="128">
        <v>0.26212000000000002</v>
      </c>
      <c r="AB39" s="128">
        <v>0.28615000000000002</v>
      </c>
      <c r="AC39" s="128">
        <v>6.08</v>
      </c>
      <c r="AD39" s="128">
        <v>0.39800000000000002</v>
      </c>
    </row>
    <row r="40" spans="1:30" x14ac:dyDescent="0.3">
      <c r="A40" s="130" t="s">
        <v>916</v>
      </c>
      <c r="B40" s="128">
        <v>2693.79</v>
      </c>
      <c r="C40" s="128">
        <v>2.2820499999999999</v>
      </c>
      <c r="D40" s="128">
        <v>1.1503000000000001</v>
      </c>
      <c r="E40" s="128">
        <v>0.24099999999999999</v>
      </c>
      <c r="F40" s="128">
        <v>0.126</v>
      </c>
      <c r="G40" s="128">
        <v>1.427E-2</v>
      </c>
      <c r="H40" s="128">
        <v>3875.0751</v>
      </c>
      <c r="I40" s="130" t="s">
        <v>1663</v>
      </c>
      <c r="J40" s="130" t="s">
        <v>1663</v>
      </c>
      <c r="K40" s="128">
        <v>0.43036000000000002</v>
      </c>
      <c r="L40" s="128">
        <v>22.400829999999999</v>
      </c>
      <c r="M40" s="130" t="s">
        <v>1663</v>
      </c>
      <c r="N40" s="128">
        <v>0.15640000000000001</v>
      </c>
      <c r="O40" s="128">
        <v>0.30356</v>
      </c>
      <c r="P40" s="128">
        <v>2410.79</v>
      </c>
      <c r="Q40" s="128">
        <v>0.81499999999999995</v>
      </c>
      <c r="R40" s="130" t="s">
        <v>1663</v>
      </c>
      <c r="S40" s="128">
        <v>2E-3</v>
      </c>
      <c r="T40" s="128">
        <v>0.59399999999999997</v>
      </c>
      <c r="U40" s="130" t="s">
        <v>1663</v>
      </c>
      <c r="V40" s="128">
        <v>256.02300000000002</v>
      </c>
      <c r="W40" s="128">
        <v>8.4000000000000005E-2</v>
      </c>
      <c r="X40" s="128">
        <v>3.3000000000000002E-2</v>
      </c>
      <c r="Y40" s="128">
        <v>49.53</v>
      </c>
      <c r="Z40" s="128">
        <v>0.11700000000000001</v>
      </c>
      <c r="AA40" s="128">
        <v>0.26212000000000002</v>
      </c>
      <c r="AB40" s="128">
        <v>0.28615000000000002</v>
      </c>
      <c r="AC40" s="128">
        <v>6.08</v>
      </c>
      <c r="AD40" s="128">
        <v>0.39800000000000002</v>
      </c>
    </row>
    <row r="41" spans="1:30" x14ac:dyDescent="0.3">
      <c r="A41" s="130" t="s">
        <v>917</v>
      </c>
      <c r="B41" s="128">
        <v>2693.75</v>
      </c>
      <c r="C41" s="128">
        <v>2.3837899999999999</v>
      </c>
      <c r="D41" s="128">
        <v>1.252</v>
      </c>
      <c r="E41" s="128">
        <v>0.223</v>
      </c>
      <c r="F41" s="128">
        <v>0.11899999999999999</v>
      </c>
      <c r="G41" s="128">
        <v>1.7010000000000001E-2</v>
      </c>
      <c r="H41" s="128">
        <v>3875.0607799999998</v>
      </c>
      <c r="I41" s="130" t="s">
        <v>1663</v>
      </c>
      <c r="J41" s="130" t="s">
        <v>1663</v>
      </c>
      <c r="K41" s="128">
        <v>0.45204</v>
      </c>
      <c r="L41" s="128">
        <v>22.364529999999998</v>
      </c>
      <c r="M41" s="130" t="s">
        <v>1663</v>
      </c>
      <c r="N41" s="128">
        <v>0.14926</v>
      </c>
      <c r="O41" s="128">
        <v>0.32177</v>
      </c>
      <c r="P41" s="128">
        <v>2410.75</v>
      </c>
      <c r="Q41" s="128">
        <v>0.80900000000000005</v>
      </c>
      <c r="R41" s="130" t="s">
        <v>1663</v>
      </c>
      <c r="S41" s="128">
        <v>2E-3</v>
      </c>
      <c r="T41" s="128">
        <v>0.59399999999999997</v>
      </c>
      <c r="U41" s="130" t="s">
        <v>1663</v>
      </c>
      <c r="V41" s="128">
        <v>256.01799999999997</v>
      </c>
      <c r="W41" s="128">
        <v>5.8000000000000003E-2</v>
      </c>
      <c r="X41" s="128">
        <v>3.2000000000000001E-2</v>
      </c>
      <c r="Y41" s="128">
        <v>49.53</v>
      </c>
      <c r="Z41" s="128">
        <v>0.122</v>
      </c>
      <c r="AA41" s="128">
        <v>0.27889000000000003</v>
      </c>
      <c r="AB41" s="128">
        <v>0.26551000000000002</v>
      </c>
      <c r="AC41" s="128">
        <v>6.26</v>
      </c>
      <c r="AD41" s="128">
        <v>0.41699999999999998</v>
      </c>
    </row>
    <row r="42" spans="1:30" x14ac:dyDescent="0.3">
      <c r="A42" s="130" t="s">
        <v>918</v>
      </c>
      <c r="B42" s="128">
        <v>2693.75</v>
      </c>
      <c r="C42" s="128">
        <v>2.3837899999999999</v>
      </c>
      <c r="D42" s="128">
        <v>1.252</v>
      </c>
      <c r="E42" s="128">
        <v>0.223</v>
      </c>
      <c r="F42" s="128">
        <v>0.11899999999999999</v>
      </c>
      <c r="G42" s="128">
        <v>1.7010000000000001E-2</v>
      </c>
      <c r="H42" s="128">
        <v>3875.0607799999998</v>
      </c>
      <c r="I42" s="130" t="s">
        <v>1663</v>
      </c>
      <c r="J42" s="130" t="s">
        <v>1663</v>
      </c>
      <c r="K42" s="128">
        <v>0.45204</v>
      </c>
      <c r="L42" s="128">
        <v>22.364529999999998</v>
      </c>
      <c r="M42" s="130" t="s">
        <v>1663</v>
      </c>
      <c r="N42" s="128">
        <v>0.14926</v>
      </c>
      <c r="O42" s="128">
        <v>0.32177</v>
      </c>
      <c r="P42" s="128">
        <v>2410.75</v>
      </c>
      <c r="Q42" s="128">
        <v>0.80900000000000005</v>
      </c>
      <c r="R42" s="130" t="s">
        <v>1663</v>
      </c>
      <c r="S42" s="128">
        <v>2E-3</v>
      </c>
      <c r="T42" s="128">
        <v>0.59399999999999997</v>
      </c>
      <c r="U42" s="130" t="s">
        <v>1663</v>
      </c>
      <c r="V42" s="128">
        <v>256.01799999999997</v>
      </c>
      <c r="W42" s="128">
        <v>5.8000000000000003E-2</v>
      </c>
      <c r="X42" s="128">
        <v>3.2000000000000001E-2</v>
      </c>
      <c r="Y42" s="128">
        <v>49.53</v>
      </c>
      <c r="Z42" s="128">
        <v>0.122</v>
      </c>
      <c r="AA42" s="128">
        <v>0.27889000000000003</v>
      </c>
      <c r="AB42" s="128">
        <v>0.26551000000000002</v>
      </c>
      <c r="AC42" s="128">
        <v>6.26</v>
      </c>
      <c r="AD42" s="128">
        <v>0.41699999999999998</v>
      </c>
    </row>
    <row r="43" spans="1:30" x14ac:dyDescent="0.3">
      <c r="A43" s="130" t="s">
        <v>919</v>
      </c>
      <c r="B43" s="128">
        <v>2693.72</v>
      </c>
      <c r="C43" s="128">
        <v>2.4787599999999999</v>
      </c>
      <c r="D43" s="128">
        <v>1.2909999999999999</v>
      </c>
      <c r="E43" s="128">
        <v>0.20499999999999999</v>
      </c>
      <c r="F43" s="128">
        <v>0.112</v>
      </c>
      <c r="G43" s="128">
        <v>2.4219999999999998E-2</v>
      </c>
      <c r="H43" s="128">
        <v>3875.0601700000002</v>
      </c>
      <c r="I43" s="130" t="s">
        <v>1663</v>
      </c>
      <c r="J43" s="130" t="s">
        <v>1663</v>
      </c>
      <c r="K43" s="128">
        <v>0.47372999999999998</v>
      </c>
      <c r="L43" s="128">
        <v>22.36298</v>
      </c>
      <c r="M43" s="130" t="s">
        <v>1663</v>
      </c>
      <c r="N43" s="128">
        <v>0.15265999999999999</v>
      </c>
      <c r="O43" s="128">
        <v>0.35276999999999997</v>
      </c>
      <c r="P43" s="128">
        <v>2410.71</v>
      </c>
      <c r="Q43" s="128">
        <v>0.80500000000000005</v>
      </c>
      <c r="R43" s="130" t="s">
        <v>1663</v>
      </c>
      <c r="S43" s="128">
        <v>2E-3</v>
      </c>
      <c r="T43" s="128">
        <v>0.59099999999999997</v>
      </c>
      <c r="U43" s="130" t="s">
        <v>1663</v>
      </c>
      <c r="V43" s="128">
        <v>256.01299999999998</v>
      </c>
      <c r="W43" s="128">
        <v>3.2000000000000001E-2</v>
      </c>
      <c r="X43" s="128">
        <v>3.3000000000000002E-2</v>
      </c>
      <c r="Y43" s="128">
        <v>49.53</v>
      </c>
      <c r="Z43" s="128">
        <v>0.121</v>
      </c>
      <c r="AA43" s="128">
        <v>0.26701999999999998</v>
      </c>
      <c r="AB43" s="128">
        <v>0.27517999999999998</v>
      </c>
      <c r="AC43" s="128">
        <v>6.44</v>
      </c>
      <c r="AD43" s="128">
        <v>0.42699999999999999</v>
      </c>
    </row>
    <row r="44" spans="1:30" x14ac:dyDescent="0.3">
      <c r="A44" s="130" t="s">
        <v>920</v>
      </c>
      <c r="B44" s="128">
        <v>2693.72</v>
      </c>
      <c r="C44" s="128">
        <v>2.4787599999999999</v>
      </c>
      <c r="D44" s="128">
        <v>1.2909999999999999</v>
      </c>
      <c r="E44" s="128">
        <v>0.20499999999999999</v>
      </c>
      <c r="F44" s="128">
        <v>0.112</v>
      </c>
      <c r="G44" s="128">
        <v>2.4219999999999998E-2</v>
      </c>
      <c r="H44" s="128">
        <v>3875.0601700000002</v>
      </c>
      <c r="I44" s="130" t="s">
        <v>1663</v>
      </c>
      <c r="J44" s="130" t="s">
        <v>1663</v>
      </c>
      <c r="K44" s="128">
        <v>0.47372999999999998</v>
      </c>
      <c r="L44" s="128">
        <v>22.36298</v>
      </c>
      <c r="M44" s="130" t="s">
        <v>1663</v>
      </c>
      <c r="N44" s="128">
        <v>0.15265999999999999</v>
      </c>
      <c r="O44" s="128">
        <v>0.35276999999999997</v>
      </c>
      <c r="P44" s="128">
        <v>2410.71</v>
      </c>
      <c r="Q44" s="128">
        <v>0.80500000000000005</v>
      </c>
      <c r="R44" s="130" t="s">
        <v>1663</v>
      </c>
      <c r="S44" s="128">
        <v>2E-3</v>
      </c>
      <c r="T44" s="128">
        <v>0.59099999999999997</v>
      </c>
      <c r="U44" s="130" t="s">
        <v>1663</v>
      </c>
      <c r="V44" s="128">
        <v>256.01299999999998</v>
      </c>
      <c r="W44" s="128">
        <v>3.2000000000000001E-2</v>
      </c>
      <c r="X44" s="128">
        <v>3.3000000000000002E-2</v>
      </c>
      <c r="Y44" s="128">
        <v>49.53</v>
      </c>
      <c r="Z44" s="128">
        <v>0.121</v>
      </c>
      <c r="AA44" s="128">
        <v>0.26701999999999998</v>
      </c>
      <c r="AB44" s="128">
        <v>0.27517999999999998</v>
      </c>
      <c r="AC44" s="128">
        <v>6.44</v>
      </c>
      <c r="AD44" s="128">
        <v>0.42699999999999999</v>
      </c>
    </row>
    <row r="45" spans="1:30" x14ac:dyDescent="0.3">
      <c r="A45" s="130" t="s">
        <v>921</v>
      </c>
      <c r="B45" s="128">
        <v>2693.23</v>
      </c>
      <c r="C45" s="128">
        <v>2.5710099999999998</v>
      </c>
      <c r="D45" s="128">
        <v>1.288</v>
      </c>
      <c r="E45" s="128">
        <v>0.22800000000000001</v>
      </c>
      <c r="F45" s="128">
        <v>0.115</v>
      </c>
      <c r="G45" s="128">
        <v>2.946E-2</v>
      </c>
      <c r="H45" s="128">
        <v>3875.0970499999999</v>
      </c>
      <c r="I45" s="128">
        <v>63.387999999999998</v>
      </c>
      <c r="J45" s="128">
        <v>28.31992</v>
      </c>
      <c r="K45" s="128">
        <v>0.49518000000000001</v>
      </c>
      <c r="L45" s="128">
        <v>22.45646</v>
      </c>
      <c r="M45" s="130" t="s">
        <v>1663</v>
      </c>
      <c r="N45" s="128">
        <v>0.15265999999999999</v>
      </c>
      <c r="O45" s="128">
        <v>0.35908000000000001</v>
      </c>
      <c r="P45" s="128">
        <v>2410.66</v>
      </c>
      <c r="Q45" s="128">
        <v>0.79900000000000004</v>
      </c>
      <c r="R45" s="130" t="s">
        <v>1663</v>
      </c>
      <c r="S45" s="128">
        <v>2E-3</v>
      </c>
      <c r="T45" s="128">
        <v>0.57099999999999995</v>
      </c>
      <c r="U45" s="130" t="s">
        <v>1663</v>
      </c>
      <c r="V45" s="128">
        <v>256.00900000000001</v>
      </c>
      <c r="W45" s="128">
        <v>2.3E-2</v>
      </c>
      <c r="X45" s="128">
        <v>3.3000000000000002E-2</v>
      </c>
      <c r="Y45" s="128">
        <v>49.53</v>
      </c>
      <c r="Z45" s="128">
        <v>0.121</v>
      </c>
      <c r="AA45" s="128">
        <v>0.27589999999999998</v>
      </c>
      <c r="AB45" s="128">
        <v>0.26338</v>
      </c>
      <c r="AC45" s="128">
        <v>6.47</v>
      </c>
      <c r="AD45" s="128">
        <v>0.40699999999999997</v>
      </c>
    </row>
    <row r="46" spans="1:30" x14ac:dyDescent="0.3">
      <c r="A46" s="130" t="s">
        <v>922</v>
      </c>
      <c r="B46" s="128">
        <v>2693.23</v>
      </c>
      <c r="C46" s="128">
        <v>2.5710099999999998</v>
      </c>
      <c r="D46" s="128">
        <v>1.288</v>
      </c>
      <c r="E46" s="128">
        <v>0.22800000000000001</v>
      </c>
      <c r="F46" s="128">
        <v>0.115</v>
      </c>
      <c r="G46" s="128">
        <v>2.946E-2</v>
      </c>
      <c r="H46" s="128">
        <v>3875.0970499999999</v>
      </c>
      <c r="I46" s="128">
        <v>63.387999999999998</v>
      </c>
      <c r="J46" s="128">
        <v>28.31992</v>
      </c>
      <c r="K46" s="128">
        <v>0.49518000000000001</v>
      </c>
      <c r="L46" s="128">
        <v>22.45646</v>
      </c>
      <c r="M46" s="130" t="s">
        <v>1663</v>
      </c>
      <c r="N46" s="128">
        <v>0.15265999999999999</v>
      </c>
      <c r="O46" s="128">
        <v>0.35908000000000001</v>
      </c>
      <c r="P46" s="128">
        <v>2410.66</v>
      </c>
      <c r="Q46" s="128">
        <v>0.79900000000000004</v>
      </c>
      <c r="R46" s="130" t="s">
        <v>1663</v>
      </c>
      <c r="S46" s="128">
        <v>2E-3</v>
      </c>
      <c r="T46" s="128">
        <v>0.57099999999999995</v>
      </c>
      <c r="U46" s="130" t="s">
        <v>1663</v>
      </c>
      <c r="V46" s="128">
        <v>256.00900000000001</v>
      </c>
      <c r="W46" s="128">
        <v>2.3E-2</v>
      </c>
      <c r="X46" s="128">
        <v>3.3000000000000002E-2</v>
      </c>
      <c r="Y46" s="128">
        <v>49.53</v>
      </c>
      <c r="Z46" s="128">
        <v>0.121</v>
      </c>
      <c r="AA46" s="128">
        <v>0.27589999999999998</v>
      </c>
      <c r="AB46" s="128">
        <v>0.26338</v>
      </c>
      <c r="AC46" s="128">
        <v>6.47</v>
      </c>
      <c r="AD46" s="128">
        <v>0.40699999999999997</v>
      </c>
    </row>
    <row r="47" spans="1:30" x14ac:dyDescent="0.3">
      <c r="A47" s="130" t="s">
        <v>923</v>
      </c>
      <c r="B47" s="128">
        <v>2693.66</v>
      </c>
      <c r="C47" s="128">
        <v>2.6686800000000002</v>
      </c>
      <c r="D47" s="128">
        <v>1.228</v>
      </c>
      <c r="E47" s="128">
        <v>0.22800000000000001</v>
      </c>
      <c r="F47" s="128">
        <v>0.13700000000000001</v>
      </c>
      <c r="G47" s="128">
        <v>3.0499999999999999E-2</v>
      </c>
      <c r="H47" s="128">
        <v>3875.1430799999998</v>
      </c>
      <c r="I47" s="130" t="s">
        <v>1663</v>
      </c>
      <c r="J47" s="130" t="s">
        <v>1663</v>
      </c>
      <c r="K47" s="128">
        <v>0.51517999999999997</v>
      </c>
      <c r="L47" s="128">
        <v>22.573250000000002</v>
      </c>
      <c r="M47" s="128">
        <v>225.3955</v>
      </c>
      <c r="N47" s="128">
        <v>0.13569000000000001</v>
      </c>
      <c r="O47" s="128">
        <v>0.35276999999999997</v>
      </c>
      <c r="P47" s="128">
        <v>2410.71</v>
      </c>
      <c r="Q47" s="128">
        <v>0.80500000000000005</v>
      </c>
      <c r="R47" s="130" t="s">
        <v>1663</v>
      </c>
      <c r="S47" s="128">
        <v>2E-3</v>
      </c>
      <c r="T47" s="128">
        <v>0.56299999999999994</v>
      </c>
      <c r="U47" s="128">
        <v>101.31</v>
      </c>
      <c r="V47" s="128">
        <v>256.00400000000002</v>
      </c>
      <c r="W47" s="128">
        <v>1.6E-2</v>
      </c>
      <c r="X47" s="128">
        <v>3.3000000000000002E-2</v>
      </c>
      <c r="Y47" s="128">
        <v>49.53</v>
      </c>
      <c r="Z47" s="128">
        <v>0.107</v>
      </c>
      <c r="AA47" s="128">
        <v>0.30449999999999999</v>
      </c>
      <c r="AB47" s="128">
        <v>0.24687000000000001</v>
      </c>
      <c r="AC47" s="128">
        <v>6.23</v>
      </c>
      <c r="AD47" s="128">
        <v>0.38700000000000001</v>
      </c>
    </row>
    <row r="48" spans="1:30" x14ac:dyDescent="0.3">
      <c r="A48" s="130" t="s">
        <v>924</v>
      </c>
      <c r="B48" s="128">
        <v>2693.66</v>
      </c>
      <c r="C48" s="128">
        <v>2.6686800000000002</v>
      </c>
      <c r="D48" s="128">
        <v>1.228</v>
      </c>
      <c r="E48" s="128">
        <v>0.22800000000000001</v>
      </c>
      <c r="F48" s="128">
        <v>0.13700000000000001</v>
      </c>
      <c r="G48" s="128">
        <v>3.0499999999999999E-2</v>
      </c>
      <c r="H48" s="128">
        <v>3875.1430799999998</v>
      </c>
      <c r="I48" s="130" t="s">
        <v>1663</v>
      </c>
      <c r="J48" s="130" t="s">
        <v>1663</v>
      </c>
      <c r="K48" s="128">
        <v>0.51517999999999997</v>
      </c>
      <c r="L48" s="128">
        <v>22.573250000000002</v>
      </c>
      <c r="M48" s="128">
        <v>225.3955</v>
      </c>
      <c r="N48" s="128">
        <v>0.13569000000000001</v>
      </c>
      <c r="O48" s="128">
        <v>0.35276999999999997</v>
      </c>
      <c r="P48" s="128">
        <v>2410.71</v>
      </c>
      <c r="Q48" s="128">
        <v>0.80500000000000005</v>
      </c>
      <c r="R48" s="130" t="s">
        <v>1663</v>
      </c>
      <c r="S48" s="128">
        <v>2E-3</v>
      </c>
      <c r="T48" s="128">
        <v>0.56299999999999994</v>
      </c>
      <c r="U48" s="128">
        <v>101.31</v>
      </c>
      <c r="V48" s="128">
        <v>256.00400000000002</v>
      </c>
      <c r="W48" s="128">
        <v>1.6E-2</v>
      </c>
      <c r="X48" s="128">
        <v>3.3000000000000002E-2</v>
      </c>
      <c r="Y48" s="128">
        <v>49.53</v>
      </c>
      <c r="Z48" s="128">
        <v>0.107</v>
      </c>
      <c r="AA48" s="128">
        <v>0.30449999999999999</v>
      </c>
      <c r="AB48" s="128">
        <v>0.24687000000000001</v>
      </c>
      <c r="AC48" s="128">
        <v>6.23</v>
      </c>
      <c r="AD48" s="128">
        <v>0.38700000000000001</v>
      </c>
    </row>
    <row r="49" spans="1:30" x14ac:dyDescent="0.3">
      <c r="A49" s="130" t="s">
        <v>925</v>
      </c>
      <c r="B49" s="128">
        <v>2693.58</v>
      </c>
      <c r="C49" s="128">
        <v>2.76816</v>
      </c>
      <c r="D49" s="128">
        <v>0.98829999999999996</v>
      </c>
      <c r="E49" s="128">
        <v>0.23400000000000001</v>
      </c>
      <c r="F49" s="128">
        <v>0.14199999999999999</v>
      </c>
      <c r="G49" s="128">
        <v>2.9579999999999999E-2</v>
      </c>
      <c r="H49" s="128">
        <v>3875.1625800000002</v>
      </c>
      <c r="I49" s="130" t="s">
        <v>1663</v>
      </c>
      <c r="J49" s="130" t="s">
        <v>1663</v>
      </c>
      <c r="K49" s="128">
        <v>0.53483000000000003</v>
      </c>
      <c r="L49" s="128">
        <v>22.622789999999998</v>
      </c>
      <c r="M49" s="130" t="s">
        <v>1663</v>
      </c>
      <c r="N49" s="128">
        <v>0.10808</v>
      </c>
      <c r="O49" s="128">
        <v>0.35276999999999997</v>
      </c>
      <c r="P49" s="128">
        <v>2410.86</v>
      </c>
      <c r="Q49" s="128">
        <v>0.82199999999999995</v>
      </c>
      <c r="R49" s="130" t="s">
        <v>1663</v>
      </c>
      <c r="S49" s="128">
        <v>2E-3</v>
      </c>
      <c r="T49" s="128">
        <v>0.54100000000000004</v>
      </c>
      <c r="U49" s="130" t="s">
        <v>1663</v>
      </c>
      <c r="V49" s="128">
        <v>255.999</v>
      </c>
      <c r="W49" s="128">
        <v>2.4E-2</v>
      </c>
      <c r="X49" s="128">
        <v>3.4000000000000002E-2</v>
      </c>
      <c r="Y49" s="128">
        <v>49.53</v>
      </c>
      <c r="Z49" s="128">
        <v>7.9000000000000001E-2</v>
      </c>
      <c r="AA49" s="128">
        <v>0.29842999999999997</v>
      </c>
      <c r="AB49" s="128">
        <v>0.24990000000000001</v>
      </c>
      <c r="AC49" s="128">
        <v>6.04</v>
      </c>
      <c r="AD49" s="128">
        <v>0.36699999999999999</v>
      </c>
    </row>
    <row r="50" spans="1:30" x14ac:dyDescent="0.3">
      <c r="A50" s="130" t="s">
        <v>926</v>
      </c>
      <c r="B50" s="128">
        <v>2693.58</v>
      </c>
      <c r="C50" s="128">
        <v>2.76816</v>
      </c>
      <c r="D50" s="128">
        <v>0.98829999999999996</v>
      </c>
      <c r="E50" s="128">
        <v>0.23400000000000001</v>
      </c>
      <c r="F50" s="128">
        <v>0.14199999999999999</v>
      </c>
      <c r="G50" s="128">
        <v>2.9579999999999999E-2</v>
      </c>
      <c r="H50" s="128">
        <v>3875.1625800000002</v>
      </c>
      <c r="I50" s="130" t="s">
        <v>1663</v>
      </c>
      <c r="J50" s="130" t="s">
        <v>1663</v>
      </c>
      <c r="K50" s="128">
        <v>0.53483000000000003</v>
      </c>
      <c r="L50" s="128">
        <v>22.622789999999998</v>
      </c>
      <c r="M50" s="130" t="s">
        <v>1663</v>
      </c>
      <c r="N50" s="128">
        <v>0.10808</v>
      </c>
      <c r="O50" s="128">
        <v>0.35276999999999997</v>
      </c>
      <c r="P50" s="128">
        <v>2410.86</v>
      </c>
      <c r="Q50" s="128">
        <v>0.82199999999999995</v>
      </c>
      <c r="R50" s="130" t="s">
        <v>1663</v>
      </c>
      <c r="S50" s="128">
        <v>2E-3</v>
      </c>
      <c r="T50" s="128">
        <v>0.54100000000000004</v>
      </c>
      <c r="U50" s="130" t="s">
        <v>1663</v>
      </c>
      <c r="V50" s="128">
        <v>255.999</v>
      </c>
      <c r="W50" s="128">
        <v>2.4E-2</v>
      </c>
      <c r="X50" s="128">
        <v>3.4000000000000002E-2</v>
      </c>
      <c r="Y50" s="128">
        <v>49.53</v>
      </c>
      <c r="Z50" s="128">
        <v>7.9000000000000001E-2</v>
      </c>
      <c r="AA50" s="128">
        <v>0.29842999999999997</v>
      </c>
      <c r="AB50" s="128">
        <v>0.24990000000000001</v>
      </c>
      <c r="AC50" s="128">
        <v>6.04</v>
      </c>
      <c r="AD50" s="128">
        <v>0.36699999999999999</v>
      </c>
    </row>
    <row r="51" spans="1:30" x14ac:dyDescent="0.3">
      <c r="A51" s="130" t="s">
        <v>927</v>
      </c>
      <c r="B51" s="128">
        <v>2693.52</v>
      </c>
      <c r="C51" s="128">
        <v>2.8285999999999998</v>
      </c>
      <c r="D51" s="128">
        <v>0.73299999999999998</v>
      </c>
      <c r="E51" s="128">
        <v>0.24</v>
      </c>
      <c r="F51" s="128">
        <v>0.158</v>
      </c>
      <c r="G51" s="128">
        <v>2.196E-2</v>
      </c>
      <c r="H51" s="128">
        <v>3875.1705099999999</v>
      </c>
      <c r="I51" s="130" t="s">
        <v>1663</v>
      </c>
      <c r="J51" s="130" t="s">
        <v>1663</v>
      </c>
      <c r="K51" s="128">
        <v>0.55435000000000001</v>
      </c>
      <c r="L51" s="128">
        <v>22.64293</v>
      </c>
      <c r="M51" s="130" t="s">
        <v>1663</v>
      </c>
      <c r="N51" s="128">
        <v>9.4170000000000004E-2</v>
      </c>
      <c r="O51" s="128">
        <v>0.37816</v>
      </c>
      <c r="P51" s="128">
        <v>2410.86</v>
      </c>
      <c r="Q51" s="128">
        <v>0.82199999999999995</v>
      </c>
      <c r="R51" s="130" t="s">
        <v>1663</v>
      </c>
      <c r="S51" s="128">
        <v>2E-3</v>
      </c>
      <c r="T51" s="128">
        <v>0.48</v>
      </c>
      <c r="U51" s="130" t="s">
        <v>1663</v>
      </c>
      <c r="V51" s="128">
        <v>255.995</v>
      </c>
      <c r="W51" s="128">
        <v>4.8000000000000001E-2</v>
      </c>
      <c r="X51" s="128">
        <v>3.5000000000000003E-2</v>
      </c>
      <c r="Y51" s="128">
        <v>49.53</v>
      </c>
      <c r="Z51" s="128">
        <v>5.0999999999999997E-2</v>
      </c>
      <c r="AA51" s="128">
        <v>0.33376</v>
      </c>
      <c r="AB51" s="128">
        <v>0.21515999999999999</v>
      </c>
      <c r="AC51" s="128">
        <v>6.05</v>
      </c>
      <c r="AD51" s="128">
        <v>0.34799999999999998</v>
      </c>
    </row>
    <row r="52" spans="1:30" x14ac:dyDescent="0.3">
      <c r="A52" s="130" t="s">
        <v>928</v>
      </c>
      <c r="B52" s="128">
        <v>2693.52</v>
      </c>
      <c r="C52" s="128">
        <v>2.8285999999999998</v>
      </c>
      <c r="D52" s="128">
        <v>0.73299999999999998</v>
      </c>
      <c r="E52" s="128">
        <v>0.24</v>
      </c>
      <c r="F52" s="128">
        <v>0.158</v>
      </c>
      <c r="G52" s="128">
        <v>2.196E-2</v>
      </c>
      <c r="H52" s="128">
        <v>3875.1705099999999</v>
      </c>
      <c r="I52" s="130" t="s">
        <v>1663</v>
      </c>
      <c r="J52" s="130" t="s">
        <v>1663</v>
      </c>
      <c r="K52" s="128">
        <v>0.55435000000000001</v>
      </c>
      <c r="L52" s="128">
        <v>22.64293</v>
      </c>
      <c r="M52" s="130" t="s">
        <v>1663</v>
      </c>
      <c r="N52" s="128">
        <v>9.4170000000000004E-2</v>
      </c>
      <c r="O52" s="128">
        <v>0.37816</v>
      </c>
      <c r="P52" s="128">
        <v>2410.86</v>
      </c>
      <c r="Q52" s="128">
        <v>0.82199999999999995</v>
      </c>
      <c r="R52" s="130" t="s">
        <v>1663</v>
      </c>
      <c r="S52" s="128">
        <v>2E-3</v>
      </c>
      <c r="T52" s="128">
        <v>0.48</v>
      </c>
      <c r="U52" s="130" t="s">
        <v>1663</v>
      </c>
      <c r="V52" s="128">
        <v>255.995</v>
      </c>
      <c r="W52" s="128">
        <v>4.8000000000000001E-2</v>
      </c>
      <c r="X52" s="128">
        <v>3.5000000000000003E-2</v>
      </c>
      <c r="Y52" s="128">
        <v>49.53</v>
      </c>
      <c r="Z52" s="128">
        <v>5.0999999999999997E-2</v>
      </c>
      <c r="AA52" s="128">
        <v>0.33376</v>
      </c>
      <c r="AB52" s="128">
        <v>0.21515999999999999</v>
      </c>
      <c r="AC52" s="128">
        <v>6.05</v>
      </c>
      <c r="AD52" s="128">
        <v>0.34799999999999998</v>
      </c>
    </row>
    <row r="53" spans="1:30" x14ac:dyDescent="0.3">
      <c r="A53" s="130" t="s">
        <v>929</v>
      </c>
      <c r="B53" s="128">
        <v>2693.43</v>
      </c>
      <c r="C53" s="128">
        <v>2.6645599999999998</v>
      </c>
      <c r="D53" s="128">
        <v>0.43896000000000002</v>
      </c>
      <c r="E53" s="128">
        <v>0.22800000000000001</v>
      </c>
      <c r="F53" s="128">
        <v>0.19600000000000001</v>
      </c>
      <c r="G53" s="128">
        <v>1.6619999999999999E-2</v>
      </c>
      <c r="H53" s="128">
        <v>3875.1814800000002</v>
      </c>
      <c r="I53" s="130" t="s">
        <v>1663</v>
      </c>
      <c r="J53" s="130" t="s">
        <v>1663</v>
      </c>
      <c r="K53" s="128">
        <v>0.57776000000000005</v>
      </c>
      <c r="L53" s="128">
        <v>22.670819999999999</v>
      </c>
      <c r="M53" s="130" t="s">
        <v>1663</v>
      </c>
      <c r="N53" s="128">
        <v>9.9640000000000006E-2</v>
      </c>
      <c r="O53" s="128">
        <v>0.40397</v>
      </c>
      <c r="P53" s="128">
        <v>2410.86</v>
      </c>
      <c r="Q53" s="128">
        <v>0.82199999999999995</v>
      </c>
      <c r="R53" s="130" t="s">
        <v>1663</v>
      </c>
      <c r="S53" s="128">
        <v>2E-3</v>
      </c>
      <c r="T53" s="128">
        <v>0.432</v>
      </c>
      <c r="U53" s="130" t="s">
        <v>1663</v>
      </c>
      <c r="V53" s="128">
        <v>255.99</v>
      </c>
      <c r="W53" s="128">
        <v>7.1999999999999995E-2</v>
      </c>
      <c r="X53" s="128">
        <v>3.6999999999999998E-2</v>
      </c>
      <c r="Y53" s="128">
        <v>49.53</v>
      </c>
      <c r="Z53" s="128">
        <v>3.3000000000000002E-2</v>
      </c>
      <c r="AA53" s="128">
        <v>0.37007000000000001</v>
      </c>
      <c r="AB53" s="128">
        <v>0.18054999999999999</v>
      </c>
      <c r="AC53" s="128">
        <v>5.86</v>
      </c>
      <c r="AD53" s="128">
        <v>0.32800000000000001</v>
      </c>
    </row>
    <row r="54" spans="1:30" x14ac:dyDescent="0.3">
      <c r="A54" s="130" t="s">
        <v>930</v>
      </c>
      <c r="B54" s="128">
        <v>2693.43</v>
      </c>
      <c r="C54" s="128">
        <v>2.6645599999999998</v>
      </c>
      <c r="D54" s="128">
        <v>0.43896000000000002</v>
      </c>
      <c r="E54" s="128">
        <v>0.22800000000000001</v>
      </c>
      <c r="F54" s="128">
        <v>0.19600000000000001</v>
      </c>
      <c r="G54" s="128">
        <v>1.6619999999999999E-2</v>
      </c>
      <c r="H54" s="128">
        <v>3875.1814800000002</v>
      </c>
      <c r="I54" s="130" t="s">
        <v>1663</v>
      </c>
      <c r="J54" s="130" t="s">
        <v>1663</v>
      </c>
      <c r="K54" s="128">
        <v>0.57776000000000005</v>
      </c>
      <c r="L54" s="128">
        <v>22.670819999999999</v>
      </c>
      <c r="M54" s="130" t="s">
        <v>1663</v>
      </c>
      <c r="N54" s="128">
        <v>9.9640000000000006E-2</v>
      </c>
      <c r="O54" s="128">
        <v>0.40397</v>
      </c>
      <c r="P54" s="128">
        <v>2410.86</v>
      </c>
      <c r="Q54" s="128">
        <v>0.82199999999999995</v>
      </c>
      <c r="R54" s="130" t="s">
        <v>1663</v>
      </c>
      <c r="S54" s="128">
        <v>2E-3</v>
      </c>
      <c r="T54" s="128">
        <v>0.432</v>
      </c>
      <c r="U54" s="130" t="s">
        <v>1663</v>
      </c>
      <c r="V54" s="128">
        <v>255.99</v>
      </c>
      <c r="W54" s="128">
        <v>7.1999999999999995E-2</v>
      </c>
      <c r="X54" s="128">
        <v>3.6999999999999998E-2</v>
      </c>
      <c r="Y54" s="128">
        <v>49.53</v>
      </c>
      <c r="Z54" s="128">
        <v>3.3000000000000002E-2</v>
      </c>
      <c r="AA54" s="128">
        <v>0.37007000000000001</v>
      </c>
      <c r="AB54" s="128">
        <v>0.18054999999999999</v>
      </c>
      <c r="AC54" s="128">
        <v>5.86</v>
      </c>
      <c r="AD54" s="128">
        <v>0.32800000000000001</v>
      </c>
    </row>
    <row r="55" spans="1:30" x14ac:dyDescent="0.3">
      <c r="A55" s="130" t="s">
        <v>931</v>
      </c>
      <c r="B55" s="128">
        <v>2693.34</v>
      </c>
      <c r="C55" s="128">
        <v>2.4243199999999998</v>
      </c>
      <c r="D55" s="128">
        <v>0.30188999999999999</v>
      </c>
      <c r="E55" s="128">
        <v>0.218</v>
      </c>
      <c r="F55" s="128">
        <v>0.223</v>
      </c>
      <c r="G55" s="128">
        <v>1.3559999999999999E-2</v>
      </c>
      <c r="H55" s="128">
        <v>3875.2174500000001</v>
      </c>
      <c r="I55" s="130" t="s">
        <v>1663</v>
      </c>
      <c r="J55" s="130" t="s">
        <v>1663</v>
      </c>
      <c r="K55" s="128">
        <v>0.60707</v>
      </c>
      <c r="L55" s="128">
        <v>22.76229</v>
      </c>
      <c r="M55" s="130" t="s">
        <v>1663</v>
      </c>
      <c r="N55" s="128">
        <v>0.10808</v>
      </c>
      <c r="O55" s="128">
        <v>0.41048000000000001</v>
      </c>
      <c r="P55" s="128">
        <v>2410.84</v>
      </c>
      <c r="Q55" s="128">
        <v>0.82</v>
      </c>
      <c r="R55" s="130" t="s">
        <v>1663</v>
      </c>
      <c r="S55" s="128">
        <v>2E-3</v>
      </c>
      <c r="T55" s="128">
        <v>0.38600000000000001</v>
      </c>
      <c r="U55" s="130" t="s">
        <v>1663</v>
      </c>
      <c r="V55" s="128">
        <v>255.98500000000001</v>
      </c>
      <c r="W55" s="128">
        <v>9.8000000000000004E-2</v>
      </c>
      <c r="X55" s="128">
        <v>3.9E-2</v>
      </c>
      <c r="Y55" s="128">
        <v>49.53</v>
      </c>
      <c r="Z55" s="128">
        <v>3.3000000000000002E-2</v>
      </c>
      <c r="AA55" s="128">
        <v>0.40243000000000001</v>
      </c>
      <c r="AB55" s="128">
        <v>0.14412</v>
      </c>
      <c r="AC55" s="128">
        <v>5.54</v>
      </c>
      <c r="AD55" s="128">
        <v>0.31</v>
      </c>
    </row>
    <row r="56" spans="1:30" x14ac:dyDescent="0.3">
      <c r="A56" s="130" t="s">
        <v>932</v>
      </c>
      <c r="B56" s="128">
        <v>2693.34</v>
      </c>
      <c r="C56" s="128">
        <v>2.4243199999999998</v>
      </c>
      <c r="D56" s="128">
        <v>0.30188999999999999</v>
      </c>
      <c r="E56" s="128">
        <v>0.218</v>
      </c>
      <c r="F56" s="128">
        <v>0.223</v>
      </c>
      <c r="G56" s="128">
        <v>1.3559999999999999E-2</v>
      </c>
      <c r="H56" s="128">
        <v>3875.2174500000001</v>
      </c>
      <c r="I56" s="130" t="s">
        <v>1663</v>
      </c>
      <c r="J56" s="130" t="s">
        <v>1663</v>
      </c>
      <c r="K56" s="128">
        <v>0.60707</v>
      </c>
      <c r="L56" s="128">
        <v>22.76229</v>
      </c>
      <c r="M56" s="130" t="s">
        <v>1663</v>
      </c>
      <c r="N56" s="128">
        <v>0.10808</v>
      </c>
      <c r="O56" s="128">
        <v>0.41048000000000001</v>
      </c>
      <c r="P56" s="128">
        <v>2410.84</v>
      </c>
      <c r="Q56" s="128">
        <v>0.82</v>
      </c>
      <c r="R56" s="130" t="s">
        <v>1663</v>
      </c>
      <c r="S56" s="128">
        <v>2E-3</v>
      </c>
      <c r="T56" s="128">
        <v>0.38600000000000001</v>
      </c>
      <c r="U56" s="130" t="s">
        <v>1663</v>
      </c>
      <c r="V56" s="128">
        <v>255.98500000000001</v>
      </c>
      <c r="W56" s="128">
        <v>9.8000000000000004E-2</v>
      </c>
      <c r="X56" s="128">
        <v>3.9E-2</v>
      </c>
      <c r="Y56" s="128">
        <v>49.53</v>
      </c>
      <c r="Z56" s="128">
        <v>3.3000000000000002E-2</v>
      </c>
      <c r="AA56" s="128">
        <v>0.40243000000000001</v>
      </c>
      <c r="AB56" s="128">
        <v>0.14412</v>
      </c>
      <c r="AC56" s="128">
        <v>5.54</v>
      </c>
      <c r="AD56" s="128">
        <v>0.31</v>
      </c>
    </row>
    <row r="57" spans="1:30" x14ac:dyDescent="0.3">
      <c r="A57" s="130" t="s">
        <v>933</v>
      </c>
      <c r="B57" s="128">
        <v>2693.23</v>
      </c>
      <c r="C57" s="128">
        <v>2.1837499999999999</v>
      </c>
      <c r="D57" s="128">
        <v>0.21243000000000001</v>
      </c>
      <c r="E57" s="128">
        <v>0.21199999999999999</v>
      </c>
      <c r="F57" s="128">
        <v>0.24199999999999999</v>
      </c>
      <c r="G57" s="128">
        <v>1.136E-2</v>
      </c>
      <c r="H57" s="128">
        <v>3875.2515800000001</v>
      </c>
      <c r="I57" s="130" t="s">
        <v>1663</v>
      </c>
      <c r="J57" s="130" t="s">
        <v>1663</v>
      </c>
      <c r="K57" s="128">
        <v>0.63632</v>
      </c>
      <c r="L57" s="128">
        <v>22.86318</v>
      </c>
      <c r="M57" s="130" t="s">
        <v>1663</v>
      </c>
      <c r="N57" s="128">
        <v>0.12309</v>
      </c>
      <c r="O57" s="128">
        <v>0.40397</v>
      </c>
      <c r="P57" s="128">
        <v>2410.81</v>
      </c>
      <c r="Q57" s="128">
        <v>0.81599999999999995</v>
      </c>
      <c r="R57" s="130" t="s">
        <v>1663</v>
      </c>
      <c r="S57" s="128">
        <v>2E-3</v>
      </c>
      <c r="T57" s="128">
        <v>0.35699999999999998</v>
      </c>
      <c r="U57" s="130" t="s">
        <v>1663</v>
      </c>
      <c r="V57" s="128">
        <v>255.98099999999999</v>
      </c>
      <c r="W57" s="128">
        <v>0.13400000000000001</v>
      </c>
      <c r="X57" s="128">
        <v>4.1000000000000002E-2</v>
      </c>
      <c r="Y57" s="128">
        <v>49.53</v>
      </c>
      <c r="Z57" s="128">
        <v>3.4000000000000002E-2</v>
      </c>
      <c r="AA57" s="128">
        <v>0.45995999999999998</v>
      </c>
      <c r="AB57" s="128">
        <v>7.8549999999999995E-2</v>
      </c>
      <c r="AC57" s="128">
        <v>5.28</v>
      </c>
      <c r="AD57" s="128">
        <v>0.29699999999999999</v>
      </c>
    </row>
    <row r="58" spans="1:30" x14ac:dyDescent="0.3">
      <c r="A58" s="131" t="s">
        <v>934</v>
      </c>
      <c r="B58" s="137">
        <v>2693.23</v>
      </c>
      <c r="C58" s="137">
        <v>2.1837499999999999</v>
      </c>
      <c r="D58" s="137">
        <v>0.21243000000000001</v>
      </c>
      <c r="E58" s="137">
        <v>0.21199999999999999</v>
      </c>
      <c r="F58" s="137">
        <v>0.24199999999999999</v>
      </c>
      <c r="G58" s="137">
        <v>1.136E-2</v>
      </c>
      <c r="H58" s="137">
        <v>3875.2515800000001</v>
      </c>
      <c r="I58" s="131" t="s">
        <v>1663</v>
      </c>
      <c r="J58" s="131" t="s">
        <v>1663</v>
      </c>
      <c r="K58" s="137">
        <v>0.63632</v>
      </c>
      <c r="L58" s="137">
        <v>22.86318</v>
      </c>
      <c r="M58" s="131" t="s">
        <v>1663</v>
      </c>
      <c r="N58" s="137">
        <v>0.12309</v>
      </c>
      <c r="O58" s="137">
        <v>0.40397</v>
      </c>
      <c r="P58" s="137">
        <v>2410.81</v>
      </c>
      <c r="Q58" s="137">
        <v>0.81599999999999995</v>
      </c>
      <c r="R58" s="131" t="s">
        <v>1663</v>
      </c>
      <c r="S58" s="137">
        <v>2E-3</v>
      </c>
      <c r="T58" s="137">
        <v>0.35699999999999998</v>
      </c>
      <c r="U58" s="131" t="s">
        <v>1663</v>
      </c>
      <c r="V58" s="137">
        <v>255.98099999999999</v>
      </c>
      <c r="W58" s="137">
        <v>0.13400000000000001</v>
      </c>
      <c r="X58" s="137">
        <v>4.1000000000000002E-2</v>
      </c>
      <c r="Y58" s="137">
        <v>49.53</v>
      </c>
      <c r="Z58" s="137">
        <v>3.4000000000000002E-2</v>
      </c>
      <c r="AA58" s="137">
        <v>0.45995999999999998</v>
      </c>
      <c r="AB58" s="137">
        <v>7.8549999999999995E-2</v>
      </c>
      <c r="AC58" s="137">
        <v>5.28</v>
      </c>
      <c r="AD58" s="137">
        <v>0.29699999999999999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1695</v>
      </c>
      <c r="C5" s="1"/>
      <c r="D5" s="1"/>
      <c r="E5" s="1"/>
      <c r="F5" s="1"/>
      <c r="G5" s="1"/>
      <c r="H5" s="1"/>
    </row>
    <row r="6" spans="1:8" ht="27.6" x14ac:dyDescent="0.3">
      <c r="A6" s="1"/>
      <c r="B6" s="3" t="s">
        <v>69</v>
      </c>
      <c r="C6" s="3" t="s">
        <v>3</v>
      </c>
      <c r="D6" s="3" t="s">
        <v>1696</v>
      </c>
      <c r="E6" s="3" t="s">
        <v>7</v>
      </c>
      <c r="F6" s="3" t="s">
        <v>8</v>
      </c>
      <c r="G6" s="3" t="s">
        <v>1697</v>
      </c>
      <c r="H6" s="3" t="s">
        <v>1698</v>
      </c>
    </row>
    <row r="7" spans="1:8" x14ac:dyDescent="0.3">
      <c r="A7" s="1"/>
      <c r="B7" s="91" t="s">
        <v>73</v>
      </c>
      <c r="C7" s="6" t="s">
        <v>268</v>
      </c>
      <c r="D7" s="6" t="s">
        <v>1684</v>
      </c>
      <c r="E7" s="91" t="s">
        <v>1699</v>
      </c>
      <c r="F7" s="91" t="s">
        <v>1700</v>
      </c>
      <c r="G7" s="151">
        <v>2</v>
      </c>
      <c r="H7" s="91"/>
    </row>
    <row r="8" spans="1:8" x14ac:dyDescent="0.3">
      <c r="A8" s="1"/>
      <c r="B8" s="91" t="s">
        <v>73</v>
      </c>
      <c r="C8" s="6" t="s">
        <v>283</v>
      </c>
      <c r="D8" s="6" t="s">
        <v>1701</v>
      </c>
      <c r="E8" s="91" t="s">
        <v>1699</v>
      </c>
      <c r="F8" s="91" t="s">
        <v>1700</v>
      </c>
      <c r="G8" s="151">
        <v>0.21</v>
      </c>
      <c r="H8" s="91"/>
    </row>
    <row r="9" spans="1:8" x14ac:dyDescent="0.3">
      <c r="A9" s="1"/>
      <c r="B9" s="91" t="s">
        <v>73</v>
      </c>
      <c r="C9" s="6" t="s">
        <v>283</v>
      </c>
      <c r="D9" s="6" t="s">
        <v>1702</v>
      </c>
      <c r="E9" s="91" t="s">
        <v>1699</v>
      </c>
      <c r="F9" s="91" t="s">
        <v>1700</v>
      </c>
      <c r="G9" s="151">
        <v>0.06</v>
      </c>
      <c r="H9" s="91"/>
    </row>
    <row r="10" spans="1:8" x14ac:dyDescent="0.3">
      <c r="A10" s="1"/>
      <c r="B10" s="91" t="s">
        <v>73</v>
      </c>
      <c r="C10" s="6" t="s">
        <v>283</v>
      </c>
      <c r="D10" s="6" t="s">
        <v>1703</v>
      </c>
      <c r="E10" s="91" t="s">
        <v>1699</v>
      </c>
      <c r="F10" s="91" t="s">
        <v>1700</v>
      </c>
      <c r="G10" s="151">
        <v>0.15</v>
      </c>
      <c r="H10" s="91"/>
    </row>
    <row r="11" spans="1:8" x14ac:dyDescent="0.3">
      <c r="A11" s="1"/>
      <c r="B11" s="91" t="s">
        <v>73</v>
      </c>
      <c r="C11" s="6" t="s">
        <v>283</v>
      </c>
      <c r="D11" s="6" t="s">
        <v>1704</v>
      </c>
      <c r="E11" s="91" t="s">
        <v>1699</v>
      </c>
      <c r="F11" s="91" t="s">
        <v>1700</v>
      </c>
      <c r="G11" s="151">
        <v>0.71</v>
      </c>
      <c r="H11" s="91"/>
    </row>
    <row r="12" spans="1:8" x14ac:dyDescent="0.3">
      <c r="A12" s="1"/>
      <c r="B12" s="91" t="s">
        <v>73</v>
      </c>
      <c r="C12" s="6" t="s">
        <v>283</v>
      </c>
      <c r="D12" s="6" t="s">
        <v>1705</v>
      </c>
      <c r="E12" s="91" t="s">
        <v>1699</v>
      </c>
      <c r="F12" s="91" t="s">
        <v>1700</v>
      </c>
      <c r="G12" s="151">
        <v>0.2</v>
      </c>
      <c r="H12" s="91"/>
    </row>
    <row r="13" spans="1:8" x14ac:dyDescent="0.3">
      <c r="A13" s="1"/>
      <c r="B13" s="91" t="s">
        <v>73</v>
      </c>
      <c r="C13" s="6" t="s">
        <v>283</v>
      </c>
      <c r="D13" s="6" t="s">
        <v>1706</v>
      </c>
      <c r="E13" s="91" t="s">
        <v>1699</v>
      </c>
      <c r="F13" s="91" t="s">
        <v>1700</v>
      </c>
      <c r="G13" s="151">
        <v>0.18</v>
      </c>
      <c r="H13" s="91"/>
    </row>
    <row r="14" spans="1:8" x14ac:dyDescent="0.3">
      <c r="A14" s="1"/>
      <c r="B14" s="91" t="s">
        <v>73</v>
      </c>
      <c r="C14" s="6" t="s">
        <v>283</v>
      </c>
      <c r="D14" s="6" t="s">
        <v>1707</v>
      </c>
      <c r="E14" s="91" t="s">
        <v>1699</v>
      </c>
      <c r="F14" s="91" t="s">
        <v>1700</v>
      </c>
      <c r="G14" s="151">
        <v>0.05</v>
      </c>
      <c r="H14" s="91"/>
    </row>
    <row r="15" spans="1:8" x14ac:dyDescent="0.3">
      <c r="A15" s="1"/>
      <c r="B15" s="91" t="s">
        <v>73</v>
      </c>
      <c r="C15" s="6" t="s">
        <v>283</v>
      </c>
      <c r="D15" s="6" t="s">
        <v>1708</v>
      </c>
      <c r="E15" s="91" t="s">
        <v>1699</v>
      </c>
      <c r="F15" s="91" t="s">
        <v>1700</v>
      </c>
      <c r="G15" s="151">
        <v>0.05</v>
      </c>
      <c r="H15" s="91"/>
    </row>
    <row r="16" spans="1:8" x14ac:dyDescent="0.3">
      <c r="A16" s="1"/>
      <c r="B16" s="91" t="s">
        <v>73</v>
      </c>
      <c r="C16" s="6" t="s">
        <v>283</v>
      </c>
      <c r="D16" s="6" t="s">
        <v>1709</v>
      </c>
      <c r="E16" s="91" t="s">
        <v>1699</v>
      </c>
      <c r="F16" s="91" t="s">
        <v>1700</v>
      </c>
      <c r="G16" s="151">
        <v>0.36</v>
      </c>
      <c r="H16" s="91"/>
    </row>
    <row r="17" spans="1:8" x14ac:dyDescent="0.3">
      <c r="A17" s="1"/>
      <c r="B17" s="91" t="s">
        <v>73</v>
      </c>
      <c r="C17" s="6" t="s">
        <v>283</v>
      </c>
      <c r="D17" s="6" t="s">
        <v>1710</v>
      </c>
      <c r="E17" s="91" t="s">
        <v>1699</v>
      </c>
      <c r="F17" s="91" t="s">
        <v>1700</v>
      </c>
      <c r="G17" s="151">
        <v>0.5</v>
      </c>
      <c r="H17" s="91"/>
    </row>
    <row r="18" spans="1:8" x14ac:dyDescent="0.3">
      <c r="A18" s="1"/>
      <c r="B18" s="91" t="s">
        <v>73</v>
      </c>
      <c r="C18" s="6" t="s">
        <v>283</v>
      </c>
      <c r="D18" s="6" t="s">
        <v>1711</v>
      </c>
      <c r="E18" s="91" t="s">
        <v>1699</v>
      </c>
      <c r="F18" s="91" t="s">
        <v>1700</v>
      </c>
      <c r="G18" s="151">
        <v>0.36</v>
      </c>
      <c r="H18" s="91"/>
    </row>
    <row r="19" spans="1:8" x14ac:dyDescent="0.3">
      <c r="A19" s="1"/>
      <c r="B19" s="91" t="s">
        <v>73</v>
      </c>
      <c r="C19" s="6" t="s">
        <v>283</v>
      </c>
      <c r="D19" s="6" t="s">
        <v>1712</v>
      </c>
      <c r="E19" s="91" t="s">
        <v>1699</v>
      </c>
      <c r="F19" s="91" t="s">
        <v>1700</v>
      </c>
      <c r="G19" s="151">
        <v>0.03</v>
      </c>
      <c r="H19" s="91"/>
    </row>
    <row r="20" spans="1:8" x14ac:dyDescent="0.3">
      <c r="A20" s="1"/>
      <c r="B20" s="91" t="s">
        <v>73</v>
      </c>
      <c r="C20" s="6" t="s">
        <v>283</v>
      </c>
      <c r="D20" s="6" t="s">
        <v>1713</v>
      </c>
      <c r="E20" s="91" t="s">
        <v>1699</v>
      </c>
      <c r="F20" s="91" t="s">
        <v>1700</v>
      </c>
      <c r="G20" s="151">
        <v>26.369</v>
      </c>
      <c r="H20" s="91"/>
    </row>
    <row r="21" spans="1:8" x14ac:dyDescent="0.3">
      <c r="A21" s="1"/>
      <c r="B21" s="91" t="s">
        <v>73</v>
      </c>
      <c r="C21" s="6" t="s">
        <v>283</v>
      </c>
      <c r="D21" s="6" t="s">
        <v>1714</v>
      </c>
      <c r="E21" s="91" t="s">
        <v>1699</v>
      </c>
      <c r="F21" s="91" t="s">
        <v>1700</v>
      </c>
      <c r="G21" s="151">
        <v>0.05</v>
      </c>
      <c r="H21" s="91"/>
    </row>
    <row r="22" spans="1:8" x14ac:dyDescent="0.3">
      <c r="A22" s="1"/>
      <c r="B22" s="91" t="s">
        <v>73</v>
      </c>
      <c r="C22" s="6" t="s">
        <v>283</v>
      </c>
      <c r="D22" s="6" t="s">
        <v>1715</v>
      </c>
      <c r="E22" s="91" t="s">
        <v>1699</v>
      </c>
      <c r="F22" s="91" t="s">
        <v>1700</v>
      </c>
      <c r="G22" s="151">
        <v>0.09</v>
      </c>
      <c r="H22" s="91"/>
    </row>
    <row r="23" spans="1:8" x14ac:dyDescent="0.3">
      <c r="A23" s="1"/>
      <c r="B23" s="91" t="s">
        <v>73</v>
      </c>
      <c r="C23" s="6" t="s">
        <v>283</v>
      </c>
      <c r="D23" s="6" t="s">
        <v>1716</v>
      </c>
      <c r="E23" s="91" t="s">
        <v>1699</v>
      </c>
      <c r="F23" s="91" t="s">
        <v>1700</v>
      </c>
      <c r="G23" s="151">
        <v>0.03</v>
      </c>
      <c r="H23" s="91"/>
    </row>
    <row r="24" spans="1:8" x14ac:dyDescent="0.3">
      <c r="A24" s="1"/>
      <c r="B24" s="91" t="s">
        <v>73</v>
      </c>
      <c r="C24" s="6" t="s">
        <v>283</v>
      </c>
      <c r="D24" s="6" t="s">
        <v>1717</v>
      </c>
      <c r="E24" s="91" t="s">
        <v>1699</v>
      </c>
      <c r="F24" s="91" t="s">
        <v>1700</v>
      </c>
      <c r="G24" s="151">
        <v>0.52</v>
      </c>
      <c r="H24" s="91"/>
    </row>
    <row r="25" spans="1:8" x14ac:dyDescent="0.3">
      <c r="A25" s="1"/>
      <c r="B25" s="91" t="s">
        <v>73</v>
      </c>
      <c r="C25" s="6" t="s">
        <v>283</v>
      </c>
      <c r="D25" s="6" t="s">
        <v>1718</v>
      </c>
      <c r="E25" s="91" t="s">
        <v>1699</v>
      </c>
      <c r="F25" s="91" t="s">
        <v>1700</v>
      </c>
      <c r="G25" s="151">
        <v>0.36</v>
      </c>
      <c r="H25" s="91"/>
    </row>
    <row r="26" spans="1:8" x14ac:dyDescent="0.3">
      <c r="A26" s="1"/>
      <c r="B26" s="91" t="s">
        <v>73</v>
      </c>
      <c r="C26" s="6" t="s">
        <v>283</v>
      </c>
      <c r="D26" s="6" t="s">
        <v>1719</v>
      </c>
      <c r="E26" s="91" t="s">
        <v>1699</v>
      </c>
      <c r="F26" s="91" t="s">
        <v>1700</v>
      </c>
      <c r="G26" s="151">
        <v>0.12</v>
      </c>
      <c r="H26" s="91"/>
    </row>
    <row r="27" spans="1:8" x14ac:dyDescent="0.3">
      <c r="A27" s="1"/>
      <c r="B27" s="91" t="s">
        <v>73</v>
      </c>
      <c r="C27" s="6" t="s">
        <v>283</v>
      </c>
      <c r="D27" s="6" t="s">
        <v>1720</v>
      </c>
      <c r="E27" s="91" t="s">
        <v>1699</v>
      </c>
      <c r="F27" s="91" t="s">
        <v>1700</v>
      </c>
      <c r="G27" s="151">
        <v>0.02</v>
      </c>
      <c r="H27" s="91"/>
    </row>
    <row r="28" spans="1:8" x14ac:dyDescent="0.3">
      <c r="A28" s="1"/>
      <c r="B28" s="91" t="s">
        <v>73</v>
      </c>
      <c r="C28" s="6" t="s">
        <v>283</v>
      </c>
      <c r="D28" s="6" t="s">
        <v>1721</v>
      </c>
      <c r="E28" s="91" t="s">
        <v>1699</v>
      </c>
      <c r="F28" s="91" t="s">
        <v>1700</v>
      </c>
      <c r="G28" s="151">
        <v>0.67</v>
      </c>
      <c r="H28" s="91"/>
    </row>
    <row r="29" spans="1:8" x14ac:dyDescent="0.3">
      <c r="A29" s="1"/>
      <c r="B29" s="91" t="s">
        <v>73</v>
      </c>
      <c r="C29" s="6" t="s">
        <v>62</v>
      </c>
      <c r="D29" s="6" t="s">
        <v>1722</v>
      </c>
      <c r="E29" s="91" t="s">
        <v>1699</v>
      </c>
      <c r="F29" s="91" t="s">
        <v>1700</v>
      </c>
      <c r="G29" s="151">
        <v>6</v>
      </c>
      <c r="H29" s="91"/>
    </row>
    <row r="30" spans="1:8" x14ac:dyDescent="0.3">
      <c r="A30" s="1"/>
      <c r="B30" s="91" t="s">
        <v>73</v>
      </c>
      <c r="C30" s="6" t="s">
        <v>62</v>
      </c>
      <c r="D30" s="6" t="s">
        <v>1723</v>
      </c>
      <c r="E30" s="91" t="s">
        <v>1699</v>
      </c>
      <c r="F30" s="91" t="s">
        <v>1724</v>
      </c>
      <c r="G30" s="151">
        <v>26.369</v>
      </c>
      <c r="H30" s="91"/>
    </row>
    <row r="31" spans="1:8" x14ac:dyDescent="0.3">
      <c r="A31" s="1"/>
      <c r="B31" s="91" t="s">
        <v>73</v>
      </c>
      <c r="C31" s="6" t="s">
        <v>62</v>
      </c>
      <c r="D31" s="6" t="s">
        <v>1723</v>
      </c>
      <c r="E31" s="91" t="s">
        <v>1725</v>
      </c>
      <c r="F31" s="91" t="s">
        <v>1700</v>
      </c>
      <c r="G31" s="151">
        <v>4.3380000000000001</v>
      </c>
      <c r="H31" s="91"/>
    </row>
    <row r="32" spans="1:8" ht="26.4" x14ac:dyDescent="0.3">
      <c r="A32" s="1"/>
      <c r="B32" s="91" t="s">
        <v>73</v>
      </c>
      <c r="C32" s="6" t="s">
        <v>688</v>
      </c>
      <c r="D32" s="6" t="s">
        <v>1726</v>
      </c>
      <c r="E32" s="91" t="s">
        <v>1699</v>
      </c>
      <c r="F32" s="91" t="s">
        <v>1700</v>
      </c>
      <c r="G32" s="151">
        <v>2.8650000000000002</v>
      </c>
      <c r="H32"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1727</v>
      </c>
      <c r="C5" s="1"/>
      <c r="D5" s="1"/>
      <c r="E5" s="1"/>
      <c r="F5" s="1"/>
      <c r="G5" s="1"/>
      <c r="H5" s="1"/>
    </row>
    <row r="6" spans="1:8" ht="27.6" x14ac:dyDescent="0.3">
      <c r="A6" s="1"/>
      <c r="B6" s="3" t="s">
        <v>69</v>
      </c>
      <c r="C6" s="3" t="s">
        <v>3</v>
      </c>
      <c r="D6" s="3" t="s">
        <v>1696</v>
      </c>
      <c r="E6" s="3" t="s">
        <v>7</v>
      </c>
      <c r="F6" s="3" t="s">
        <v>8</v>
      </c>
      <c r="G6" s="3" t="s">
        <v>1697</v>
      </c>
      <c r="H6" s="3" t="s">
        <v>1698</v>
      </c>
    </row>
    <row r="7" spans="1:8" x14ac:dyDescent="0.3">
      <c r="A7" s="1"/>
      <c r="B7" s="91" t="s">
        <v>73</v>
      </c>
      <c r="C7" s="6" t="s">
        <v>268</v>
      </c>
      <c r="D7" s="6" t="s">
        <v>1684</v>
      </c>
      <c r="E7" s="91" t="s">
        <v>1699</v>
      </c>
      <c r="F7" s="91" t="s">
        <v>1700</v>
      </c>
      <c r="G7" s="151">
        <v>0</v>
      </c>
      <c r="H7" s="91"/>
    </row>
    <row r="8" spans="1:8" x14ac:dyDescent="0.3">
      <c r="A8" s="1"/>
      <c r="B8" s="91" t="s">
        <v>73</v>
      </c>
      <c r="C8" s="6" t="s">
        <v>268</v>
      </c>
      <c r="D8" s="6" t="s">
        <v>1728</v>
      </c>
      <c r="E8" s="91" t="s">
        <v>1699</v>
      </c>
      <c r="F8" s="91" t="s">
        <v>1700</v>
      </c>
      <c r="G8" s="151">
        <v>0.11</v>
      </c>
      <c r="H8" s="91"/>
    </row>
    <row r="9" spans="1:8" x14ac:dyDescent="0.3">
      <c r="A9" s="1"/>
      <c r="B9" s="91" t="s">
        <v>73</v>
      </c>
      <c r="C9" s="6" t="s">
        <v>283</v>
      </c>
      <c r="D9" s="6" t="s">
        <v>1671</v>
      </c>
      <c r="E9" s="91" t="s">
        <v>1699</v>
      </c>
      <c r="F9" s="91" t="s">
        <v>1700</v>
      </c>
      <c r="G9" s="151">
        <v>0</v>
      </c>
      <c r="H9"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6" t="s">
        <v>0</v>
      </c>
      <c r="C3" s="207"/>
      <c r="D3" s="207"/>
      <c r="E3" s="207"/>
      <c r="F3" s="207"/>
      <c r="G3" s="207"/>
      <c r="H3" s="1"/>
      <c r="I3" s="1"/>
      <c r="J3" s="1"/>
    </row>
    <row r="4" spans="1:10" ht="0" hidden="1" customHeight="1" x14ac:dyDescent="0.3">
      <c r="A4" s="1"/>
      <c r="B4" s="1"/>
      <c r="C4" s="1"/>
      <c r="D4" s="1"/>
      <c r="E4" s="1"/>
      <c r="F4" s="1"/>
      <c r="G4" s="1"/>
      <c r="H4" s="1"/>
      <c r="I4" s="1"/>
      <c r="J4" s="1"/>
    </row>
    <row r="5" spans="1:10" ht="22.8" x14ac:dyDescent="0.4">
      <c r="A5" s="1"/>
      <c r="B5" s="22" t="s">
        <v>1729</v>
      </c>
      <c r="C5" s="1"/>
      <c r="D5" s="1"/>
      <c r="E5" s="1"/>
      <c r="F5" s="1"/>
      <c r="G5" s="1"/>
      <c r="H5" s="1"/>
      <c r="I5" s="1"/>
      <c r="J5" s="1"/>
    </row>
    <row r="6" spans="1:10" ht="27" customHeight="1" x14ac:dyDescent="0.3">
      <c r="A6" s="1"/>
      <c r="B6" s="7" t="s">
        <v>69</v>
      </c>
      <c r="C6" s="7" t="s">
        <v>3</v>
      </c>
      <c r="D6" s="7" t="s">
        <v>79</v>
      </c>
      <c r="E6" s="7" t="s">
        <v>1730</v>
      </c>
      <c r="F6" s="7" t="s">
        <v>7</v>
      </c>
      <c r="G6" s="7" t="s">
        <v>1731</v>
      </c>
      <c r="H6" s="7" t="s">
        <v>1732</v>
      </c>
      <c r="I6" s="7" t="s">
        <v>1733</v>
      </c>
      <c r="J6" s="7" t="s">
        <v>1734</v>
      </c>
    </row>
    <row r="7" spans="1:10" x14ac:dyDescent="0.3">
      <c r="A7" s="1"/>
      <c r="B7" s="152" t="s">
        <v>73</v>
      </c>
      <c r="C7" s="4" t="s">
        <v>30</v>
      </c>
      <c r="D7" s="4" t="s">
        <v>1248</v>
      </c>
      <c r="E7" s="4" t="s">
        <v>1735</v>
      </c>
      <c r="F7" s="153">
        <v>567.23</v>
      </c>
      <c r="G7" s="153">
        <v>567.23</v>
      </c>
      <c r="H7" s="153">
        <v>0</v>
      </c>
      <c r="I7" s="4" t="s">
        <v>1736</v>
      </c>
      <c r="J7" s="5" t="s">
        <v>1737</v>
      </c>
    </row>
    <row r="8" spans="1:10" x14ac:dyDescent="0.3">
      <c r="A8" s="1"/>
      <c r="B8" s="152" t="s">
        <v>73</v>
      </c>
      <c r="C8" s="4" t="s">
        <v>30</v>
      </c>
      <c r="D8" s="4" t="s">
        <v>1248</v>
      </c>
      <c r="E8" s="4" t="s">
        <v>1738</v>
      </c>
      <c r="F8" s="153">
        <v>355.83</v>
      </c>
      <c r="G8" s="153">
        <v>355.83</v>
      </c>
      <c r="H8" s="153">
        <v>0</v>
      </c>
      <c r="I8" s="4" t="s">
        <v>1736</v>
      </c>
      <c r="J8" s="5" t="s">
        <v>1737</v>
      </c>
    </row>
    <row r="9" spans="1:10" x14ac:dyDescent="0.3">
      <c r="A9" s="1"/>
      <c r="B9" s="152" t="s">
        <v>73</v>
      </c>
      <c r="C9" s="4" t="s">
        <v>30</v>
      </c>
      <c r="D9" s="4" t="s">
        <v>1250</v>
      </c>
      <c r="E9" s="4" t="s">
        <v>1735</v>
      </c>
      <c r="F9" s="153">
        <v>167.97</v>
      </c>
      <c r="G9" s="153">
        <v>167.97</v>
      </c>
      <c r="H9" s="153">
        <v>0</v>
      </c>
      <c r="I9" s="4" t="s">
        <v>1736</v>
      </c>
      <c r="J9" s="5" t="s">
        <v>1737</v>
      </c>
    </row>
    <row r="10" spans="1:10" x14ac:dyDescent="0.3">
      <c r="A10" s="1"/>
      <c r="B10" s="152" t="s">
        <v>73</v>
      </c>
      <c r="C10" s="4" t="s">
        <v>30</v>
      </c>
      <c r="D10" s="4" t="s">
        <v>1250</v>
      </c>
      <c r="E10" s="4" t="s">
        <v>1738</v>
      </c>
      <c r="F10" s="153">
        <v>33.81</v>
      </c>
      <c r="G10" s="153">
        <v>33.81</v>
      </c>
      <c r="H10" s="153">
        <v>0</v>
      </c>
      <c r="I10" s="4" t="s">
        <v>1736</v>
      </c>
      <c r="J10" s="5" t="s">
        <v>1737</v>
      </c>
    </row>
    <row r="11" spans="1:10" x14ac:dyDescent="0.3">
      <c r="A11" s="1"/>
      <c r="B11" s="152" t="s">
        <v>73</v>
      </c>
      <c r="C11" s="4" t="s">
        <v>283</v>
      </c>
      <c r="D11" s="4" t="s">
        <v>1254</v>
      </c>
      <c r="E11" s="4" t="s">
        <v>1735</v>
      </c>
      <c r="F11" s="153">
        <v>100.23</v>
      </c>
      <c r="G11" s="153">
        <v>33.99</v>
      </c>
      <c r="H11" s="153">
        <v>0</v>
      </c>
      <c r="I11" s="4" t="s">
        <v>1736</v>
      </c>
      <c r="J11" s="5" t="s">
        <v>1739</v>
      </c>
    </row>
    <row r="12" spans="1:10" x14ac:dyDescent="0.3">
      <c r="A12" s="1"/>
      <c r="B12" s="152" t="s">
        <v>73</v>
      </c>
      <c r="C12" s="4" t="s">
        <v>91</v>
      </c>
      <c r="D12" s="4" t="s">
        <v>1257</v>
      </c>
      <c r="E12" s="4" t="s">
        <v>1735</v>
      </c>
      <c r="F12" s="153">
        <v>159.22999999999999</v>
      </c>
      <c r="G12" s="153">
        <v>159.22999999999999</v>
      </c>
      <c r="H12" s="153">
        <v>0</v>
      </c>
      <c r="I12" s="4" t="s">
        <v>1736</v>
      </c>
      <c r="J12" s="5" t="s">
        <v>1044</v>
      </c>
    </row>
    <row r="13" spans="1:10" x14ac:dyDescent="0.3">
      <c r="A13" s="1"/>
      <c r="B13" s="152" t="s">
        <v>73</v>
      </c>
      <c r="C13" s="4" t="s">
        <v>91</v>
      </c>
      <c r="D13" s="4" t="s">
        <v>1259</v>
      </c>
      <c r="E13" s="4" t="s">
        <v>1735</v>
      </c>
      <c r="F13" s="153">
        <v>5597.1</v>
      </c>
      <c r="G13" s="153">
        <v>6351.53</v>
      </c>
      <c r="H13" s="153">
        <v>754.43</v>
      </c>
      <c r="I13" s="4" t="s">
        <v>1736</v>
      </c>
      <c r="J13" s="5" t="s">
        <v>1044</v>
      </c>
    </row>
    <row r="14" spans="1:10" x14ac:dyDescent="0.3">
      <c r="A14" s="1"/>
      <c r="B14" s="152" t="s">
        <v>73</v>
      </c>
      <c r="C14" s="4" t="s">
        <v>99</v>
      </c>
      <c r="D14" s="4" t="s">
        <v>1740</v>
      </c>
      <c r="E14" s="4" t="s">
        <v>1741</v>
      </c>
      <c r="F14" s="153">
        <v>0</v>
      </c>
      <c r="G14" s="153">
        <v>0</v>
      </c>
      <c r="H14" s="153">
        <v>0</v>
      </c>
      <c r="I14" s="4" t="s">
        <v>1742</v>
      </c>
      <c r="J14" s="5" t="s">
        <v>1044</v>
      </c>
    </row>
    <row r="15" spans="1:10" x14ac:dyDescent="0.3">
      <c r="A15" s="1"/>
      <c r="B15" s="152" t="s">
        <v>73</v>
      </c>
      <c r="C15" s="4" t="s">
        <v>99</v>
      </c>
      <c r="D15" s="4" t="s">
        <v>1740</v>
      </c>
      <c r="E15" s="4" t="s">
        <v>1735</v>
      </c>
      <c r="F15" s="153">
        <v>0</v>
      </c>
      <c r="G15" s="153">
        <v>0</v>
      </c>
      <c r="H15" s="153">
        <v>0</v>
      </c>
      <c r="I15" s="4" t="s">
        <v>1736</v>
      </c>
      <c r="J15" s="5" t="s">
        <v>1044</v>
      </c>
    </row>
    <row r="16" spans="1:10" x14ac:dyDescent="0.3">
      <c r="A16" s="1"/>
      <c r="B16" s="152" t="s">
        <v>73</v>
      </c>
      <c r="C16" s="4" t="s">
        <v>99</v>
      </c>
      <c r="D16" s="4" t="s">
        <v>1273</v>
      </c>
      <c r="E16" s="4" t="s">
        <v>1735</v>
      </c>
      <c r="F16" s="153">
        <v>59066.01</v>
      </c>
      <c r="G16" s="153">
        <v>59066.01</v>
      </c>
      <c r="H16" s="153">
        <v>0</v>
      </c>
      <c r="I16" s="4" t="s">
        <v>1736</v>
      </c>
      <c r="J16" s="5" t="s">
        <v>1044</v>
      </c>
    </row>
    <row r="17" spans="1:10" x14ac:dyDescent="0.3">
      <c r="A17" s="1"/>
      <c r="B17" s="152" t="s">
        <v>73</v>
      </c>
      <c r="C17" s="4" t="s">
        <v>99</v>
      </c>
      <c r="D17" s="4" t="s">
        <v>1276</v>
      </c>
      <c r="E17" s="4" t="s">
        <v>1735</v>
      </c>
      <c r="F17" s="153">
        <v>21529.89</v>
      </c>
      <c r="G17" s="153">
        <v>21421.78</v>
      </c>
      <c r="H17" s="153">
        <v>0</v>
      </c>
      <c r="I17" s="4" t="s">
        <v>1736</v>
      </c>
      <c r="J17" s="5" t="s">
        <v>1044</v>
      </c>
    </row>
    <row r="18" spans="1:10" x14ac:dyDescent="0.3">
      <c r="A18" s="1"/>
      <c r="B18" s="152" t="s">
        <v>73</v>
      </c>
      <c r="C18" s="4" t="s">
        <v>110</v>
      </c>
      <c r="D18" s="4" t="s">
        <v>111</v>
      </c>
      <c r="E18" s="4" t="s">
        <v>1735</v>
      </c>
      <c r="F18" s="153">
        <v>838.6</v>
      </c>
      <c r="G18" s="153">
        <v>838.6</v>
      </c>
      <c r="H18" s="153">
        <v>0</v>
      </c>
      <c r="I18" s="4" t="s">
        <v>1736</v>
      </c>
      <c r="J18" s="5" t="s">
        <v>1044</v>
      </c>
    </row>
    <row r="19" spans="1:10" x14ac:dyDescent="0.3">
      <c r="A19" s="1"/>
      <c r="B19" s="152" t="s">
        <v>73</v>
      </c>
      <c r="C19" s="4" t="s">
        <v>339</v>
      </c>
      <c r="D19" s="4" t="s">
        <v>1286</v>
      </c>
      <c r="E19" s="4" t="s">
        <v>1735</v>
      </c>
      <c r="F19" s="153">
        <v>788.54</v>
      </c>
      <c r="G19" s="153">
        <v>788.54</v>
      </c>
      <c r="H19" s="153">
        <v>0</v>
      </c>
      <c r="I19" s="4" t="s">
        <v>1736</v>
      </c>
      <c r="J19" s="5" t="s">
        <v>1044</v>
      </c>
    </row>
    <row r="20" spans="1:10" x14ac:dyDescent="0.3">
      <c r="A20" s="1"/>
      <c r="B20" s="152" t="s">
        <v>73</v>
      </c>
      <c r="C20" s="4" t="s">
        <v>339</v>
      </c>
      <c r="D20" s="4" t="s">
        <v>1287</v>
      </c>
      <c r="E20" s="4" t="s">
        <v>1735</v>
      </c>
      <c r="F20" s="153">
        <v>1025.3</v>
      </c>
      <c r="G20" s="153">
        <v>1024.8647000000001</v>
      </c>
      <c r="H20" s="153">
        <v>0</v>
      </c>
      <c r="I20" s="4" t="s">
        <v>1736</v>
      </c>
      <c r="J20" s="5" t="s">
        <v>1044</v>
      </c>
    </row>
    <row r="21" spans="1:10" x14ac:dyDescent="0.3">
      <c r="A21" s="1"/>
      <c r="B21" s="152" t="s">
        <v>73</v>
      </c>
      <c r="C21" s="4" t="s">
        <v>378</v>
      </c>
      <c r="D21" s="4" t="s">
        <v>1293</v>
      </c>
      <c r="E21" s="4" t="s">
        <v>1735</v>
      </c>
      <c r="F21" s="153">
        <v>523.58000000000004</v>
      </c>
      <c r="G21" s="153">
        <v>522.41</v>
      </c>
      <c r="H21" s="153">
        <v>0</v>
      </c>
      <c r="I21" s="4" t="s">
        <v>1736</v>
      </c>
      <c r="J21" s="5" t="s">
        <v>1743</v>
      </c>
    </row>
    <row r="22" spans="1:10" x14ac:dyDescent="0.3">
      <c r="A22" s="1"/>
      <c r="B22" s="152" t="s">
        <v>73</v>
      </c>
      <c r="C22" s="4" t="s">
        <v>134</v>
      </c>
      <c r="D22" s="4" t="s">
        <v>1296</v>
      </c>
      <c r="E22" s="4" t="s">
        <v>1735</v>
      </c>
      <c r="F22" s="153">
        <v>1864.25</v>
      </c>
      <c r="G22" s="153">
        <v>1864.25</v>
      </c>
      <c r="H22" s="153">
        <v>0</v>
      </c>
      <c r="I22" s="4" t="s">
        <v>1736</v>
      </c>
      <c r="J22" s="5" t="s">
        <v>1044</v>
      </c>
    </row>
    <row r="23" spans="1:10" x14ac:dyDescent="0.3">
      <c r="A23" s="1"/>
      <c r="B23" s="152" t="s">
        <v>73</v>
      </c>
      <c r="C23" s="4" t="s">
        <v>134</v>
      </c>
      <c r="D23" s="4" t="s">
        <v>150</v>
      </c>
      <c r="E23" s="4" t="s">
        <v>1735</v>
      </c>
      <c r="F23" s="153">
        <v>2319.87</v>
      </c>
      <c r="G23" s="153">
        <v>2319.87</v>
      </c>
      <c r="H23" s="153">
        <v>0</v>
      </c>
      <c r="I23" s="4" t="s">
        <v>1736</v>
      </c>
      <c r="J23" s="5" t="s">
        <v>1044</v>
      </c>
    </row>
    <row r="24" spans="1:10" x14ac:dyDescent="0.3">
      <c r="A24" s="1"/>
      <c r="B24" s="152" t="s">
        <v>73</v>
      </c>
      <c r="C24" s="4" t="s">
        <v>680</v>
      </c>
      <c r="D24" s="4" t="s">
        <v>1303</v>
      </c>
      <c r="E24" s="4" t="s">
        <v>1735</v>
      </c>
      <c r="F24" s="153">
        <v>7602.48</v>
      </c>
      <c r="G24" s="153">
        <v>7167.6187</v>
      </c>
      <c r="H24" s="153">
        <v>0</v>
      </c>
      <c r="I24" s="4" t="s">
        <v>1736</v>
      </c>
      <c r="J24" s="5" t="s">
        <v>1744</v>
      </c>
    </row>
    <row r="25" spans="1:10" x14ac:dyDescent="0.3">
      <c r="A25" s="1"/>
      <c r="B25" s="152" t="s">
        <v>73</v>
      </c>
      <c r="C25" s="4" t="s">
        <v>153</v>
      </c>
      <c r="D25" s="4" t="s">
        <v>154</v>
      </c>
      <c r="E25" s="4" t="s">
        <v>1735</v>
      </c>
      <c r="F25" s="153">
        <v>50138.87</v>
      </c>
      <c r="G25" s="153">
        <v>50286.500999999997</v>
      </c>
      <c r="H25" s="153">
        <v>147.631</v>
      </c>
      <c r="I25" s="4" t="s">
        <v>1736</v>
      </c>
      <c r="J25" s="5" t="s">
        <v>1745</v>
      </c>
    </row>
    <row r="26" spans="1:10" x14ac:dyDescent="0.3">
      <c r="A26" s="1"/>
      <c r="B26" s="152" t="s">
        <v>73</v>
      </c>
      <c r="C26" s="4" t="s">
        <v>678</v>
      </c>
      <c r="D26" s="4" t="s">
        <v>1306</v>
      </c>
      <c r="E26" s="4" t="s">
        <v>1735</v>
      </c>
      <c r="F26" s="153">
        <v>8.25</v>
      </c>
      <c r="G26" s="153">
        <v>8.25</v>
      </c>
      <c r="H26" s="153">
        <v>0</v>
      </c>
      <c r="I26" s="4" t="s">
        <v>1736</v>
      </c>
      <c r="J26" s="5" t="s">
        <v>1044</v>
      </c>
    </row>
    <row r="27" spans="1:10" x14ac:dyDescent="0.3">
      <c r="A27" s="1"/>
      <c r="B27" s="152" t="s">
        <v>73</v>
      </c>
      <c r="C27" s="4" t="s">
        <v>678</v>
      </c>
      <c r="D27" s="4" t="s">
        <v>1306</v>
      </c>
      <c r="E27" s="4" t="s">
        <v>1738</v>
      </c>
      <c r="F27" s="153">
        <v>265.72000000000003</v>
      </c>
      <c r="G27" s="153">
        <v>265.72000000000003</v>
      </c>
      <c r="H27" s="153">
        <v>0</v>
      </c>
      <c r="I27" s="4" t="s">
        <v>1736</v>
      </c>
      <c r="J27" s="5" t="s">
        <v>1044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22.8" x14ac:dyDescent="0.4">
      <c r="A5" s="1"/>
      <c r="B5" s="22" t="s">
        <v>1746</v>
      </c>
      <c r="C5" s="1"/>
      <c r="D5" s="1"/>
      <c r="E5" s="1"/>
      <c r="F5" s="1"/>
      <c r="G5" s="1"/>
    </row>
    <row r="6" spans="1:7" ht="27" customHeight="1" x14ac:dyDescent="0.3">
      <c r="A6" s="1"/>
      <c r="B6" s="210" t="s">
        <v>1747</v>
      </c>
      <c r="C6" s="210"/>
      <c r="D6" s="210"/>
      <c r="E6" s="210"/>
      <c r="F6" s="210"/>
      <c r="G6" s="210"/>
    </row>
    <row r="7" spans="1:7" ht="27" customHeight="1" x14ac:dyDescent="0.3">
      <c r="A7" s="1"/>
      <c r="B7" s="3" t="s">
        <v>3</v>
      </c>
      <c r="C7" s="3" t="s">
        <v>79</v>
      </c>
      <c r="D7" s="3" t="s">
        <v>1748</v>
      </c>
      <c r="E7" s="3" t="s">
        <v>1730</v>
      </c>
      <c r="F7" s="3" t="s">
        <v>1236</v>
      </c>
      <c r="G7" s="3" t="s">
        <v>1749</v>
      </c>
    </row>
    <row r="8" spans="1:7" x14ac:dyDescent="0.3">
      <c r="A8" s="1"/>
      <c r="B8" s="91" t="s">
        <v>716</v>
      </c>
      <c r="C8" s="91" t="s">
        <v>1117</v>
      </c>
      <c r="D8" s="91" t="s">
        <v>1750</v>
      </c>
      <c r="E8" s="91" t="s">
        <v>1751</v>
      </c>
      <c r="F8" s="91" t="s">
        <v>1742</v>
      </c>
      <c r="G8" s="154">
        <v>1150</v>
      </c>
    </row>
    <row r="9" spans="1:7" x14ac:dyDescent="0.3">
      <c r="A9" s="1"/>
      <c r="B9" s="91" t="s">
        <v>717</v>
      </c>
      <c r="C9" s="91" t="s">
        <v>1240</v>
      </c>
      <c r="D9" s="91" t="s">
        <v>1240</v>
      </c>
      <c r="E9" s="91" t="s">
        <v>1751</v>
      </c>
      <c r="F9" s="91" t="s">
        <v>1742</v>
      </c>
      <c r="G9" s="154">
        <v>997.62</v>
      </c>
    </row>
    <row r="10" spans="1:7" x14ac:dyDescent="0.3">
      <c r="A10" s="1"/>
      <c r="B10" s="91" t="s">
        <v>718</v>
      </c>
      <c r="C10" s="91" t="s">
        <v>1242</v>
      </c>
      <c r="D10" s="91" t="s">
        <v>158</v>
      </c>
      <c r="E10" s="91" t="s">
        <v>1751</v>
      </c>
      <c r="F10" s="91" t="s">
        <v>1742</v>
      </c>
      <c r="G10" s="154">
        <v>624.21</v>
      </c>
    </row>
    <row r="11" spans="1:7" x14ac:dyDescent="0.3">
      <c r="A11" s="1"/>
      <c r="B11" s="91" t="s">
        <v>187</v>
      </c>
      <c r="C11" s="91" t="s">
        <v>1120</v>
      </c>
      <c r="D11" s="91" t="s">
        <v>1752</v>
      </c>
      <c r="E11" s="91" t="s">
        <v>1751</v>
      </c>
      <c r="F11" s="91" t="s">
        <v>1742</v>
      </c>
      <c r="G11" s="154">
        <v>421.98</v>
      </c>
    </row>
    <row r="12" spans="1:7" x14ac:dyDescent="0.3">
      <c r="A12" s="1"/>
      <c r="B12" s="91" t="s">
        <v>187</v>
      </c>
      <c r="C12" s="91" t="s">
        <v>1120</v>
      </c>
      <c r="D12" s="91" t="s">
        <v>1753</v>
      </c>
      <c r="E12" s="91" t="s">
        <v>1751</v>
      </c>
      <c r="F12" s="91" t="s">
        <v>1742</v>
      </c>
      <c r="G12" s="154">
        <v>806.05</v>
      </c>
    </row>
    <row r="13" spans="1:7" x14ac:dyDescent="0.3">
      <c r="A13" s="1"/>
      <c r="B13" s="91" t="s">
        <v>714</v>
      </c>
      <c r="C13" s="91" t="s">
        <v>1122</v>
      </c>
      <c r="D13" s="91" t="s">
        <v>1754</v>
      </c>
      <c r="E13" s="91" t="s">
        <v>1751</v>
      </c>
      <c r="F13" s="91" t="s">
        <v>1742</v>
      </c>
      <c r="G13" s="154">
        <v>928.74</v>
      </c>
    </row>
    <row r="14" spans="1:7" x14ac:dyDescent="0.3">
      <c r="A14" s="1"/>
      <c r="B14" s="91" t="s">
        <v>714</v>
      </c>
      <c r="C14" s="91" t="s">
        <v>1122</v>
      </c>
      <c r="D14" s="91" t="s">
        <v>1755</v>
      </c>
      <c r="E14" s="91" t="s">
        <v>1751</v>
      </c>
      <c r="F14" s="91" t="s">
        <v>1742</v>
      </c>
      <c r="G14" s="154">
        <v>14.7</v>
      </c>
    </row>
    <row r="15" spans="1:7" x14ac:dyDescent="0.3">
      <c r="A15" s="1"/>
      <c r="B15" s="91" t="s">
        <v>719</v>
      </c>
      <c r="C15" s="91" t="s">
        <v>1123</v>
      </c>
      <c r="D15" s="91" t="s">
        <v>1756</v>
      </c>
      <c r="E15" s="91" t="s">
        <v>1751</v>
      </c>
      <c r="F15" s="91" t="s">
        <v>1742</v>
      </c>
      <c r="G15" s="154">
        <v>0</v>
      </c>
    </row>
    <row r="16" spans="1:7" x14ac:dyDescent="0.3">
      <c r="A16" s="1"/>
      <c r="B16" s="91" t="s">
        <v>719</v>
      </c>
      <c r="C16" s="91" t="s">
        <v>1123</v>
      </c>
      <c r="D16" s="91" t="s">
        <v>1757</v>
      </c>
      <c r="E16" s="91" t="s">
        <v>1751</v>
      </c>
      <c r="F16" s="91" t="s">
        <v>1742</v>
      </c>
      <c r="G16" s="154">
        <v>1942.19</v>
      </c>
    </row>
    <row r="17" spans="1:7" x14ac:dyDescent="0.3">
      <c r="A17" s="1"/>
      <c r="B17" s="91" t="s">
        <v>30</v>
      </c>
      <c r="C17" s="91" t="s">
        <v>1248</v>
      </c>
      <c r="D17" s="91" t="s">
        <v>1758</v>
      </c>
      <c r="E17" s="91" t="s">
        <v>1735</v>
      </c>
      <c r="F17" s="91" t="s">
        <v>1736</v>
      </c>
      <c r="G17" s="154">
        <v>0</v>
      </c>
    </row>
    <row r="18" spans="1:7" x14ac:dyDescent="0.3">
      <c r="A18" s="1"/>
      <c r="B18" s="91" t="s">
        <v>30</v>
      </c>
      <c r="C18" s="91" t="s">
        <v>1248</v>
      </c>
      <c r="D18" s="91" t="s">
        <v>1758</v>
      </c>
      <c r="E18" s="91" t="s">
        <v>1738</v>
      </c>
      <c r="F18" s="91" t="s">
        <v>1736</v>
      </c>
      <c r="G18" s="154">
        <v>0</v>
      </c>
    </row>
    <row r="19" spans="1:7" x14ac:dyDescent="0.3">
      <c r="A19" s="1"/>
      <c r="B19" s="91" t="s">
        <v>30</v>
      </c>
      <c r="C19" s="91" t="s">
        <v>1248</v>
      </c>
      <c r="D19" s="91" t="s">
        <v>1759</v>
      </c>
      <c r="E19" s="91" t="s">
        <v>1735</v>
      </c>
      <c r="F19" s="91" t="s">
        <v>1736</v>
      </c>
      <c r="G19" s="154">
        <v>0</v>
      </c>
    </row>
    <row r="20" spans="1:7" x14ac:dyDescent="0.3">
      <c r="A20" s="1"/>
      <c r="B20" s="91" t="s">
        <v>30</v>
      </c>
      <c r="C20" s="91" t="s">
        <v>1248</v>
      </c>
      <c r="D20" s="91" t="s">
        <v>1759</v>
      </c>
      <c r="E20" s="91" t="s">
        <v>1738</v>
      </c>
      <c r="F20" s="91" t="s">
        <v>1736</v>
      </c>
      <c r="G20" s="154">
        <v>0</v>
      </c>
    </row>
    <row r="21" spans="1:7" x14ac:dyDescent="0.3">
      <c r="A21" s="1"/>
      <c r="B21" s="91" t="s">
        <v>30</v>
      </c>
      <c r="C21" s="91" t="s">
        <v>1248</v>
      </c>
      <c r="D21" s="91" t="s">
        <v>1760</v>
      </c>
      <c r="E21" s="91" t="s">
        <v>1735</v>
      </c>
      <c r="F21" s="91" t="s">
        <v>1736</v>
      </c>
      <c r="G21" s="154">
        <v>0</v>
      </c>
    </row>
    <row r="22" spans="1:7" x14ac:dyDescent="0.3">
      <c r="A22" s="1"/>
      <c r="B22" s="91" t="s">
        <v>30</v>
      </c>
      <c r="C22" s="91" t="s">
        <v>1250</v>
      </c>
      <c r="D22" s="91" t="s">
        <v>1761</v>
      </c>
      <c r="E22" s="91" t="s">
        <v>1735</v>
      </c>
      <c r="F22" s="91" t="s">
        <v>1736</v>
      </c>
      <c r="G22" s="154">
        <v>0</v>
      </c>
    </row>
    <row r="23" spans="1:7" x14ac:dyDescent="0.3">
      <c r="A23" s="1"/>
      <c r="B23" s="91" t="s">
        <v>30</v>
      </c>
      <c r="C23" s="91" t="s">
        <v>1250</v>
      </c>
      <c r="D23" s="91" t="s">
        <v>1761</v>
      </c>
      <c r="E23" s="91" t="s">
        <v>1738</v>
      </c>
      <c r="F23" s="91" t="s">
        <v>1736</v>
      </c>
      <c r="G23" s="154">
        <v>0</v>
      </c>
    </row>
    <row r="24" spans="1:7" x14ac:dyDescent="0.3">
      <c r="A24" s="1"/>
      <c r="B24" s="91" t="s">
        <v>30</v>
      </c>
      <c r="C24" s="91" t="s">
        <v>1250</v>
      </c>
      <c r="D24" s="91" t="s">
        <v>1762</v>
      </c>
      <c r="E24" s="91" t="s">
        <v>1735</v>
      </c>
      <c r="F24" s="91" t="s">
        <v>1736</v>
      </c>
      <c r="G24" s="154">
        <v>0</v>
      </c>
    </row>
    <row r="25" spans="1:7" x14ac:dyDescent="0.3">
      <c r="A25" s="1"/>
      <c r="B25" s="91" t="s">
        <v>30</v>
      </c>
      <c r="C25" s="91" t="s">
        <v>1250</v>
      </c>
      <c r="D25" s="91" t="s">
        <v>1762</v>
      </c>
      <c r="E25" s="91" t="s">
        <v>1738</v>
      </c>
      <c r="F25" s="91" t="s">
        <v>1736</v>
      </c>
      <c r="G25" s="154">
        <v>0</v>
      </c>
    </row>
    <row r="26" spans="1:7" x14ac:dyDescent="0.3">
      <c r="A26" s="1"/>
      <c r="B26" s="91" t="s">
        <v>30</v>
      </c>
      <c r="C26" s="91" t="s">
        <v>1250</v>
      </c>
      <c r="D26" s="91" t="s">
        <v>1763</v>
      </c>
      <c r="E26" s="91" t="s">
        <v>1735</v>
      </c>
      <c r="F26" s="91" t="s">
        <v>1736</v>
      </c>
      <c r="G26" s="154">
        <v>0</v>
      </c>
    </row>
    <row r="27" spans="1:7" x14ac:dyDescent="0.3">
      <c r="A27" s="1"/>
      <c r="B27" s="91" t="s">
        <v>30</v>
      </c>
      <c r="C27" s="91" t="s">
        <v>1250</v>
      </c>
      <c r="D27" s="91" t="s">
        <v>1763</v>
      </c>
      <c r="E27" s="91" t="s">
        <v>1738</v>
      </c>
      <c r="F27" s="91" t="s">
        <v>1736</v>
      </c>
      <c r="G27" s="154">
        <v>0</v>
      </c>
    </row>
    <row r="28" spans="1:7" x14ac:dyDescent="0.3">
      <c r="A28" s="1"/>
      <c r="B28" s="91" t="s">
        <v>276</v>
      </c>
      <c r="C28" s="91" t="s">
        <v>1252</v>
      </c>
      <c r="D28" s="91" t="s">
        <v>1764</v>
      </c>
      <c r="E28" s="91" t="s">
        <v>1765</v>
      </c>
      <c r="F28" s="91" t="s">
        <v>1736</v>
      </c>
      <c r="G28" s="154">
        <v>26226.510770000001</v>
      </c>
    </row>
    <row r="29" spans="1:7" x14ac:dyDescent="0.3">
      <c r="A29" s="1"/>
      <c r="B29" s="91" t="s">
        <v>276</v>
      </c>
      <c r="C29" s="91" t="s">
        <v>1252</v>
      </c>
      <c r="D29" s="91" t="s">
        <v>1766</v>
      </c>
      <c r="E29" s="91" t="s">
        <v>1765</v>
      </c>
      <c r="F29" s="91" t="s">
        <v>1736</v>
      </c>
      <c r="G29" s="154">
        <v>26542.138060000001</v>
      </c>
    </row>
    <row r="30" spans="1:7" x14ac:dyDescent="0.3">
      <c r="A30" s="1"/>
      <c r="B30" s="91" t="s">
        <v>276</v>
      </c>
      <c r="C30" s="91" t="s">
        <v>1252</v>
      </c>
      <c r="D30" s="91" t="s">
        <v>1767</v>
      </c>
      <c r="E30" s="91" t="s">
        <v>1765</v>
      </c>
      <c r="F30" s="91" t="s">
        <v>1736</v>
      </c>
      <c r="G30" s="154">
        <v>26613.801650000001</v>
      </c>
    </row>
    <row r="31" spans="1:7" x14ac:dyDescent="0.3">
      <c r="A31" s="1"/>
      <c r="B31" s="91" t="s">
        <v>276</v>
      </c>
      <c r="C31" s="91" t="s">
        <v>1252</v>
      </c>
      <c r="D31" s="91" t="s">
        <v>1768</v>
      </c>
      <c r="E31" s="91" t="s">
        <v>1765</v>
      </c>
      <c r="F31" s="91" t="s">
        <v>1736</v>
      </c>
      <c r="G31" s="154">
        <v>26287.649519999999</v>
      </c>
    </row>
    <row r="32" spans="1:7" x14ac:dyDescent="0.3">
      <c r="A32" s="1"/>
      <c r="B32" s="91" t="s">
        <v>283</v>
      </c>
      <c r="C32" s="91" t="s">
        <v>1254</v>
      </c>
      <c r="D32" s="91" t="s">
        <v>1255</v>
      </c>
      <c r="E32" s="91" t="s">
        <v>1735</v>
      </c>
      <c r="F32" s="91" t="s">
        <v>1736</v>
      </c>
      <c r="G32" s="154">
        <v>0</v>
      </c>
    </row>
    <row r="33" spans="1:7" x14ac:dyDescent="0.3">
      <c r="A33" s="1"/>
      <c r="B33" s="91" t="s">
        <v>283</v>
      </c>
      <c r="C33" s="91" t="s">
        <v>1254</v>
      </c>
      <c r="D33" s="91" t="s">
        <v>1256</v>
      </c>
      <c r="E33" s="91" t="s">
        <v>1735</v>
      </c>
      <c r="F33" s="91" t="s">
        <v>1736</v>
      </c>
      <c r="G33" s="154">
        <v>0</v>
      </c>
    </row>
    <row r="34" spans="1:7" x14ac:dyDescent="0.3">
      <c r="A34" s="1"/>
      <c r="B34" s="91" t="s">
        <v>91</v>
      </c>
      <c r="C34" s="91" t="s">
        <v>1257</v>
      </c>
      <c r="D34" s="91" t="s">
        <v>294</v>
      </c>
      <c r="E34" s="91" t="s">
        <v>1735</v>
      </c>
      <c r="F34" s="91" t="s">
        <v>1736</v>
      </c>
      <c r="G34" s="154">
        <v>0</v>
      </c>
    </row>
    <row r="35" spans="1:7" x14ac:dyDescent="0.3">
      <c r="A35" s="1"/>
      <c r="B35" s="91" t="s">
        <v>91</v>
      </c>
      <c r="C35" s="91" t="s">
        <v>1257</v>
      </c>
      <c r="D35" s="91" t="s">
        <v>294</v>
      </c>
      <c r="E35" s="91" t="s">
        <v>1765</v>
      </c>
      <c r="F35" s="91" t="s">
        <v>1736</v>
      </c>
      <c r="G35" s="154">
        <v>269891.93</v>
      </c>
    </row>
    <row r="36" spans="1:7" x14ac:dyDescent="0.3">
      <c r="A36" s="1"/>
      <c r="B36" s="91" t="s">
        <v>91</v>
      </c>
      <c r="C36" s="91" t="s">
        <v>1258</v>
      </c>
      <c r="D36" s="91" t="s">
        <v>1769</v>
      </c>
      <c r="E36" s="91" t="s">
        <v>1765</v>
      </c>
      <c r="F36" s="91" t="s">
        <v>1736</v>
      </c>
      <c r="G36" s="154">
        <v>89942.62</v>
      </c>
    </row>
    <row r="37" spans="1:7" x14ac:dyDescent="0.3">
      <c r="A37" s="1"/>
      <c r="B37" s="91" t="s">
        <v>91</v>
      </c>
      <c r="C37" s="91" t="s">
        <v>1259</v>
      </c>
      <c r="D37" s="91" t="s">
        <v>1770</v>
      </c>
      <c r="E37" s="91" t="s">
        <v>1735</v>
      </c>
      <c r="F37" s="91" t="s">
        <v>1736</v>
      </c>
      <c r="G37" s="154">
        <v>0</v>
      </c>
    </row>
    <row r="38" spans="1:7" x14ac:dyDescent="0.3">
      <c r="A38" s="1"/>
      <c r="B38" s="91" t="s">
        <v>91</v>
      </c>
      <c r="C38" s="91" t="s">
        <v>1259</v>
      </c>
      <c r="D38" s="91" t="s">
        <v>1770</v>
      </c>
      <c r="E38" s="91" t="s">
        <v>1765</v>
      </c>
      <c r="F38" s="91" t="s">
        <v>1736</v>
      </c>
      <c r="G38" s="154">
        <v>0</v>
      </c>
    </row>
    <row r="39" spans="1:7" x14ac:dyDescent="0.3">
      <c r="A39" s="1"/>
      <c r="B39" s="91" t="s">
        <v>99</v>
      </c>
      <c r="C39" s="91" t="s">
        <v>106</v>
      </c>
      <c r="D39" s="91" t="s">
        <v>1771</v>
      </c>
      <c r="E39" s="91" t="s">
        <v>1765</v>
      </c>
      <c r="F39" s="91" t="s">
        <v>1736</v>
      </c>
      <c r="G39" s="154">
        <v>1076718</v>
      </c>
    </row>
    <row r="40" spans="1:7" x14ac:dyDescent="0.3">
      <c r="A40" s="1"/>
      <c r="B40" s="91" t="s">
        <v>99</v>
      </c>
      <c r="C40" s="91" t="s">
        <v>106</v>
      </c>
      <c r="D40" s="91" t="s">
        <v>1772</v>
      </c>
      <c r="E40" s="91" t="s">
        <v>1765</v>
      </c>
      <c r="F40" s="91" t="s">
        <v>1736</v>
      </c>
      <c r="G40" s="154">
        <v>1060243</v>
      </c>
    </row>
    <row r="41" spans="1:7" x14ac:dyDescent="0.3">
      <c r="A41" s="1"/>
      <c r="B41" s="91" t="s">
        <v>99</v>
      </c>
      <c r="C41" s="91" t="s">
        <v>106</v>
      </c>
      <c r="D41" s="91" t="s">
        <v>1773</v>
      </c>
      <c r="E41" s="91" t="s">
        <v>1765</v>
      </c>
      <c r="F41" s="91" t="s">
        <v>1736</v>
      </c>
      <c r="G41" s="154">
        <v>1190562</v>
      </c>
    </row>
    <row r="42" spans="1:7" x14ac:dyDescent="0.3">
      <c r="A42" s="1"/>
      <c r="B42" s="91" t="s">
        <v>99</v>
      </c>
      <c r="C42" s="91" t="s">
        <v>109</v>
      </c>
      <c r="D42" s="91" t="s">
        <v>1774</v>
      </c>
      <c r="E42" s="91" t="s">
        <v>1765</v>
      </c>
      <c r="F42" s="91" t="s">
        <v>1736</v>
      </c>
      <c r="G42" s="154">
        <v>463338</v>
      </c>
    </row>
    <row r="43" spans="1:7" x14ac:dyDescent="0.3">
      <c r="A43" s="1"/>
      <c r="B43" s="91" t="s">
        <v>99</v>
      </c>
      <c r="C43" s="91" t="s">
        <v>1273</v>
      </c>
      <c r="D43" s="91" t="s">
        <v>1775</v>
      </c>
      <c r="E43" s="91" t="s">
        <v>1735</v>
      </c>
      <c r="F43" s="91" t="s">
        <v>1736</v>
      </c>
      <c r="G43" s="154">
        <v>0</v>
      </c>
    </row>
    <row r="44" spans="1:7" x14ac:dyDescent="0.3">
      <c r="A44" s="1"/>
      <c r="B44" s="91" t="s">
        <v>99</v>
      </c>
      <c r="C44" s="91" t="s">
        <v>1273</v>
      </c>
      <c r="D44" s="91" t="s">
        <v>1776</v>
      </c>
      <c r="E44" s="91" t="s">
        <v>1735</v>
      </c>
      <c r="F44" s="91" t="s">
        <v>1736</v>
      </c>
      <c r="G44" s="154">
        <v>0</v>
      </c>
    </row>
    <row r="45" spans="1:7" x14ac:dyDescent="0.3">
      <c r="A45" s="1"/>
      <c r="B45" s="91" t="s">
        <v>99</v>
      </c>
      <c r="C45" s="91" t="s">
        <v>1273</v>
      </c>
      <c r="D45" s="91" t="s">
        <v>1777</v>
      </c>
      <c r="E45" s="91" t="s">
        <v>1735</v>
      </c>
      <c r="F45" s="91" t="s">
        <v>1736</v>
      </c>
      <c r="G45" s="154">
        <v>0</v>
      </c>
    </row>
    <row r="46" spans="1:7" x14ac:dyDescent="0.3">
      <c r="A46" s="1"/>
      <c r="B46" s="91" t="s">
        <v>99</v>
      </c>
      <c r="C46" s="91" t="s">
        <v>1276</v>
      </c>
      <c r="D46" s="91" t="s">
        <v>1778</v>
      </c>
      <c r="E46" s="91" t="s">
        <v>1735</v>
      </c>
      <c r="F46" s="91" t="s">
        <v>1736</v>
      </c>
      <c r="G46" s="154">
        <v>0</v>
      </c>
    </row>
    <row r="47" spans="1:7" x14ac:dyDescent="0.3">
      <c r="A47" s="1"/>
      <c r="B47" s="91" t="s">
        <v>99</v>
      </c>
      <c r="C47" s="91" t="s">
        <v>1276</v>
      </c>
      <c r="D47" s="91" t="s">
        <v>1779</v>
      </c>
      <c r="E47" s="91" t="s">
        <v>1735</v>
      </c>
      <c r="F47" s="91" t="s">
        <v>1736</v>
      </c>
      <c r="G47" s="154">
        <v>0</v>
      </c>
    </row>
    <row r="48" spans="1:7" x14ac:dyDescent="0.3">
      <c r="A48" s="1"/>
      <c r="B48" s="91" t="s">
        <v>99</v>
      </c>
      <c r="C48" s="91" t="s">
        <v>1276</v>
      </c>
      <c r="D48" s="91" t="s">
        <v>1780</v>
      </c>
      <c r="E48" s="91" t="s">
        <v>1735</v>
      </c>
      <c r="F48" s="91" t="s">
        <v>1736</v>
      </c>
      <c r="G48" s="154">
        <v>108.11</v>
      </c>
    </row>
    <row r="49" spans="1:7" x14ac:dyDescent="0.3">
      <c r="A49" s="1"/>
      <c r="B49" s="91" t="s">
        <v>110</v>
      </c>
      <c r="C49" s="91" t="s">
        <v>111</v>
      </c>
      <c r="D49" s="91" t="s">
        <v>1781</v>
      </c>
      <c r="E49" s="91" t="s">
        <v>1735</v>
      </c>
      <c r="F49" s="91" t="s">
        <v>1736</v>
      </c>
      <c r="G49" s="154">
        <v>0</v>
      </c>
    </row>
    <row r="50" spans="1:7" x14ac:dyDescent="0.3">
      <c r="A50" s="1"/>
      <c r="B50" s="91" t="s">
        <v>110</v>
      </c>
      <c r="C50" s="91" t="s">
        <v>111</v>
      </c>
      <c r="D50" s="91" t="s">
        <v>1781</v>
      </c>
      <c r="E50" s="91" t="s">
        <v>1765</v>
      </c>
      <c r="F50" s="91" t="s">
        <v>1736</v>
      </c>
      <c r="G50" s="154">
        <v>1141319.851</v>
      </c>
    </row>
    <row r="51" spans="1:7" x14ac:dyDescent="0.3">
      <c r="A51" s="1"/>
      <c r="B51" s="91" t="s">
        <v>110</v>
      </c>
      <c r="C51" s="91" t="s">
        <v>111</v>
      </c>
      <c r="D51" s="91" t="s">
        <v>1782</v>
      </c>
      <c r="E51" s="91" t="s">
        <v>1735</v>
      </c>
      <c r="F51" s="91" t="s">
        <v>1736</v>
      </c>
      <c r="G51" s="154">
        <v>0</v>
      </c>
    </row>
    <row r="52" spans="1:7" x14ac:dyDescent="0.3">
      <c r="A52" s="1"/>
      <c r="B52" s="91" t="s">
        <v>110</v>
      </c>
      <c r="C52" s="91" t="s">
        <v>111</v>
      </c>
      <c r="D52" s="91" t="s">
        <v>1782</v>
      </c>
      <c r="E52" s="91" t="s">
        <v>1765</v>
      </c>
      <c r="F52" s="91" t="s">
        <v>1736</v>
      </c>
      <c r="G52" s="154">
        <v>1145000.0120000001</v>
      </c>
    </row>
    <row r="53" spans="1:7" x14ac:dyDescent="0.3">
      <c r="A53" s="1"/>
      <c r="B53" s="91" t="s">
        <v>715</v>
      </c>
      <c r="C53" s="91" t="s">
        <v>1282</v>
      </c>
      <c r="D53" s="91" t="s">
        <v>1783</v>
      </c>
      <c r="E53" s="91" t="s">
        <v>1784</v>
      </c>
      <c r="F53" s="91" t="s">
        <v>1736</v>
      </c>
      <c r="G53" s="154">
        <v>0</v>
      </c>
    </row>
    <row r="54" spans="1:7" x14ac:dyDescent="0.3">
      <c r="A54" s="1"/>
      <c r="B54" s="91" t="s">
        <v>715</v>
      </c>
      <c r="C54" s="91" t="s">
        <v>1282</v>
      </c>
      <c r="D54" s="91" t="s">
        <v>1783</v>
      </c>
      <c r="E54" s="91" t="s">
        <v>1785</v>
      </c>
      <c r="F54" s="91" t="s">
        <v>1736</v>
      </c>
      <c r="G54" s="154">
        <v>0</v>
      </c>
    </row>
    <row r="55" spans="1:7" x14ac:dyDescent="0.3">
      <c r="A55" s="1"/>
      <c r="B55" s="91" t="s">
        <v>715</v>
      </c>
      <c r="C55" s="91" t="s">
        <v>1282</v>
      </c>
      <c r="D55" s="91" t="s">
        <v>1783</v>
      </c>
      <c r="E55" s="91" t="s">
        <v>1786</v>
      </c>
      <c r="F55" s="91" t="s">
        <v>1736</v>
      </c>
      <c r="G55" s="154">
        <v>0</v>
      </c>
    </row>
    <row r="56" spans="1:7" x14ac:dyDescent="0.3">
      <c r="A56" s="1"/>
      <c r="B56" s="91" t="s">
        <v>715</v>
      </c>
      <c r="C56" s="91" t="s">
        <v>1282</v>
      </c>
      <c r="D56" s="91" t="s">
        <v>1787</v>
      </c>
      <c r="E56" s="91" t="s">
        <v>1784</v>
      </c>
      <c r="F56" s="91" t="s">
        <v>1736</v>
      </c>
      <c r="G56" s="154">
        <v>0</v>
      </c>
    </row>
    <row r="57" spans="1:7" x14ac:dyDescent="0.3">
      <c r="A57" s="1"/>
      <c r="B57" s="91" t="s">
        <v>715</v>
      </c>
      <c r="C57" s="91" t="s">
        <v>1282</v>
      </c>
      <c r="D57" s="91" t="s">
        <v>1787</v>
      </c>
      <c r="E57" s="91" t="s">
        <v>1785</v>
      </c>
      <c r="F57" s="91" t="s">
        <v>1736</v>
      </c>
      <c r="G57" s="154">
        <v>0</v>
      </c>
    </row>
    <row r="58" spans="1:7" x14ac:dyDescent="0.3">
      <c r="A58" s="1"/>
      <c r="B58" s="91" t="s">
        <v>715</v>
      </c>
      <c r="C58" s="91" t="s">
        <v>1282</v>
      </c>
      <c r="D58" s="91" t="s">
        <v>1787</v>
      </c>
      <c r="E58" s="91" t="s">
        <v>1786</v>
      </c>
      <c r="F58" s="91" t="s">
        <v>1736</v>
      </c>
      <c r="G58" s="154">
        <v>0</v>
      </c>
    </row>
    <row r="59" spans="1:7" x14ac:dyDescent="0.3">
      <c r="A59" s="1"/>
      <c r="B59" s="91" t="s">
        <v>339</v>
      </c>
      <c r="C59" s="91" t="s">
        <v>1286</v>
      </c>
      <c r="D59" s="91" t="s">
        <v>1286</v>
      </c>
      <c r="E59" s="91" t="s">
        <v>1735</v>
      </c>
      <c r="F59" s="91" t="s">
        <v>1736</v>
      </c>
      <c r="G59" s="154">
        <v>0</v>
      </c>
    </row>
    <row r="60" spans="1:7" x14ac:dyDescent="0.3">
      <c r="A60" s="1"/>
      <c r="B60" s="91" t="s">
        <v>339</v>
      </c>
      <c r="C60" s="91" t="s">
        <v>1287</v>
      </c>
      <c r="D60" s="91" t="s">
        <v>1287</v>
      </c>
      <c r="E60" s="91" t="s">
        <v>1735</v>
      </c>
      <c r="F60" s="91" t="s">
        <v>1736</v>
      </c>
      <c r="G60" s="154">
        <v>0.43530000000000002</v>
      </c>
    </row>
    <row r="61" spans="1:7" x14ac:dyDescent="0.3">
      <c r="A61" s="1"/>
      <c r="B61" s="91" t="s">
        <v>113</v>
      </c>
      <c r="C61" s="91" t="s">
        <v>120</v>
      </c>
      <c r="D61" s="91" t="s">
        <v>1788</v>
      </c>
      <c r="E61" s="91" t="s">
        <v>1765</v>
      </c>
      <c r="F61" s="91" t="s">
        <v>1736</v>
      </c>
      <c r="G61" s="154">
        <v>1184612.5970000001</v>
      </c>
    </row>
    <row r="62" spans="1:7" x14ac:dyDescent="0.3">
      <c r="A62" s="1"/>
      <c r="B62" s="91" t="s">
        <v>113</v>
      </c>
      <c r="C62" s="91" t="s">
        <v>120</v>
      </c>
      <c r="D62" s="91" t="s">
        <v>1789</v>
      </c>
      <c r="E62" s="91" t="s">
        <v>1765</v>
      </c>
      <c r="F62" s="91" t="s">
        <v>1736</v>
      </c>
      <c r="G62" s="154">
        <v>1277353.334</v>
      </c>
    </row>
    <row r="63" spans="1:7" x14ac:dyDescent="0.3">
      <c r="A63" s="1"/>
      <c r="B63" s="91" t="s">
        <v>113</v>
      </c>
      <c r="C63" s="91" t="s">
        <v>120</v>
      </c>
      <c r="D63" s="91" t="s">
        <v>1790</v>
      </c>
      <c r="E63" s="91" t="s">
        <v>1765</v>
      </c>
      <c r="F63" s="91" t="s">
        <v>1736</v>
      </c>
      <c r="G63" s="154">
        <v>1282485.7709999999</v>
      </c>
    </row>
    <row r="64" spans="1:7" x14ac:dyDescent="0.3">
      <c r="A64" s="1"/>
      <c r="B64" s="91" t="s">
        <v>113</v>
      </c>
      <c r="C64" s="91" t="s">
        <v>124</v>
      </c>
      <c r="D64" s="91" t="s">
        <v>1791</v>
      </c>
      <c r="E64" s="91" t="s">
        <v>1765</v>
      </c>
      <c r="F64" s="91" t="s">
        <v>1736</v>
      </c>
      <c r="G64" s="154">
        <v>1310358.2960000001</v>
      </c>
    </row>
    <row r="65" spans="1:7" x14ac:dyDescent="0.3">
      <c r="A65" s="1"/>
      <c r="B65" s="91" t="s">
        <v>378</v>
      </c>
      <c r="C65" s="91" t="s">
        <v>1293</v>
      </c>
      <c r="D65" s="91" t="s">
        <v>1792</v>
      </c>
      <c r="E65" s="91" t="s">
        <v>1735</v>
      </c>
      <c r="F65" s="91" t="s">
        <v>1736</v>
      </c>
      <c r="G65" s="154">
        <v>0</v>
      </c>
    </row>
    <row r="66" spans="1:7" x14ac:dyDescent="0.3">
      <c r="A66" s="1"/>
      <c r="B66" s="91" t="s">
        <v>134</v>
      </c>
      <c r="C66" s="91" t="s">
        <v>1296</v>
      </c>
      <c r="D66" s="91" t="s">
        <v>1793</v>
      </c>
      <c r="E66" s="91" t="s">
        <v>1735</v>
      </c>
      <c r="F66" s="91" t="s">
        <v>1736</v>
      </c>
      <c r="G66" s="154">
        <v>0</v>
      </c>
    </row>
    <row r="67" spans="1:7" x14ac:dyDescent="0.3">
      <c r="A67" s="1"/>
      <c r="B67" s="91" t="s">
        <v>134</v>
      </c>
      <c r="C67" s="91" t="s">
        <v>1296</v>
      </c>
      <c r="D67" s="91" t="s">
        <v>1793</v>
      </c>
      <c r="E67" s="91" t="s">
        <v>1765</v>
      </c>
      <c r="F67" s="91" t="s">
        <v>1736</v>
      </c>
      <c r="G67" s="154">
        <v>218948</v>
      </c>
    </row>
    <row r="68" spans="1:7" x14ac:dyDescent="0.3">
      <c r="A68" s="1"/>
      <c r="B68" s="91" t="s">
        <v>134</v>
      </c>
      <c r="C68" s="91" t="s">
        <v>1296</v>
      </c>
      <c r="D68" s="91" t="s">
        <v>418</v>
      </c>
      <c r="E68" s="91" t="s">
        <v>1735</v>
      </c>
      <c r="F68" s="91" t="s">
        <v>1736</v>
      </c>
      <c r="G68" s="154">
        <v>0</v>
      </c>
    </row>
    <row r="69" spans="1:7" x14ac:dyDescent="0.3">
      <c r="A69" s="1"/>
      <c r="B69" s="91" t="s">
        <v>134</v>
      </c>
      <c r="C69" s="91" t="s">
        <v>1296</v>
      </c>
      <c r="D69" s="91" t="s">
        <v>418</v>
      </c>
      <c r="E69" s="91" t="s">
        <v>1765</v>
      </c>
      <c r="F69" s="91" t="s">
        <v>1736</v>
      </c>
      <c r="G69" s="154">
        <v>85797.11</v>
      </c>
    </row>
    <row r="70" spans="1:7" x14ac:dyDescent="0.3">
      <c r="A70" s="1"/>
      <c r="B70" s="91" t="s">
        <v>134</v>
      </c>
      <c r="C70" s="91" t="s">
        <v>1296</v>
      </c>
      <c r="D70" s="91" t="s">
        <v>1435</v>
      </c>
      <c r="E70" s="91" t="s">
        <v>1735</v>
      </c>
      <c r="F70" s="91" t="s">
        <v>1736</v>
      </c>
      <c r="G70" s="154">
        <v>0</v>
      </c>
    </row>
    <row r="71" spans="1:7" x14ac:dyDescent="0.3">
      <c r="A71" s="1"/>
      <c r="B71" s="91" t="s">
        <v>134</v>
      </c>
      <c r="C71" s="91" t="s">
        <v>1296</v>
      </c>
      <c r="D71" s="91" t="s">
        <v>1435</v>
      </c>
      <c r="E71" s="91" t="s">
        <v>1765</v>
      </c>
      <c r="F71" s="91" t="s">
        <v>1736</v>
      </c>
      <c r="G71" s="154">
        <v>78823.89</v>
      </c>
    </row>
    <row r="72" spans="1:7" x14ac:dyDescent="0.3">
      <c r="A72" s="1"/>
      <c r="B72" s="91" t="s">
        <v>134</v>
      </c>
      <c r="C72" s="91" t="s">
        <v>146</v>
      </c>
      <c r="D72" s="91" t="s">
        <v>1794</v>
      </c>
      <c r="E72" s="91" t="s">
        <v>1765</v>
      </c>
      <c r="F72" s="91" t="s">
        <v>1736</v>
      </c>
      <c r="G72" s="154">
        <v>1218734</v>
      </c>
    </row>
    <row r="73" spans="1:7" x14ac:dyDescent="0.3">
      <c r="A73" s="1"/>
      <c r="B73" s="91" t="s">
        <v>134</v>
      </c>
      <c r="C73" s="91" t="s">
        <v>150</v>
      </c>
      <c r="D73" s="91" t="s">
        <v>150</v>
      </c>
      <c r="E73" s="91" t="s">
        <v>1765</v>
      </c>
      <c r="F73" s="91" t="s">
        <v>1736</v>
      </c>
      <c r="G73" s="154">
        <v>2012349.5</v>
      </c>
    </row>
    <row r="74" spans="1:7" x14ac:dyDescent="0.3">
      <c r="A74" s="1"/>
      <c r="B74" s="91" t="s">
        <v>134</v>
      </c>
      <c r="C74" s="91" t="s">
        <v>150</v>
      </c>
      <c r="D74" s="91" t="s">
        <v>1795</v>
      </c>
      <c r="E74" s="91" t="s">
        <v>1735</v>
      </c>
      <c r="F74" s="91" t="s">
        <v>1736</v>
      </c>
      <c r="G74" s="154">
        <v>0</v>
      </c>
    </row>
    <row r="75" spans="1:7" x14ac:dyDescent="0.3">
      <c r="A75" s="1"/>
      <c r="B75" s="91" t="s">
        <v>134</v>
      </c>
      <c r="C75" s="91" t="s">
        <v>150</v>
      </c>
      <c r="D75" s="91" t="s">
        <v>1796</v>
      </c>
      <c r="E75" s="91" t="s">
        <v>1735</v>
      </c>
      <c r="F75" s="91" t="s">
        <v>1736</v>
      </c>
      <c r="G75" s="154">
        <v>0</v>
      </c>
    </row>
    <row r="76" spans="1:7" x14ac:dyDescent="0.3">
      <c r="A76" s="1"/>
      <c r="B76" s="91" t="s">
        <v>442</v>
      </c>
      <c r="C76" s="91" t="s">
        <v>1163</v>
      </c>
      <c r="D76" s="91" t="s">
        <v>1797</v>
      </c>
      <c r="E76" s="91" t="s">
        <v>1798</v>
      </c>
      <c r="F76" s="91" t="s">
        <v>1736</v>
      </c>
      <c r="G76" s="154">
        <v>19340.89</v>
      </c>
    </row>
    <row r="77" spans="1:7" x14ac:dyDescent="0.3">
      <c r="A77" s="1"/>
      <c r="B77" s="91" t="s">
        <v>442</v>
      </c>
      <c r="C77" s="91" t="s">
        <v>1163</v>
      </c>
      <c r="D77" s="91" t="s">
        <v>1799</v>
      </c>
      <c r="E77" s="91" t="s">
        <v>1798</v>
      </c>
      <c r="F77" s="91" t="s">
        <v>1736</v>
      </c>
      <c r="G77" s="154">
        <v>5052.0600000000004</v>
      </c>
    </row>
    <row r="78" spans="1:7" x14ac:dyDescent="0.3">
      <c r="A78" s="1"/>
      <c r="B78" s="91" t="s">
        <v>442</v>
      </c>
      <c r="C78" s="91" t="s">
        <v>1163</v>
      </c>
      <c r="D78" s="91" t="s">
        <v>1800</v>
      </c>
      <c r="E78" s="91" t="s">
        <v>1798</v>
      </c>
      <c r="F78" s="91" t="s">
        <v>1736</v>
      </c>
      <c r="G78" s="154">
        <v>19612.75</v>
      </c>
    </row>
    <row r="79" spans="1:7" x14ac:dyDescent="0.3">
      <c r="A79" s="1"/>
      <c r="B79" s="91" t="s">
        <v>442</v>
      </c>
      <c r="C79" s="91" t="s">
        <v>1300</v>
      </c>
      <c r="D79" s="91" t="s">
        <v>1801</v>
      </c>
      <c r="E79" s="91" t="s">
        <v>1798</v>
      </c>
      <c r="F79" s="91" t="s">
        <v>1736</v>
      </c>
      <c r="G79" s="154">
        <v>16000.9</v>
      </c>
    </row>
    <row r="80" spans="1:7" x14ac:dyDescent="0.3">
      <c r="A80" s="1"/>
      <c r="B80" s="91" t="s">
        <v>442</v>
      </c>
      <c r="C80" s="91" t="s">
        <v>1300</v>
      </c>
      <c r="D80" s="91" t="s">
        <v>1802</v>
      </c>
      <c r="E80" s="91" t="s">
        <v>1798</v>
      </c>
      <c r="F80" s="91" t="s">
        <v>1736</v>
      </c>
      <c r="G80" s="154">
        <v>0</v>
      </c>
    </row>
    <row r="81" spans="1:7" x14ac:dyDescent="0.3">
      <c r="A81" s="1"/>
      <c r="B81" s="91" t="s">
        <v>442</v>
      </c>
      <c r="C81" s="91" t="s">
        <v>1301</v>
      </c>
      <c r="D81" s="91" t="s">
        <v>1803</v>
      </c>
      <c r="E81" s="91" t="s">
        <v>1798</v>
      </c>
      <c r="F81" s="91" t="s">
        <v>1736</v>
      </c>
      <c r="G81" s="154">
        <v>13168.08</v>
      </c>
    </row>
    <row r="82" spans="1:7" x14ac:dyDescent="0.3">
      <c r="A82" s="1"/>
      <c r="B82" s="91" t="s">
        <v>442</v>
      </c>
      <c r="C82" s="91" t="s">
        <v>1301</v>
      </c>
      <c r="D82" s="91" t="s">
        <v>1804</v>
      </c>
      <c r="E82" s="91" t="s">
        <v>1798</v>
      </c>
      <c r="F82" s="91" t="s">
        <v>1736</v>
      </c>
      <c r="G82" s="154">
        <v>13608.32</v>
      </c>
    </row>
    <row r="83" spans="1:7" x14ac:dyDescent="0.3">
      <c r="A83" s="1"/>
      <c r="B83" s="91" t="s">
        <v>442</v>
      </c>
      <c r="C83" s="91" t="s">
        <v>1302</v>
      </c>
      <c r="D83" s="91" t="s">
        <v>1805</v>
      </c>
      <c r="E83" s="91" t="s">
        <v>1798</v>
      </c>
      <c r="F83" s="91" t="s">
        <v>1736</v>
      </c>
      <c r="G83" s="154">
        <v>12952.95</v>
      </c>
    </row>
    <row r="84" spans="1:7" x14ac:dyDescent="0.3">
      <c r="A84" s="1"/>
      <c r="B84" s="91" t="s">
        <v>442</v>
      </c>
      <c r="C84" s="91" t="s">
        <v>1302</v>
      </c>
      <c r="D84" s="91" t="s">
        <v>1806</v>
      </c>
      <c r="E84" s="91" t="s">
        <v>1798</v>
      </c>
      <c r="F84" s="91" t="s">
        <v>1736</v>
      </c>
      <c r="G84" s="154">
        <v>14130.49</v>
      </c>
    </row>
    <row r="85" spans="1:7" ht="26.4" x14ac:dyDescent="0.3">
      <c r="A85" s="1"/>
      <c r="B85" s="91" t="s">
        <v>680</v>
      </c>
      <c r="C85" s="91" t="s">
        <v>1303</v>
      </c>
      <c r="D85" s="91" t="s">
        <v>748</v>
      </c>
      <c r="E85" s="91" t="s">
        <v>1735</v>
      </c>
      <c r="F85" s="91" t="s">
        <v>1736</v>
      </c>
      <c r="G85" s="154">
        <v>434.86130000000003</v>
      </c>
    </row>
    <row r="86" spans="1:7" ht="26.4" x14ac:dyDescent="0.3">
      <c r="A86" s="1"/>
      <c r="B86" s="91" t="s">
        <v>680</v>
      </c>
      <c r="C86" s="91" t="s">
        <v>1303</v>
      </c>
      <c r="D86" s="91" t="s">
        <v>749</v>
      </c>
      <c r="E86" s="91" t="s">
        <v>1735</v>
      </c>
      <c r="F86" s="91" t="s">
        <v>1736</v>
      </c>
      <c r="G86" s="154">
        <v>0</v>
      </c>
    </row>
    <row r="87" spans="1:7" x14ac:dyDescent="0.3">
      <c r="A87" s="1"/>
      <c r="B87" s="91" t="s">
        <v>153</v>
      </c>
      <c r="C87" s="91" t="s">
        <v>154</v>
      </c>
      <c r="D87" s="91" t="s">
        <v>1807</v>
      </c>
      <c r="E87" s="91" t="s">
        <v>1735</v>
      </c>
      <c r="F87" s="91" t="s">
        <v>1736</v>
      </c>
      <c r="G87" s="154">
        <v>0</v>
      </c>
    </row>
    <row r="88" spans="1:7" x14ac:dyDescent="0.3">
      <c r="A88" s="1"/>
      <c r="B88" s="91" t="s">
        <v>153</v>
      </c>
      <c r="C88" s="91" t="s">
        <v>154</v>
      </c>
      <c r="D88" s="91" t="s">
        <v>1808</v>
      </c>
      <c r="E88" s="91" t="s">
        <v>1735</v>
      </c>
      <c r="F88" s="91" t="s">
        <v>1736</v>
      </c>
      <c r="G88" s="154">
        <v>0</v>
      </c>
    </row>
    <row r="89" spans="1:7" x14ac:dyDescent="0.3">
      <c r="A89" s="1"/>
      <c r="B89" s="91" t="s">
        <v>153</v>
      </c>
      <c r="C89" s="91" t="s">
        <v>154</v>
      </c>
      <c r="D89" s="91" t="s">
        <v>1809</v>
      </c>
      <c r="E89" s="91" t="s">
        <v>1735</v>
      </c>
      <c r="F89" s="91" t="s">
        <v>1736</v>
      </c>
      <c r="G89" s="154">
        <v>0</v>
      </c>
    </row>
    <row r="90" spans="1:7" x14ac:dyDescent="0.3">
      <c r="A90" s="1"/>
      <c r="B90" s="91" t="s">
        <v>153</v>
      </c>
      <c r="C90" s="91" t="s">
        <v>154</v>
      </c>
      <c r="D90" s="91" t="s">
        <v>1810</v>
      </c>
      <c r="E90" s="91" t="s">
        <v>1735</v>
      </c>
      <c r="F90" s="91" t="s">
        <v>1736</v>
      </c>
      <c r="G90" s="154">
        <v>0</v>
      </c>
    </row>
    <row r="91" spans="1:7" x14ac:dyDescent="0.3">
      <c r="A91" s="1"/>
      <c r="B91" s="91" t="s">
        <v>678</v>
      </c>
      <c r="C91" s="91" t="s">
        <v>1306</v>
      </c>
      <c r="D91" s="91" t="s">
        <v>1307</v>
      </c>
      <c r="E91" s="91" t="s">
        <v>1735</v>
      </c>
      <c r="F91" s="91" t="s">
        <v>1736</v>
      </c>
      <c r="G91" s="154">
        <v>0</v>
      </c>
    </row>
    <row r="92" spans="1:7" x14ac:dyDescent="0.3">
      <c r="A92" s="1"/>
      <c r="B92" s="91" t="s">
        <v>678</v>
      </c>
      <c r="C92" s="91" t="s">
        <v>1306</v>
      </c>
      <c r="D92" s="91" t="s">
        <v>1811</v>
      </c>
      <c r="E92" s="91" t="s">
        <v>1735</v>
      </c>
      <c r="F92" s="91" t="s">
        <v>1736</v>
      </c>
      <c r="G92" s="154">
        <v>0</v>
      </c>
    </row>
    <row r="93" spans="1:7" x14ac:dyDescent="0.3">
      <c r="A93" s="1"/>
      <c r="B93" s="91" t="s">
        <v>678</v>
      </c>
      <c r="C93" s="91" t="s">
        <v>1306</v>
      </c>
      <c r="D93" s="91" t="s">
        <v>1811</v>
      </c>
      <c r="E93" s="91" t="s">
        <v>1738</v>
      </c>
      <c r="F93" s="91" t="s">
        <v>1736</v>
      </c>
      <c r="G93" s="154">
        <v>0</v>
      </c>
    </row>
    <row r="94" spans="1:7" x14ac:dyDescent="0.3">
      <c r="A94" s="1"/>
      <c r="B94" s="91" t="s">
        <v>678</v>
      </c>
      <c r="C94" s="91" t="s">
        <v>1306</v>
      </c>
      <c r="D94" s="91" t="s">
        <v>1812</v>
      </c>
      <c r="E94" s="91" t="s">
        <v>1735</v>
      </c>
      <c r="F94" s="91" t="s">
        <v>1736</v>
      </c>
      <c r="G94" s="154">
        <v>0</v>
      </c>
    </row>
    <row r="95" spans="1:7" x14ac:dyDescent="0.3">
      <c r="A95" s="1"/>
      <c r="B95" s="91" t="s">
        <v>678</v>
      </c>
      <c r="C95" s="91" t="s">
        <v>1306</v>
      </c>
      <c r="D95" s="91" t="s">
        <v>1812</v>
      </c>
      <c r="E95" s="91" t="s">
        <v>1738</v>
      </c>
      <c r="F95" s="91" t="s">
        <v>1736</v>
      </c>
      <c r="G95" s="154">
        <v>0</v>
      </c>
    </row>
    <row r="96" spans="1:7" x14ac:dyDescent="0.3">
      <c r="A96" s="1"/>
      <c r="B96" s="91" t="s">
        <v>678</v>
      </c>
      <c r="C96" s="91" t="s">
        <v>1306</v>
      </c>
      <c r="D96" s="91" t="s">
        <v>1813</v>
      </c>
      <c r="E96" s="91" t="s">
        <v>1735</v>
      </c>
      <c r="F96" s="91" t="s">
        <v>1736</v>
      </c>
      <c r="G96" s="154">
        <v>0</v>
      </c>
    </row>
    <row r="97" spans="1:7" x14ac:dyDescent="0.3">
      <c r="A97" s="1"/>
      <c r="B97" s="91" t="s">
        <v>678</v>
      </c>
      <c r="C97" s="91" t="s">
        <v>1306</v>
      </c>
      <c r="D97" s="91" t="s">
        <v>1813</v>
      </c>
      <c r="E97" s="91" t="s">
        <v>1738</v>
      </c>
      <c r="F97" s="91" t="s">
        <v>1736</v>
      </c>
      <c r="G97" s="154">
        <v>0</v>
      </c>
    </row>
    <row r="98" spans="1:7" x14ac:dyDescent="0.3">
      <c r="A98" s="1"/>
      <c r="B98" s="91" t="s">
        <v>165</v>
      </c>
      <c r="C98" s="91" t="s">
        <v>1309</v>
      </c>
      <c r="D98" s="91" t="s">
        <v>808</v>
      </c>
      <c r="E98" s="91" t="s">
        <v>1765</v>
      </c>
      <c r="F98" s="91" t="s">
        <v>1736</v>
      </c>
      <c r="G98" s="154">
        <v>1321857</v>
      </c>
    </row>
    <row r="99" spans="1:7" x14ac:dyDescent="0.3">
      <c r="A99" s="1"/>
      <c r="B99" s="91" t="s">
        <v>170</v>
      </c>
      <c r="C99" s="91" t="s">
        <v>1310</v>
      </c>
      <c r="D99" s="91" t="s">
        <v>1814</v>
      </c>
      <c r="E99" s="91" t="s">
        <v>1765</v>
      </c>
      <c r="F99" s="91" t="s">
        <v>1736</v>
      </c>
      <c r="G99" s="154">
        <v>0</v>
      </c>
    </row>
    <row r="100" spans="1:7" x14ac:dyDescent="0.3">
      <c r="A100" s="1"/>
      <c r="B100" s="91" t="s">
        <v>170</v>
      </c>
      <c r="C100" s="91" t="s">
        <v>1310</v>
      </c>
      <c r="D100" s="91" t="s">
        <v>1815</v>
      </c>
      <c r="E100" s="91" t="s">
        <v>1765</v>
      </c>
      <c r="F100" s="91" t="s">
        <v>1736</v>
      </c>
      <c r="G100" s="154">
        <v>306418.924</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10" t="s">
        <v>667</v>
      </c>
      <c r="C6" s="210" t="s">
        <v>1816</v>
      </c>
      <c r="D6" s="210"/>
      <c r="E6" s="210"/>
      <c r="F6" s="210"/>
      <c r="G6" s="210"/>
      <c r="H6" s="210"/>
      <c r="I6" s="210"/>
      <c r="J6" s="210"/>
      <c r="K6" s="210"/>
      <c r="L6" s="210"/>
      <c r="M6" s="210"/>
      <c r="N6" s="210"/>
      <c r="O6" s="210"/>
      <c r="P6" s="210"/>
    </row>
    <row r="7" spans="1:16" ht="40.049999999999997" customHeight="1" x14ac:dyDescent="0.3">
      <c r="A7" s="1"/>
      <c r="B7" s="210"/>
      <c r="C7" s="3" t="s">
        <v>276</v>
      </c>
      <c r="D7" s="3" t="s">
        <v>91</v>
      </c>
      <c r="E7" s="3" t="s">
        <v>99</v>
      </c>
      <c r="F7" s="3" t="s">
        <v>99</v>
      </c>
      <c r="G7" s="3" t="s">
        <v>110</v>
      </c>
      <c r="H7" s="3" t="s">
        <v>715</v>
      </c>
      <c r="I7" s="3" t="s">
        <v>113</v>
      </c>
      <c r="J7" s="3" t="s">
        <v>113</v>
      </c>
      <c r="K7" s="3" t="s">
        <v>134</v>
      </c>
      <c r="L7" s="3" t="s">
        <v>134</v>
      </c>
      <c r="M7" s="3" t="s">
        <v>134</v>
      </c>
      <c r="N7" s="3" t="s">
        <v>134</v>
      </c>
      <c r="O7" s="3" t="s">
        <v>165</v>
      </c>
      <c r="P7" s="3" t="s">
        <v>170</v>
      </c>
    </row>
    <row r="8" spans="1:16" ht="40.049999999999997" customHeight="1" x14ac:dyDescent="0.3">
      <c r="A8" s="1"/>
      <c r="B8" s="210"/>
      <c r="C8" s="3" t="s">
        <v>79</v>
      </c>
      <c r="D8" s="3" t="s">
        <v>97</v>
      </c>
      <c r="E8" s="3" t="s">
        <v>1817</v>
      </c>
      <c r="F8" s="3" t="s">
        <v>1818</v>
      </c>
      <c r="G8" s="3" t="s">
        <v>1819</v>
      </c>
      <c r="H8" s="3" t="s">
        <v>1820</v>
      </c>
      <c r="I8" s="3" t="s">
        <v>120</v>
      </c>
      <c r="J8" s="3" t="s">
        <v>124</v>
      </c>
      <c r="K8" s="3" t="s">
        <v>1821</v>
      </c>
      <c r="L8" s="3" t="s">
        <v>1822</v>
      </c>
      <c r="M8" s="3" t="s">
        <v>143</v>
      </c>
      <c r="N8" s="3" t="s">
        <v>1823</v>
      </c>
      <c r="O8" s="3" t="s">
        <v>1277</v>
      </c>
      <c r="P8" s="3" t="s">
        <v>1824</v>
      </c>
    </row>
    <row r="9" spans="1:16" x14ac:dyDescent="0.3">
      <c r="A9" s="1"/>
      <c r="B9" s="155" t="s">
        <v>201</v>
      </c>
      <c r="C9" s="153">
        <v>792.1</v>
      </c>
      <c r="D9" s="153">
        <v>2990.66</v>
      </c>
      <c r="E9" s="153">
        <v>63.12</v>
      </c>
      <c r="F9" s="153">
        <v>63.12</v>
      </c>
      <c r="G9" s="153">
        <v>4478.1000000000004</v>
      </c>
      <c r="H9" s="153">
        <v>518.77</v>
      </c>
      <c r="I9" s="153">
        <v>7704</v>
      </c>
      <c r="J9" s="153">
        <v>23160</v>
      </c>
      <c r="K9" s="153">
        <v>4236.8415000000005</v>
      </c>
      <c r="L9" s="153">
        <v>3783.4857000000002</v>
      </c>
      <c r="M9" s="153">
        <v>4235.7043999999996</v>
      </c>
      <c r="N9" s="153">
        <v>4235.0185000000001</v>
      </c>
      <c r="O9" s="153">
        <v>6175.65</v>
      </c>
      <c r="P9" s="153">
        <v>4868.7489999999998</v>
      </c>
    </row>
    <row r="10" spans="1:16" x14ac:dyDescent="0.3">
      <c r="A10" s="1"/>
      <c r="B10" s="155" t="s">
        <v>1825</v>
      </c>
      <c r="C10" s="153">
        <v>791.9</v>
      </c>
      <c r="D10" s="153">
        <v>2990.66</v>
      </c>
      <c r="E10" s="153">
        <v>65.680000000000007</v>
      </c>
      <c r="F10" s="153">
        <v>65.680000000000007</v>
      </c>
      <c r="G10" s="153">
        <v>4477.5</v>
      </c>
      <c r="H10" s="153">
        <v>520.73</v>
      </c>
      <c r="I10" s="153">
        <v>7984</v>
      </c>
      <c r="J10" s="153">
        <v>23206</v>
      </c>
      <c r="K10" s="153">
        <v>4428.4934000000003</v>
      </c>
      <c r="L10" s="153">
        <v>4057.1929</v>
      </c>
      <c r="M10" s="153">
        <v>4428.9229999999998</v>
      </c>
      <c r="N10" s="153">
        <v>4428.1448</v>
      </c>
      <c r="O10" s="153">
        <v>6325.23</v>
      </c>
      <c r="P10" s="153">
        <v>4985.0230000000001</v>
      </c>
    </row>
    <row r="11" spans="1:16" x14ac:dyDescent="0.3">
      <c r="A11" s="1"/>
      <c r="B11" s="155" t="s">
        <v>1826</v>
      </c>
      <c r="C11" s="153">
        <v>792.7</v>
      </c>
      <c r="D11" s="153">
        <v>2990.66</v>
      </c>
      <c r="E11" s="153">
        <v>68.790000000000006</v>
      </c>
      <c r="F11" s="153">
        <v>68.790000000000006</v>
      </c>
      <c r="G11" s="153">
        <v>4481.3</v>
      </c>
      <c r="H11" s="153">
        <v>522.69000000000005</v>
      </c>
      <c r="I11" s="153">
        <v>8233</v>
      </c>
      <c r="J11" s="153">
        <v>22990</v>
      </c>
      <c r="K11" s="153">
        <v>4456.3326999999999</v>
      </c>
      <c r="L11" s="153">
        <v>4147.0694999999996</v>
      </c>
      <c r="M11" s="153">
        <v>4456.7629999999999</v>
      </c>
      <c r="N11" s="153">
        <v>4455.7834000000003</v>
      </c>
      <c r="O11" s="153">
        <v>6601.21</v>
      </c>
      <c r="P11" s="153">
        <v>5102.7079999999996</v>
      </c>
    </row>
    <row r="12" spans="1:16" x14ac:dyDescent="0.3">
      <c r="A12" s="1"/>
      <c r="B12" s="155" t="s">
        <v>1827</v>
      </c>
      <c r="C12" s="153">
        <v>791.8</v>
      </c>
      <c r="D12" s="153">
        <v>2990.66</v>
      </c>
      <c r="E12" s="153">
        <v>71.709999999999994</v>
      </c>
      <c r="F12" s="153">
        <v>71.709999999999994</v>
      </c>
      <c r="G12" s="153">
        <v>4476.6000000000004</v>
      </c>
      <c r="H12" s="153">
        <v>517.79</v>
      </c>
      <c r="I12" s="153">
        <v>8451</v>
      </c>
      <c r="J12" s="153">
        <v>23157</v>
      </c>
      <c r="K12" s="153">
        <v>4485.2713999999996</v>
      </c>
      <c r="L12" s="153">
        <v>4198.6090999999997</v>
      </c>
      <c r="M12" s="153">
        <v>4485.4399999999996</v>
      </c>
      <c r="N12" s="153">
        <v>4484.4776000000002</v>
      </c>
      <c r="O12" s="153">
        <v>6628.69</v>
      </c>
      <c r="P12" s="153">
        <v>5220.5020000000004</v>
      </c>
    </row>
    <row r="13" spans="1:16" x14ac:dyDescent="0.3">
      <c r="A13" s="1"/>
      <c r="B13" s="155" t="s">
        <v>1828</v>
      </c>
      <c r="C13" s="153">
        <v>792.5</v>
      </c>
      <c r="D13" s="153">
        <v>2990.66</v>
      </c>
      <c r="E13" s="153">
        <v>74</v>
      </c>
      <c r="F13" s="153">
        <v>74</v>
      </c>
      <c r="G13" s="153">
        <v>4474.8999999999996</v>
      </c>
      <c r="H13" s="153">
        <v>519.75</v>
      </c>
      <c r="I13" s="153">
        <v>8655</v>
      </c>
      <c r="J13" s="153">
        <v>23290</v>
      </c>
      <c r="K13" s="153">
        <v>4487.5823</v>
      </c>
      <c r="L13" s="153">
        <v>4198.1432999999997</v>
      </c>
      <c r="M13" s="153">
        <v>4487.6532999999999</v>
      </c>
      <c r="N13" s="153">
        <v>4486.9930000000004</v>
      </c>
      <c r="O13" s="153">
        <v>6640.86</v>
      </c>
      <c r="P13" s="153">
        <v>5331.89</v>
      </c>
    </row>
    <row r="14" spans="1:16" x14ac:dyDescent="0.3">
      <c r="A14" s="1"/>
      <c r="B14" s="155" t="s">
        <v>302</v>
      </c>
      <c r="C14" s="153">
        <v>792.7</v>
      </c>
      <c r="D14" s="153">
        <v>2990.66</v>
      </c>
      <c r="E14" s="153">
        <v>75.37</v>
      </c>
      <c r="F14" s="153">
        <v>75.37</v>
      </c>
      <c r="G14" s="153">
        <v>4477</v>
      </c>
      <c r="H14" s="153">
        <v>518.77</v>
      </c>
      <c r="I14" s="153">
        <v>8731</v>
      </c>
      <c r="J14" s="153">
        <v>23206</v>
      </c>
      <c r="K14" s="153">
        <v>4432.5533999999998</v>
      </c>
      <c r="L14" s="153">
        <v>4090.8598999999999</v>
      </c>
      <c r="M14" s="153">
        <v>4433.5532999999996</v>
      </c>
      <c r="N14" s="153">
        <v>4432.3748999999998</v>
      </c>
      <c r="O14" s="153">
        <v>6640.47</v>
      </c>
      <c r="P14" s="153">
        <v>5442.6949999999997</v>
      </c>
    </row>
    <row r="15" spans="1:16" x14ac:dyDescent="0.3">
      <c r="A15" s="1"/>
      <c r="B15" s="155" t="s">
        <v>1829</v>
      </c>
      <c r="C15" s="153">
        <v>792.8</v>
      </c>
      <c r="D15" s="153">
        <v>2990.66</v>
      </c>
      <c r="E15" s="153">
        <v>75.75</v>
      </c>
      <c r="F15" s="153">
        <v>75.75</v>
      </c>
      <c r="G15" s="153">
        <v>4479</v>
      </c>
      <c r="H15" s="153">
        <v>517.79</v>
      </c>
      <c r="I15" s="153">
        <v>8708</v>
      </c>
      <c r="J15" s="153">
        <v>23217</v>
      </c>
      <c r="K15" s="153">
        <v>4362.6476000000002</v>
      </c>
      <c r="L15" s="153">
        <v>3983.4315999999999</v>
      </c>
      <c r="M15" s="153">
        <v>4363.4078</v>
      </c>
      <c r="N15" s="153">
        <v>4362.3164999999999</v>
      </c>
      <c r="O15" s="153">
        <v>6640.47</v>
      </c>
      <c r="P15" s="153">
        <v>5554.5550000000003</v>
      </c>
    </row>
    <row r="16" spans="1:16" x14ac:dyDescent="0.3">
      <c r="A16" s="1"/>
      <c r="B16" s="155" t="s">
        <v>1830</v>
      </c>
      <c r="C16" s="153">
        <v>870.6</v>
      </c>
      <c r="D16" s="153">
        <v>2990.66</v>
      </c>
      <c r="E16" s="153">
        <v>75.19</v>
      </c>
      <c r="F16" s="153">
        <v>75.19</v>
      </c>
      <c r="G16" s="153">
        <v>4481.6000000000004</v>
      </c>
      <c r="H16" s="153">
        <v>521.71</v>
      </c>
      <c r="I16" s="153">
        <v>8592</v>
      </c>
      <c r="J16" s="153">
        <v>22709</v>
      </c>
      <c r="K16" s="153">
        <v>4329.66</v>
      </c>
      <c r="L16" s="153">
        <v>3910.7127999999998</v>
      </c>
      <c r="M16" s="153">
        <v>4328.9252999999999</v>
      </c>
      <c r="N16" s="153">
        <v>4327.4372000000003</v>
      </c>
      <c r="O16" s="153">
        <v>6640.47</v>
      </c>
      <c r="P16" s="153">
        <v>5665.4080000000004</v>
      </c>
    </row>
    <row r="17" spans="1:16" x14ac:dyDescent="0.3">
      <c r="A17" s="1"/>
      <c r="B17" s="155" t="s">
        <v>214</v>
      </c>
      <c r="C17" s="153">
        <v>891.6</v>
      </c>
      <c r="D17" s="153">
        <v>2990.66</v>
      </c>
      <c r="E17" s="153">
        <v>74.92</v>
      </c>
      <c r="F17" s="153">
        <v>74.92</v>
      </c>
      <c r="G17" s="153">
        <v>4474.7</v>
      </c>
      <c r="H17" s="153">
        <v>519.75</v>
      </c>
      <c r="I17" s="153">
        <v>8482</v>
      </c>
      <c r="J17" s="153">
        <v>22704</v>
      </c>
      <c r="K17" s="153">
        <v>4324.7138000000004</v>
      </c>
      <c r="L17" s="153">
        <v>3888.2011000000002</v>
      </c>
      <c r="M17" s="153">
        <v>4323.7213000000002</v>
      </c>
      <c r="N17" s="153">
        <v>4323.1296000000002</v>
      </c>
      <c r="O17" s="153">
        <v>6641.26</v>
      </c>
      <c r="P17" s="153">
        <v>5629.0749999999998</v>
      </c>
    </row>
    <row r="18" spans="1:16" x14ac:dyDescent="0.3">
      <c r="A18" s="1"/>
      <c r="B18" s="155" t="s">
        <v>1831</v>
      </c>
      <c r="C18" s="153">
        <v>893.1</v>
      </c>
      <c r="D18" s="153">
        <v>2990.66</v>
      </c>
      <c r="E18" s="153">
        <v>74.83</v>
      </c>
      <c r="F18" s="153">
        <v>74.83</v>
      </c>
      <c r="G18" s="153">
        <v>4481.6000000000004</v>
      </c>
      <c r="H18" s="153">
        <v>516.80999999999995</v>
      </c>
      <c r="I18" s="153">
        <v>8372</v>
      </c>
      <c r="J18" s="153">
        <v>22770</v>
      </c>
      <c r="K18" s="153">
        <v>4271.7864</v>
      </c>
      <c r="L18" s="153">
        <v>3871.0933</v>
      </c>
      <c r="M18" s="153">
        <v>4272.7001</v>
      </c>
      <c r="N18" s="153">
        <v>4272.4948000000004</v>
      </c>
      <c r="O18" s="153">
        <v>6641.65</v>
      </c>
      <c r="P18" s="153">
        <v>5553.7039999999997</v>
      </c>
    </row>
    <row r="19" spans="1:16" x14ac:dyDescent="0.3">
      <c r="A19" s="1"/>
      <c r="B19" s="155" t="s">
        <v>424</v>
      </c>
      <c r="C19" s="153">
        <v>893.7</v>
      </c>
      <c r="D19" s="153">
        <v>2990.66</v>
      </c>
      <c r="E19" s="153">
        <v>73.98</v>
      </c>
      <c r="F19" s="153">
        <v>73.98</v>
      </c>
      <c r="G19" s="153">
        <v>4474.7</v>
      </c>
      <c r="H19" s="153">
        <v>519.75</v>
      </c>
      <c r="I19" s="153">
        <v>8261</v>
      </c>
      <c r="J19" s="153">
        <v>22630</v>
      </c>
      <c r="K19" s="153">
        <v>4224.8374000000003</v>
      </c>
      <c r="L19" s="153">
        <v>3784.3386999999998</v>
      </c>
      <c r="M19" s="153">
        <v>4226.4965000000002</v>
      </c>
      <c r="N19" s="153">
        <v>4226.2579999999998</v>
      </c>
      <c r="O19" s="153">
        <v>6640.08</v>
      </c>
      <c r="P19" s="153">
        <v>5245.5540000000001</v>
      </c>
    </row>
    <row r="20" spans="1:16" x14ac:dyDescent="0.3">
      <c r="A20" s="1"/>
      <c r="B20" s="155" t="s">
        <v>343</v>
      </c>
      <c r="C20" s="153">
        <v>792.3</v>
      </c>
      <c r="D20" s="153">
        <v>2990.66</v>
      </c>
      <c r="E20" s="153">
        <v>73.180000000000007</v>
      </c>
      <c r="F20" s="153">
        <v>73.180000000000007</v>
      </c>
      <c r="G20" s="153">
        <v>4474.7</v>
      </c>
      <c r="H20" s="153">
        <v>517.79</v>
      </c>
      <c r="I20" s="153">
        <v>8151</v>
      </c>
      <c r="J20" s="153">
        <v>22759</v>
      </c>
      <c r="K20" s="153">
        <v>4196.6463999999996</v>
      </c>
      <c r="L20" s="153">
        <v>3693.5626000000002</v>
      </c>
      <c r="M20" s="153">
        <v>4197.5237999999999</v>
      </c>
      <c r="N20" s="153">
        <v>4198.2864</v>
      </c>
      <c r="O20" s="153">
        <v>6640.08</v>
      </c>
      <c r="P20" s="153">
        <v>5112.1149999999998</v>
      </c>
    </row>
    <row r="21" spans="1:16" x14ac:dyDescent="0.3">
      <c r="A21" s="1"/>
      <c r="B21" s="155" t="s">
        <v>476</v>
      </c>
      <c r="C21" s="153">
        <v>789.7</v>
      </c>
      <c r="D21" s="153">
        <v>2990.66</v>
      </c>
      <c r="E21" s="153">
        <v>72.19</v>
      </c>
      <c r="F21" s="153">
        <v>72.19</v>
      </c>
      <c r="G21" s="153">
        <v>4474.7</v>
      </c>
      <c r="H21" s="153">
        <v>519.75</v>
      </c>
      <c r="I21" s="153">
        <v>8088</v>
      </c>
      <c r="J21" s="153">
        <v>22649</v>
      </c>
      <c r="K21" s="153">
        <v>4146.3320999999996</v>
      </c>
      <c r="L21" s="153">
        <v>3592.5383999999999</v>
      </c>
      <c r="M21" s="153">
        <v>4147.1664000000001</v>
      </c>
      <c r="N21" s="153">
        <v>4148.3787000000002</v>
      </c>
      <c r="O21" s="153">
        <v>6638.51</v>
      </c>
      <c r="P21" s="153">
        <v>4964.1180000000004</v>
      </c>
    </row>
    <row r="22" spans="1:16" x14ac:dyDescent="0.3">
      <c r="A22" s="1"/>
      <c r="B22" s="155" t="s">
        <v>1832</v>
      </c>
      <c r="C22" s="153">
        <v>790.3</v>
      </c>
      <c r="D22" s="153">
        <v>2990.66</v>
      </c>
      <c r="E22" s="153">
        <v>71.31</v>
      </c>
      <c r="F22" s="153">
        <v>71.31</v>
      </c>
      <c r="G22" s="153">
        <v>4474.7</v>
      </c>
      <c r="H22" s="153">
        <v>516.80999999999995</v>
      </c>
      <c r="I22" s="153">
        <v>8029</v>
      </c>
      <c r="J22" s="153">
        <v>22680</v>
      </c>
      <c r="K22" s="153">
        <v>4153.1845000000003</v>
      </c>
      <c r="L22" s="153">
        <v>3593.9594000000002</v>
      </c>
      <c r="M22" s="153">
        <v>4153.8593000000001</v>
      </c>
      <c r="N22" s="153">
        <v>4156.5646999999999</v>
      </c>
      <c r="O22" s="153">
        <v>6606.32</v>
      </c>
      <c r="P22" s="153">
        <v>4818.0959999999995</v>
      </c>
    </row>
    <row r="23" spans="1:16" x14ac:dyDescent="0.3">
      <c r="A23" s="1"/>
      <c r="B23" s="155" t="s">
        <v>1833</v>
      </c>
      <c r="C23" s="153">
        <v>790.7</v>
      </c>
      <c r="D23" s="153">
        <v>2990.66</v>
      </c>
      <c r="E23" s="153">
        <v>70.72</v>
      </c>
      <c r="F23" s="153">
        <v>70.72</v>
      </c>
      <c r="G23" s="153">
        <v>4474.7</v>
      </c>
      <c r="H23" s="153">
        <v>519.75</v>
      </c>
      <c r="I23" s="153">
        <v>7972</v>
      </c>
      <c r="J23" s="153">
        <v>22666</v>
      </c>
      <c r="K23" s="153">
        <v>4186.1034</v>
      </c>
      <c r="L23" s="153">
        <v>3649.3099000000002</v>
      </c>
      <c r="M23" s="153">
        <v>4187.1417000000001</v>
      </c>
      <c r="N23" s="153">
        <v>4188.3567000000003</v>
      </c>
      <c r="O23" s="153">
        <v>6606.71</v>
      </c>
      <c r="P23" s="153">
        <v>4662.9269999999997</v>
      </c>
    </row>
    <row r="24" spans="1:16" x14ac:dyDescent="0.3">
      <c r="A24" s="1"/>
      <c r="B24" s="155" t="s">
        <v>550</v>
      </c>
      <c r="C24" s="153">
        <v>790.9</v>
      </c>
      <c r="D24" s="153">
        <v>2990.66</v>
      </c>
      <c r="E24" s="153">
        <v>70.709999999999994</v>
      </c>
      <c r="F24" s="153">
        <v>70.709999999999994</v>
      </c>
      <c r="G24" s="153">
        <v>4474.7</v>
      </c>
      <c r="H24" s="153">
        <v>517.79</v>
      </c>
      <c r="I24" s="153">
        <v>7946</v>
      </c>
      <c r="J24" s="153">
        <v>22691</v>
      </c>
      <c r="K24" s="153">
        <v>4218.3143</v>
      </c>
      <c r="L24" s="153">
        <v>3736.0012000000002</v>
      </c>
      <c r="M24" s="153">
        <v>4219.1535000000003</v>
      </c>
      <c r="N24" s="153">
        <v>4220.0034999999998</v>
      </c>
      <c r="O24" s="153">
        <v>6608.67</v>
      </c>
      <c r="P24" s="153">
        <v>4503.558</v>
      </c>
    </row>
    <row r="25" spans="1:16" x14ac:dyDescent="0.3">
      <c r="A25" s="1"/>
      <c r="B25" s="155" t="s">
        <v>215</v>
      </c>
      <c r="C25" s="153">
        <v>791.4</v>
      </c>
      <c r="D25" s="153">
        <v>2990.66</v>
      </c>
      <c r="E25" s="153">
        <v>70.87</v>
      </c>
      <c r="F25" s="153">
        <v>70.87</v>
      </c>
      <c r="G25" s="153">
        <v>4474.7</v>
      </c>
      <c r="H25" s="153">
        <v>520.73</v>
      </c>
      <c r="I25" s="153">
        <v>7920</v>
      </c>
      <c r="J25" s="153">
        <v>22600</v>
      </c>
      <c r="K25" s="153">
        <v>4243.6286</v>
      </c>
      <c r="L25" s="153">
        <v>3775.5165000000002</v>
      </c>
      <c r="M25" s="153">
        <v>4244.7512999999999</v>
      </c>
      <c r="N25" s="153">
        <v>4245.0713999999998</v>
      </c>
      <c r="O25" s="153">
        <v>6608.67</v>
      </c>
      <c r="P25" s="153">
        <v>4340.51</v>
      </c>
    </row>
    <row r="26" spans="1:16" x14ac:dyDescent="0.3">
      <c r="A26" s="1"/>
      <c r="B26" s="155" t="s">
        <v>451</v>
      </c>
      <c r="C26" s="153">
        <v>791.2</v>
      </c>
      <c r="D26" s="153">
        <v>2990.66</v>
      </c>
      <c r="E26" s="153">
        <v>70.98</v>
      </c>
      <c r="F26" s="153">
        <v>70.98</v>
      </c>
      <c r="G26" s="153">
        <v>4474.7</v>
      </c>
      <c r="H26" s="153">
        <v>518.77</v>
      </c>
      <c r="I26" s="153">
        <v>7847</v>
      </c>
      <c r="J26" s="153">
        <v>22653</v>
      </c>
      <c r="K26" s="153">
        <v>4234.8346000000001</v>
      </c>
      <c r="L26" s="153">
        <v>3770.6974</v>
      </c>
      <c r="M26" s="153">
        <v>4235.8833000000004</v>
      </c>
      <c r="N26" s="153">
        <v>4236.3971000000001</v>
      </c>
      <c r="O26" s="153">
        <v>6607.89</v>
      </c>
      <c r="P26" s="153">
        <v>4174.5569999999998</v>
      </c>
    </row>
    <row r="27" spans="1:16" x14ac:dyDescent="0.3">
      <c r="A27" s="1"/>
      <c r="B27" s="155" t="s">
        <v>303</v>
      </c>
      <c r="C27" s="153">
        <v>791.4</v>
      </c>
      <c r="D27" s="153">
        <v>2990.66</v>
      </c>
      <c r="E27" s="153">
        <v>71.02</v>
      </c>
      <c r="F27" s="153">
        <v>71.02</v>
      </c>
      <c r="G27" s="153">
        <v>4474.7</v>
      </c>
      <c r="H27" s="153">
        <v>516.80999999999995</v>
      </c>
      <c r="I27" s="153">
        <v>7697</v>
      </c>
      <c r="J27" s="153">
        <v>22673</v>
      </c>
      <c r="K27" s="153">
        <v>4229.8644999999997</v>
      </c>
      <c r="L27" s="153">
        <v>3770.2631999999999</v>
      </c>
      <c r="M27" s="153">
        <v>4230.6850000000004</v>
      </c>
      <c r="N27" s="153">
        <v>4230.5046000000002</v>
      </c>
      <c r="O27" s="153">
        <v>6607.1</v>
      </c>
      <c r="P27" s="153">
        <v>4005.2260000000001</v>
      </c>
    </row>
    <row r="28" spans="1:16" x14ac:dyDescent="0.3">
      <c r="A28" s="1"/>
      <c r="B28" s="155" t="s">
        <v>1834</v>
      </c>
      <c r="C28" s="153">
        <v>791.6</v>
      </c>
      <c r="D28" s="153">
        <v>2990.66</v>
      </c>
      <c r="E28" s="153">
        <v>70.5</v>
      </c>
      <c r="F28" s="153">
        <v>70.5</v>
      </c>
      <c r="G28" s="153">
        <v>4474.7</v>
      </c>
      <c r="H28" s="153">
        <v>519.75</v>
      </c>
      <c r="I28" s="153">
        <v>7547</v>
      </c>
      <c r="J28" s="153">
        <v>22635</v>
      </c>
      <c r="K28" s="153">
        <v>4177.2974999999997</v>
      </c>
      <c r="L28" s="153">
        <v>3702.5221999999999</v>
      </c>
      <c r="M28" s="153">
        <v>4177.3406000000004</v>
      </c>
      <c r="N28" s="153">
        <v>4175.7308000000003</v>
      </c>
      <c r="O28" s="153">
        <v>6606.71</v>
      </c>
      <c r="P28" s="153">
        <v>3840.848</v>
      </c>
    </row>
    <row r="29" spans="1:16" x14ac:dyDescent="0.3">
      <c r="A29" s="1"/>
      <c r="B29" s="155" t="s">
        <v>1835</v>
      </c>
      <c r="C29" s="153">
        <v>792.7</v>
      </c>
      <c r="D29" s="153">
        <v>2990.66</v>
      </c>
      <c r="E29" s="153">
        <v>69.8</v>
      </c>
      <c r="F29" s="153">
        <v>69.8</v>
      </c>
      <c r="G29" s="153">
        <v>4474.7</v>
      </c>
      <c r="H29" s="153">
        <v>521.71</v>
      </c>
      <c r="I29" s="153">
        <v>7322</v>
      </c>
      <c r="J29" s="153">
        <v>22815</v>
      </c>
      <c r="K29" s="153">
        <v>4043.2703999999999</v>
      </c>
      <c r="L29" s="153">
        <v>3558.6565999999998</v>
      </c>
      <c r="M29" s="153">
        <v>4032.4607000000001</v>
      </c>
      <c r="N29" s="153">
        <v>4033.7284</v>
      </c>
      <c r="O29" s="153">
        <v>6603.57</v>
      </c>
      <c r="P29" s="153">
        <v>3709.0259999999998</v>
      </c>
    </row>
    <row r="30" spans="1:16" x14ac:dyDescent="0.3">
      <c r="A30" s="1"/>
      <c r="B30" s="155" t="s">
        <v>1836</v>
      </c>
      <c r="C30" s="153">
        <v>792.7</v>
      </c>
      <c r="D30" s="153">
        <v>2990.66</v>
      </c>
      <c r="E30" s="153">
        <v>69.239999999999995</v>
      </c>
      <c r="F30" s="153">
        <v>69.239999999999995</v>
      </c>
      <c r="G30" s="153">
        <v>4474.7</v>
      </c>
      <c r="H30" s="153">
        <v>519.75</v>
      </c>
      <c r="I30" s="153">
        <v>7133</v>
      </c>
      <c r="J30" s="153">
        <v>22734</v>
      </c>
      <c r="K30" s="153">
        <v>3996.6197000000002</v>
      </c>
      <c r="L30" s="153">
        <v>3463.0057999999999</v>
      </c>
      <c r="M30" s="153">
        <v>3986.2224000000001</v>
      </c>
      <c r="N30" s="153">
        <v>3987.1921000000002</v>
      </c>
      <c r="O30" s="153">
        <v>6604.75</v>
      </c>
      <c r="P30" s="153">
        <v>3853.056</v>
      </c>
    </row>
    <row r="31" spans="1:16" x14ac:dyDescent="0.3">
      <c r="A31" s="1"/>
      <c r="B31" s="155" t="s">
        <v>1837</v>
      </c>
      <c r="C31" s="153">
        <v>792.7</v>
      </c>
      <c r="D31" s="153">
        <v>2990.66</v>
      </c>
      <c r="E31" s="153">
        <v>68.77</v>
      </c>
      <c r="F31" s="153">
        <v>68.77</v>
      </c>
      <c r="G31" s="153">
        <v>4474.7</v>
      </c>
      <c r="H31" s="153">
        <v>517.79</v>
      </c>
      <c r="I31" s="153">
        <v>7004</v>
      </c>
      <c r="J31" s="153">
        <v>22836</v>
      </c>
      <c r="K31" s="153">
        <v>4013.9495000000002</v>
      </c>
      <c r="L31" s="153">
        <v>3489.326</v>
      </c>
      <c r="M31" s="153">
        <v>4003.5572000000002</v>
      </c>
      <c r="N31" s="153">
        <v>4004.6459</v>
      </c>
      <c r="O31" s="153">
        <v>6587.47</v>
      </c>
      <c r="P31" s="153">
        <v>4154.5219999999999</v>
      </c>
    </row>
    <row r="32" spans="1:16" x14ac:dyDescent="0.3">
      <c r="A32" s="1"/>
      <c r="B32" s="155" t="s">
        <v>1838</v>
      </c>
      <c r="C32" s="153">
        <v>792.9</v>
      </c>
      <c r="D32" s="153">
        <v>2990.66</v>
      </c>
      <c r="E32" s="153">
        <v>69.459999999999994</v>
      </c>
      <c r="F32" s="153">
        <v>69.459999999999994</v>
      </c>
      <c r="G32" s="153">
        <v>4474.7</v>
      </c>
      <c r="H32" s="153">
        <v>516.80999999999995</v>
      </c>
      <c r="I32" s="153">
        <v>7048</v>
      </c>
      <c r="J32" s="153">
        <v>22788</v>
      </c>
      <c r="K32" s="153">
        <v>4060.6658000000002</v>
      </c>
      <c r="L32" s="153">
        <v>3561.3764999999999</v>
      </c>
      <c r="M32" s="153">
        <v>4049.9983999999999</v>
      </c>
      <c r="N32" s="153">
        <v>4051.0077999999999</v>
      </c>
      <c r="O32" s="153">
        <v>6611.03</v>
      </c>
      <c r="P32" s="153">
        <v>4264.4970000000003</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6" t="s">
        <v>0</v>
      </c>
      <c r="C3" s="207"/>
      <c r="D3" s="207"/>
      <c r="E3" s="207"/>
      <c r="F3" s="207"/>
      <c r="G3" s="20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0" t="s">
        <v>667</v>
      </c>
      <c r="C6" s="210" t="s">
        <v>1839</v>
      </c>
      <c r="D6" s="210"/>
      <c r="E6" s="210"/>
      <c r="F6" s="210"/>
      <c r="G6" s="210"/>
      <c r="H6" s="210"/>
      <c r="I6" s="210"/>
      <c r="J6" s="210"/>
      <c r="K6" s="210"/>
      <c r="L6" s="210"/>
      <c r="M6" s="210"/>
      <c r="N6" s="210"/>
      <c r="O6" s="210"/>
      <c r="P6" s="210"/>
      <c r="Q6" s="210"/>
    </row>
    <row r="7" spans="1:17" ht="40.049999999999997" customHeight="1" x14ac:dyDescent="0.3">
      <c r="A7" s="1"/>
      <c r="B7" s="210"/>
      <c r="C7" s="3" t="s">
        <v>276</v>
      </c>
      <c r="D7" s="3" t="s">
        <v>91</v>
      </c>
      <c r="E7" s="3" t="s">
        <v>91</v>
      </c>
      <c r="F7" s="3" t="s">
        <v>99</v>
      </c>
      <c r="G7" s="3" t="s">
        <v>99</v>
      </c>
      <c r="H7" s="3" t="s">
        <v>99</v>
      </c>
      <c r="I7" s="3" t="s">
        <v>99</v>
      </c>
      <c r="J7" s="3" t="s">
        <v>110</v>
      </c>
      <c r="K7" s="3" t="s">
        <v>715</v>
      </c>
      <c r="L7" s="3" t="s">
        <v>113</v>
      </c>
      <c r="M7" s="3" t="s">
        <v>113</v>
      </c>
      <c r="N7" s="3" t="s">
        <v>134</v>
      </c>
      <c r="O7" s="3" t="s">
        <v>134</v>
      </c>
      <c r="P7" s="3" t="s">
        <v>165</v>
      </c>
      <c r="Q7" s="3" t="s">
        <v>170</v>
      </c>
    </row>
    <row r="8" spans="1:17" ht="40.049999999999997" customHeight="1" x14ac:dyDescent="0.3">
      <c r="A8" s="1"/>
      <c r="B8" s="210"/>
      <c r="C8" s="3" t="s">
        <v>1252</v>
      </c>
      <c r="D8" s="3" t="s">
        <v>1258</v>
      </c>
      <c r="E8" s="3" t="s">
        <v>1259</v>
      </c>
      <c r="F8" s="3" t="s">
        <v>106</v>
      </c>
      <c r="G8" s="3" t="s">
        <v>109</v>
      </c>
      <c r="H8" s="3" t="s">
        <v>1740</v>
      </c>
      <c r="I8" s="3" t="s">
        <v>1276</v>
      </c>
      <c r="J8" s="3" t="s">
        <v>111</v>
      </c>
      <c r="K8" s="3" t="s">
        <v>1282</v>
      </c>
      <c r="L8" s="3" t="s">
        <v>120</v>
      </c>
      <c r="M8" s="3" t="s">
        <v>124</v>
      </c>
      <c r="N8" s="3" t="s">
        <v>1296</v>
      </c>
      <c r="O8" s="3" t="s">
        <v>150</v>
      </c>
      <c r="P8" s="3" t="s">
        <v>1309</v>
      </c>
      <c r="Q8" s="3" t="s">
        <v>1310</v>
      </c>
    </row>
    <row r="9" spans="1:17" x14ac:dyDescent="0.3">
      <c r="A9" s="1"/>
      <c r="B9" s="155" t="s">
        <v>201</v>
      </c>
      <c r="C9" s="153">
        <v>17</v>
      </c>
      <c r="D9" s="153">
        <v>25.57</v>
      </c>
      <c r="E9" s="153">
        <v>25.57</v>
      </c>
      <c r="F9" s="153">
        <v>22.4</v>
      </c>
      <c r="G9" s="153">
        <v>22.4</v>
      </c>
      <c r="H9" s="153">
        <v>20.239999999999998</v>
      </c>
      <c r="I9" s="153">
        <v>20.239999999999998</v>
      </c>
      <c r="J9" s="153">
        <v>21.7</v>
      </c>
      <c r="K9" s="153">
        <v>35.5</v>
      </c>
      <c r="L9" s="153">
        <v>22</v>
      </c>
      <c r="M9" s="153">
        <v>22</v>
      </c>
      <c r="N9" s="153">
        <v>22.43</v>
      </c>
      <c r="O9" s="153">
        <v>22.167000000000002</v>
      </c>
      <c r="P9" s="153">
        <v>21.15</v>
      </c>
      <c r="Q9" s="153">
        <v>25.51</v>
      </c>
    </row>
    <row r="10" spans="1:17" x14ac:dyDescent="0.3">
      <c r="A10" s="1"/>
      <c r="B10" s="155" t="s">
        <v>1825</v>
      </c>
      <c r="C10" s="153">
        <v>16</v>
      </c>
      <c r="D10" s="153">
        <v>26.18</v>
      </c>
      <c r="E10" s="153">
        <v>26.18</v>
      </c>
      <c r="F10" s="153">
        <v>22.4</v>
      </c>
      <c r="G10" s="153">
        <v>22.4</v>
      </c>
      <c r="H10" s="153">
        <v>21.11</v>
      </c>
      <c r="I10" s="153">
        <v>21.11</v>
      </c>
      <c r="J10" s="153">
        <v>21.7</v>
      </c>
      <c r="K10" s="153">
        <v>35.090000000000003</v>
      </c>
      <c r="L10" s="153">
        <v>21.9</v>
      </c>
      <c r="M10" s="153">
        <v>21.8</v>
      </c>
      <c r="N10" s="153">
        <v>22.34</v>
      </c>
      <c r="O10" s="153">
        <v>22.033000000000001</v>
      </c>
      <c r="P10" s="153">
        <v>21.15</v>
      </c>
      <c r="Q10" s="153">
        <v>25.51</v>
      </c>
    </row>
    <row r="11" spans="1:17" x14ac:dyDescent="0.3">
      <c r="A11" s="1"/>
      <c r="B11" s="155" t="s">
        <v>1826</v>
      </c>
      <c r="C11" s="153">
        <v>16</v>
      </c>
      <c r="D11" s="153">
        <v>26.36</v>
      </c>
      <c r="E11" s="153">
        <v>26.36</v>
      </c>
      <c r="F11" s="153">
        <v>22.6</v>
      </c>
      <c r="G11" s="153">
        <v>22.6</v>
      </c>
      <c r="H11" s="153">
        <v>20.99</v>
      </c>
      <c r="I11" s="153">
        <v>20.99</v>
      </c>
      <c r="J11" s="153">
        <v>21.4</v>
      </c>
      <c r="K11" s="153">
        <v>35.119999999999997</v>
      </c>
      <c r="L11" s="153">
        <v>21.6</v>
      </c>
      <c r="M11" s="153">
        <v>21.6</v>
      </c>
      <c r="N11" s="153">
        <v>21.98</v>
      </c>
      <c r="O11" s="153">
        <v>22.067</v>
      </c>
      <c r="P11" s="153">
        <v>21.08</v>
      </c>
      <c r="Q11" s="153">
        <v>25.51</v>
      </c>
    </row>
    <row r="12" spans="1:17" x14ac:dyDescent="0.3">
      <c r="A12" s="1"/>
      <c r="B12" s="155" t="s">
        <v>1827</v>
      </c>
      <c r="C12" s="153">
        <v>16</v>
      </c>
      <c r="D12" s="153">
        <v>26.5</v>
      </c>
      <c r="E12" s="153">
        <v>26.5</v>
      </c>
      <c r="F12" s="153">
        <v>22.3</v>
      </c>
      <c r="G12" s="153">
        <v>22.3</v>
      </c>
      <c r="H12" s="153">
        <v>20.76</v>
      </c>
      <c r="I12" s="153">
        <v>20.76</v>
      </c>
      <c r="J12" s="153">
        <v>21.3</v>
      </c>
      <c r="K12" s="153">
        <v>35.01</v>
      </c>
      <c r="L12" s="153">
        <v>21.1</v>
      </c>
      <c r="M12" s="153">
        <v>21.2</v>
      </c>
      <c r="N12" s="153">
        <v>21.93</v>
      </c>
      <c r="O12" s="153">
        <v>21.966999999999999</v>
      </c>
      <c r="P12" s="153">
        <v>20.309999999999999</v>
      </c>
      <c r="Q12" s="153">
        <v>25.51</v>
      </c>
    </row>
    <row r="13" spans="1:17" x14ac:dyDescent="0.3">
      <c r="A13" s="1"/>
      <c r="B13" s="155" t="s">
        <v>1828</v>
      </c>
      <c r="C13" s="153">
        <v>15</v>
      </c>
      <c r="D13" s="153">
        <v>26.5</v>
      </c>
      <c r="E13" s="153">
        <v>26.5</v>
      </c>
      <c r="F13" s="153">
        <v>21.9</v>
      </c>
      <c r="G13" s="153">
        <v>21.9</v>
      </c>
      <c r="H13" s="153">
        <v>19.97</v>
      </c>
      <c r="I13" s="153">
        <v>19.97</v>
      </c>
      <c r="J13" s="153">
        <v>20.5</v>
      </c>
      <c r="K13" s="153">
        <v>35.08</v>
      </c>
      <c r="L13" s="153">
        <v>20.8</v>
      </c>
      <c r="M13" s="153">
        <v>21.3</v>
      </c>
      <c r="N13" s="153">
        <v>21.82</v>
      </c>
      <c r="O13" s="153">
        <v>21.933</v>
      </c>
      <c r="P13" s="153">
        <v>20.03</v>
      </c>
      <c r="Q13" s="153">
        <v>25.51</v>
      </c>
    </row>
    <row r="14" spans="1:17" x14ac:dyDescent="0.3">
      <c r="A14" s="1"/>
      <c r="B14" s="155" t="s">
        <v>302</v>
      </c>
      <c r="C14" s="153">
        <v>15</v>
      </c>
      <c r="D14" s="153">
        <v>26.42</v>
      </c>
      <c r="E14" s="153">
        <v>26.42</v>
      </c>
      <c r="F14" s="153">
        <v>21.8</v>
      </c>
      <c r="G14" s="153">
        <v>21.8</v>
      </c>
      <c r="H14" s="153">
        <v>19.41</v>
      </c>
      <c r="I14" s="153">
        <v>19.41</v>
      </c>
      <c r="J14" s="153">
        <v>20.399999999999999</v>
      </c>
      <c r="K14" s="153">
        <v>35.03</v>
      </c>
      <c r="L14" s="153">
        <v>21</v>
      </c>
      <c r="M14" s="153">
        <v>21</v>
      </c>
      <c r="N14" s="153">
        <v>21.9</v>
      </c>
      <c r="O14" s="153">
        <v>21.933</v>
      </c>
      <c r="P14" s="153">
        <v>19.72</v>
      </c>
      <c r="Q14" s="153">
        <v>25.15</v>
      </c>
    </row>
    <row r="15" spans="1:17" x14ac:dyDescent="0.3">
      <c r="A15" s="1"/>
      <c r="B15" s="155" t="s">
        <v>1829</v>
      </c>
      <c r="C15" s="153">
        <v>15</v>
      </c>
      <c r="D15" s="153">
        <v>26.21</v>
      </c>
      <c r="E15" s="153">
        <v>26.21</v>
      </c>
      <c r="F15" s="153">
        <v>21.6</v>
      </c>
      <c r="G15" s="153">
        <v>21.6</v>
      </c>
      <c r="H15" s="153">
        <v>18.88</v>
      </c>
      <c r="I15" s="153">
        <v>18.88</v>
      </c>
      <c r="J15" s="153">
        <v>20.9</v>
      </c>
      <c r="K15" s="153">
        <v>34.979999999999997</v>
      </c>
      <c r="L15" s="153">
        <v>20.2</v>
      </c>
      <c r="M15" s="153">
        <v>20</v>
      </c>
      <c r="N15" s="153">
        <v>21.69</v>
      </c>
      <c r="O15" s="153">
        <v>21.8</v>
      </c>
      <c r="P15" s="153">
        <v>20.45</v>
      </c>
      <c r="Q15" s="153">
        <v>25.15</v>
      </c>
    </row>
    <row r="16" spans="1:17" x14ac:dyDescent="0.3">
      <c r="A16" s="1"/>
      <c r="B16" s="155" t="s">
        <v>1830</v>
      </c>
      <c r="C16" s="153">
        <v>15</v>
      </c>
      <c r="D16" s="153">
        <v>24.8</v>
      </c>
      <c r="E16" s="153">
        <v>24.8</v>
      </c>
      <c r="F16" s="153">
        <v>21.4</v>
      </c>
      <c r="G16" s="153">
        <v>21.4</v>
      </c>
      <c r="H16" s="153">
        <v>18.649999999999999</v>
      </c>
      <c r="I16" s="153">
        <v>18.649999999999999</v>
      </c>
      <c r="J16" s="153">
        <v>21.2</v>
      </c>
      <c r="K16" s="153">
        <v>35.11</v>
      </c>
      <c r="L16" s="153">
        <v>20.399999999999999</v>
      </c>
      <c r="M16" s="153">
        <v>20.3</v>
      </c>
      <c r="N16" s="153">
        <v>21.79</v>
      </c>
      <c r="O16" s="153">
        <v>21.867000000000001</v>
      </c>
      <c r="P16" s="153">
        <v>20.079999999999998</v>
      </c>
      <c r="Q16" s="153">
        <v>24.78</v>
      </c>
    </row>
    <row r="17" spans="1:17" x14ac:dyDescent="0.3">
      <c r="A17" s="1"/>
      <c r="B17" s="155" t="s">
        <v>214</v>
      </c>
      <c r="C17" s="153">
        <v>17.2</v>
      </c>
      <c r="D17" s="153">
        <v>24.03</v>
      </c>
      <c r="E17" s="153">
        <v>24.03</v>
      </c>
      <c r="F17" s="153">
        <v>22.3</v>
      </c>
      <c r="G17" s="153">
        <v>22.3</v>
      </c>
      <c r="H17" s="153">
        <v>19.47</v>
      </c>
      <c r="I17" s="153">
        <v>19.47</v>
      </c>
      <c r="J17" s="153">
        <v>21.5</v>
      </c>
      <c r="K17" s="153">
        <v>35.11</v>
      </c>
      <c r="L17" s="153">
        <v>21.9</v>
      </c>
      <c r="M17" s="153">
        <v>22.5</v>
      </c>
      <c r="N17" s="153">
        <v>22.12</v>
      </c>
      <c r="O17" s="153">
        <v>22.132999999999999</v>
      </c>
      <c r="P17" s="153">
        <v>21.19</v>
      </c>
      <c r="Q17" s="153">
        <v>25.51</v>
      </c>
    </row>
    <row r="18" spans="1:17" x14ac:dyDescent="0.3">
      <c r="A18" s="1"/>
      <c r="B18" s="155" t="s">
        <v>1831</v>
      </c>
      <c r="C18" s="153">
        <v>20.7</v>
      </c>
      <c r="D18" s="153">
        <v>24.19</v>
      </c>
      <c r="E18" s="153">
        <v>24.19</v>
      </c>
      <c r="F18" s="153">
        <v>22.2</v>
      </c>
      <c r="G18" s="153">
        <v>22.2</v>
      </c>
      <c r="H18" s="153">
        <v>20.3</v>
      </c>
      <c r="I18" s="153">
        <v>20.3</v>
      </c>
      <c r="J18" s="153">
        <v>21.7</v>
      </c>
      <c r="K18" s="153">
        <v>35.450000000000003</v>
      </c>
      <c r="L18" s="153">
        <v>24.3</v>
      </c>
      <c r="M18" s="153">
        <v>24.6</v>
      </c>
      <c r="N18" s="153">
        <v>22.57</v>
      </c>
      <c r="O18" s="153">
        <v>22.733000000000001</v>
      </c>
      <c r="P18" s="153">
        <v>21.17</v>
      </c>
      <c r="Q18" s="153">
        <v>25.88</v>
      </c>
    </row>
    <row r="19" spans="1:17" x14ac:dyDescent="0.3">
      <c r="A19" s="1"/>
      <c r="B19" s="155" t="s">
        <v>424</v>
      </c>
      <c r="C19" s="153">
        <v>23.3</v>
      </c>
      <c r="D19" s="153">
        <v>25.26</v>
      </c>
      <c r="E19" s="153">
        <v>25.26</v>
      </c>
      <c r="F19" s="153">
        <v>22</v>
      </c>
      <c r="G19" s="153">
        <v>22</v>
      </c>
      <c r="H19" s="153">
        <v>21.16</v>
      </c>
      <c r="I19" s="153">
        <v>21.16</v>
      </c>
      <c r="J19" s="153">
        <v>21.7</v>
      </c>
      <c r="K19" s="153">
        <v>35.99</v>
      </c>
      <c r="L19" s="153">
        <v>25.1</v>
      </c>
      <c r="M19" s="153">
        <v>26.5</v>
      </c>
      <c r="N19" s="153">
        <v>22.71</v>
      </c>
      <c r="O19" s="153">
        <v>23.067</v>
      </c>
      <c r="P19" s="153">
        <v>21.57</v>
      </c>
      <c r="Q19" s="153">
        <v>25.88</v>
      </c>
    </row>
    <row r="20" spans="1:17" x14ac:dyDescent="0.3">
      <c r="A20" s="1"/>
      <c r="B20" s="155" t="s">
        <v>343</v>
      </c>
      <c r="C20" s="153">
        <v>23.8</v>
      </c>
      <c r="D20" s="153">
        <v>26.7</v>
      </c>
      <c r="E20" s="153">
        <v>26.7</v>
      </c>
      <c r="F20" s="153">
        <v>22.1</v>
      </c>
      <c r="G20" s="153">
        <v>22.1</v>
      </c>
      <c r="H20" s="153">
        <v>21.95</v>
      </c>
      <c r="I20" s="153">
        <v>21.95</v>
      </c>
      <c r="J20" s="153">
        <v>21.9</v>
      </c>
      <c r="K20" s="153">
        <v>38.049999999999997</v>
      </c>
      <c r="L20" s="153">
        <v>25</v>
      </c>
      <c r="M20" s="153">
        <v>26.8</v>
      </c>
      <c r="N20" s="153">
        <v>22.76</v>
      </c>
      <c r="O20" s="153">
        <v>22.466999999999999</v>
      </c>
      <c r="P20" s="153">
        <v>21.49</v>
      </c>
      <c r="Q20" s="153">
        <v>27.34</v>
      </c>
    </row>
    <row r="21" spans="1:17" x14ac:dyDescent="0.3">
      <c r="A21" s="1"/>
      <c r="B21" s="155" t="s">
        <v>476</v>
      </c>
      <c r="C21" s="153">
        <v>26.8</v>
      </c>
      <c r="D21" s="153">
        <v>27.61</v>
      </c>
      <c r="E21" s="153">
        <v>27.61</v>
      </c>
      <c r="F21" s="153">
        <v>22.3</v>
      </c>
      <c r="G21" s="153">
        <v>22.3</v>
      </c>
      <c r="H21" s="153">
        <v>22.5</v>
      </c>
      <c r="I21" s="153">
        <v>22.5</v>
      </c>
      <c r="J21" s="153">
        <v>21.3</v>
      </c>
      <c r="K21" s="153">
        <v>39.01</v>
      </c>
      <c r="L21" s="153">
        <v>25.3</v>
      </c>
      <c r="M21" s="153">
        <v>27.2</v>
      </c>
      <c r="N21" s="153">
        <v>22.91</v>
      </c>
      <c r="O21" s="153">
        <v>22.9</v>
      </c>
      <c r="P21" s="153">
        <v>21.38</v>
      </c>
      <c r="Q21" s="153">
        <v>27.71</v>
      </c>
    </row>
    <row r="22" spans="1:17" x14ac:dyDescent="0.3">
      <c r="A22" s="1"/>
      <c r="B22" s="155" t="s">
        <v>1832</v>
      </c>
      <c r="C22" s="153">
        <v>25.8</v>
      </c>
      <c r="D22" s="153">
        <v>28.55</v>
      </c>
      <c r="E22" s="153">
        <v>28.55</v>
      </c>
      <c r="F22" s="153">
        <v>21.9</v>
      </c>
      <c r="G22" s="153">
        <v>21.9</v>
      </c>
      <c r="H22" s="153">
        <v>23.18</v>
      </c>
      <c r="I22" s="153">
        <v>23.18</v>
      </c>
      <c r="J22" s="153">
        <v>21.7</v>
      </c>
      <c r="K22" s="153">
        <v>37.94</v>
      </c>
      <c r="L22" s="153">
        <v>25.1</v>
      </c>
      <c r="M22" s="153">
        <v>27.4</v>
      </c>
      <c r="N22" s="153">
        <v>23.07</v>
      </c>
      <c r="O22" s="153">
        <v>22.567</v>
      </c>
      <c r="P22" s="153">
        <v>21.07</v>
      </c>
      <c r="Q22" s="153">
        <v>29.17</v>
      </c>
    </row>
    <row r="23" spans="1:17" x14ac:dyDescent="0.3">
      <c r="A23" s="1"/>
      <c r="B23" s="155" t="s">
        <v>1833</v>
      </c>
      <c r="C23" s="153">
        <v>28.6</v>
      </c>
      <c r="D23" s="153">
        <v>29.22</v>
      </c>
      <c r="E23" s="153">
        <v>29.22</v>
      </c>
      <c r="F23" s="153">
        <v>21.7</v>
      </c>
      <c r="G23" s="153">
        <v>21.7</v>
      </c>
      <c r="H23" s="153">
        <v>23.75</v>
      </c>
      <c r="I23" s="153">
        <v>23.75</v>
      </c>
      <c r="J23" s="153">
        <v>21.5</v>
      </c>
      <c r="K23" s="153">
        <v>37.71</v>
      </c>
      <c r="L23" s="153">
        <v>25</v>
      </c>
      <c r="M23" s="153">
        <v>27.1</v>
      </c>
      <c r="N23" s="153">
        <v>22.829899999999999</v>
      </c>
      <c r="O23" s="153">
        <v>22.433</v>
      </c>
      <c r="P23" s="153">
        <v>21.11</v>
      </c>
      <c r="Q23" s="153">
        <v>29.34</v>
      </c>
    </row>
    <row r="24" spans="1:17" x14ac:dyDescent="0.3">
      <c r="A24" s="1"/>
      <c r="B24" s="155" t="s">
        <v>550</v>
      </c>
      <c r="C24" s="153">
        <v>27.5</v>
      </c>
      <c r="D24" s="153">
        <v>29.61</v>
      </c>
      <c r="E24" s="153">
        <v>29.61</v>
      </c>
      <c r="F24" s="153">
        <v>21.8</v>
      </c>
      <c r="G24" s="153">
        <v>21.8</v>
      </c>
      <c r="H24" s="153">
        <v>24.05</v>
      </c>
      <c r="I24" s="153">
        <v>24.05</v>
      </c>
      <c r="J24" s="153">
        <v>21.4</v>
      </c>
      <c r="K24" s="153">
        <v>37.659999999999997</v>
      </c>
      <c r="L24" s="153">
        <v>25.1</v>
      </c>
      <c r="M24" s="153">
        <v>26.2</v>
      </c>
      <c r="N24" s="153">
        <v>22.53</v>
      </c>
      <c r="O24" s="153">
        <v>22.5</v>
      </c>
      <c r="P24" s="153">
        <v>21.31</v>
      </c>
      <c r="Q24" s="153">
        <v>30.27</v>
      </c>
    </row>
    <row r="25" spans="1:17" x14ac:dyDescent="0.3">
      <c r="A25" s="1"/>
      <c r="B25" s="155" t="s">
        <v>215</v>
      </c>
      <c r="C25" s="153">
        <v>25</v>
      </c>
      <c r="D25" s="153">
        <v>29.88</v>
      </c>
      <c r="E25" s="153">
        <v>29.88</v>
      </c>
      <c r="F25" s="153">
        <v>21.9</v>
      </c>
      <c r="G25" s="153">
        <v>21.9</v>
      </c>
      <c r="H25" s="153">
        <v>24.13</v>
      </c>
      <c r="I25" s="153">
        <v>24.13</v>
      </c>
      <c r="J25" s="153">
        <v>21.5</v>
      </c>
      <c r="K25" s="153">
        <v>37.450000000000003</v>
      </c>
      <c r="L25" s="153">
        <v>24.4</v>
      </c>
      <c r="M25" s="153">
        <v>25</v>
      </c>
      <c r="N25" s="153">
        <v>22.489899999999999</v>
      </c>
      <c r="O25" s="153">
        <v>22.367000000000001</v>
      </c>
      <c r="P25" s="153">
        <v>21.31</v>
      </c>
      <c r="Q25" s="153">
        <v>30.27</v>
      </c>
    </row>
    <row r="26" spans="1:17" x14ac:dyDescent="0.3">
      <c r="A26" s="1"/>
      <c r="B26" s="155" t="s">
        <v>451</v>
      </c>
      <c r="C26" s="153">
        <v>24.1</v>
      </c>
      <c r="D26" s="153">
        <v>29.87</v>
      </c>
      <c r="E26" s="153">
        <v>29.87</v>
      </c>
      <c r="F26" s="153">
        <v>21.4</v>
      </c>
      <c r="G26" s="153">
        <v>21.4</v>
      </c>
      <c r="H26" s="153">
        <v>23.48</v>
      </c>
      <c r="I26" s="153">
        <v>23.48</v>
      </c>
      <c r="J26" s="153">
        <v>21.6</v>
      </c>
      <c r="K26" s="153">
        <v>37.32</v>
      </c>
      <c r="L26" s="153">
        <v>23.6</v>
      </c>
      <c r="M26" s="153">
        <v>23.4</v>
      </c>
      <c r="N26" s="153">
        <v>22.6</v>
      </c>
      <c r="O26" s="153">
        <v>22.309000000000001</v>
      </c>
      <c r="P26" s="153">
        <v>20.94</v>
      </c>
      <c r="Q26" s="153">
        <v>29.91</v>
      </c>
    </row>
    <row r="27" spans="1:17" x14ac:dyDescent="0.3">
      <c r="A27" s="1"/>
      <c r="B27" s="155" t="s">
        <v>303</v>
      </c>
      <c r="C27" s="153">
        <v>23.6</v>
      </c>
      <c r="D27" s="153">
        <v>29.56</v>
      </c>
      <c r="E27" s="153">
        <v>29.56</v>
      </c>
      <c r="F27" s="153">
        <v>22.2</v>
      </c>
      <c r="G27" s="153">
        <v>22.2</v>
      </c>
      <c r="H27" s="153">
        <v>22.24</v>
      </c>
      <c r="I27" s="153">
        <v>22.24</v>
      </c>
      <c r="J27" s="153">
        <v>21.5</v>
      </c>
      <c r="K27" s="153">
        <v>37.200000000000003</v>
      </c>
      <c r="L27" s="153">
        <v>22.3</v>
      </c>
      <c r="M27" s="153">
        <v>22.7</v>
      </c>
      <c r="N27" s="153">
        <v>22.18</v>
      </c>
      <c r="O27" s="153">
        <v>21.966999999999999</v>
      </c>
      <c r="P27" s="153">
        <v>20.93</v>
      </c>
      <c r="Q27" s="153">
        <v>28.08</v>
      </c>
    </row>
    <row r="28" spans="1:17" x14ac:dyDescent="0.3">
      <c r="A28" s="1"/>
      <c r="B28" s="155" t="s">
        <v>1834</v>
      </c>
      <c r="C28" s="153">
        <v>23.2</v>
      </c>
      <c r="D28" s="153">
        <v>29.4</v>
      </c>
      <c r="E28" s="153">
        <v>29.4</v>
      </c>
      <c r="F28" s="153">
        <v>22.6</v>
      </c>
      <c r="G28" s="153">
        <v>22.6</v>
      </c>
      <c r="H28" s="153">
        <v>21.93</v>
      </c>
      <c r="I28" s="153">
        <v>21.93</v>
      </c>
      <c r="J28" s="153">
        <v>21.5</v>
      </c>
      <c r="K28" s="153">
        <v>36.15</v>
      </c>
      <c r="L28" s="153">
        <v>21.8</v>
      </c>
      <c r="M28" s="153">
        <v>22.5</v>
      </c>
      <c r="N28" s="153">
        <v>21.75</v>
      </c>
      <c r="O28" s="153">
        <v>22</v>
      </c>
      <c r="P28" s="153">
        <v>20.81</v>
      </c>
      <c r="Q28" s="153">
        <v>27.34</v>
      </c>
    </row>
    <row r="29" spans="1:17" x14ac:dyDescent="0.3">
      <c r="A29" s="1"/>
      <c r="B29" s="155" t="s">
        <v>1835</v>
      </c>
      <c r="C29" s="153">
        <v>23.3</v>
      </c>
      <c r="D29" s="153">
        <v>25.86</v>
      </c>
      <c r="E29" s="153">
        <v>25.86</v>
      </c>
      <c r="F29" s="153">
        <v>22.7</v>
      </c>
      <c r="G29" s="153">
        <v>22.7</v>
      </c>
      <c r="H29" s="153">
        <v>21.22</v>
      </c>
      <c r="I29" s="153">
        <v>21.22</v>
      </c>
      <c r="J29" s="153">
        <v>21.5</v>
      </c>
      <c r="K29" s="153">
        <v>35.68</v>
      </c>
      <c r="L29" s="153">
        <v>21.4</v>
      </c>
      <c r="M29" s="153">
        <v>22.4</v>
      </c>
      <c r="N29" s="153">
        <v>21.87</v>
      </c>
      <c r="O29" s="153">
        <v>21.933</v>
      </c>
      <c r="P29" s="153">
        <v>21.39</v>
      </c>
      <c r="Q29" s="153">
        <v>26.61</v>
      </c>
    </row>
    <row r="30" spans="1:17" x14ac:dyDescent="0.3">
      <c r="A30" s="1"/>
      <c r="B30" s="155" t="s">
        <v>1836</v>
      </c>
      <c r="C30" s="153">
        <v>20.100000000000001</v>
      </c>
      <c r="D30" s="153">
        <v>24.33</v>
      </c>
      <c r="E30" s="153">
        <v>24.33</v>
      </c>
      <c r="F30" s="153">
        <v>22.6</v>
      </c>
      <c r="G30" s="153">
        <v>22.6</v>
      </c>
      <c r="H30" s="153">
        <v>21.18</v>
      </c>
      <c r="I30" s="153">
        <v>21.18</v>
      </c>
      <c r="J30" s="153">
        <v>21.6</v>
      </c>
      <c r="K30" s="153">
        <v>35.43</v>
      </c>
      <c r="L30" s="153">
        <v>21.5</v>
      </c>
      <c r="M30" s="153">
        <v>22.3</v>
      </c>
      <c r="N30" s="153">
        <v>21.7</v>
      </c>
      <c r="O30" s="153">
        <v>21.867000000000001</v>
      </c>
      <c r="P30" s="153">
        <v>21.2</v>
      </c>
      <c r="Q30" s="153">
        <v>26.25</v>
      </c>
    </row>
    <row r="31" spans="1:17" x14ac:dyDescent="0.3">
      <c r="A31" s="1"/>
      <c r="B31" s="155" t="s">
        <v>1837</v>
      </c>
      <c r="C31" s="153">
        <v>16.899999999999999</v>
      </c>
      <c r="D31" s="153">
        <v>24.05</v>
      </c>
      <c r="E31" s="153">
        <v>24.05</v>
      </c>
      <c r="F31" s="153">
        <v>22.5</v>
      </c>
      <c r="G31" s="153">
        <v>22.5</v>
      </c>
      <c r="H31" s="153">
        <v>21.06</v>
      </c>
      <c r="I31" s="153">
        <v>21.06</v>
      </c>
      <c r="J31" s="153">
        <v>21.7</v>
      </c>
      <c r="K31" s="153">
        <v>35.28</v>
      </c>
      <c r="L31" s="153">
        <v>21.3</v>
      </c>
      <c r="M31" s="153">
        <v>22.3</v>
      </c>
      <c r="N31" s="153">
        <v>21.59</v>
      </c>
      <c r="O31" s="153">
        <v>21.966999999999999</v>
      </c>
      <c r="P31" s="153">
        <v>20.83</v>
      </c>
      <c r="Q31" s="153">
        <v>25.88</v>
      </c>
    </row>
    <row r="32" spans="1:17" x14ac:dyDescent="0.3">
      <c r="A32" s="1"/>
      <c r="B32" s="155" t="s">
        <v>1838</v>
      </c>
      <c r="C32" s="153">
        <v>17.2</v>
      </c>
      <c r="D32" s="153">
        <v>24.08</v>
      </c>
      <c r="E32" s="153">
        <v>24.08</v>
      </c>
      <c r="F32" s="153">
        <v>22.6</v>
      </c>
      <c r="G32" s="153">
        <v>22.6</v>
      </c>
      <c r="H32" s="153">
        <v>21.01</v>
      </c>
      <c r="I32" s="153">
        <v>21.01</v>
      </c>
      <c r="J32" s="153">
        <v>21.7</v>
      </c>
      <c r="K32" s="153">
        <v>35.51</v>
      </c>
      <c r="L32" s="153">
        <v>21.4</v>
      </c>
      <c r="M32" s="153">
        <v>22.3</v>
      </c>
      <c r="N32" s="153">
        <v>21.73</v>
      </c>
      <c r="O32" s="153">
        <v>21.867000000000001</v>
      </c>
      <c r="P32" s="153">
        <v>20.85</v>
      </c>
      <c r="Q32" s="153">
        <v>25.51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22.8" x14ac:dyDescent="0.4">
      <c r="A5" s="1"/>
      <c r="B5" s="22" t="s">
        <v>1840</v>
      </c>
      <c r="C5" s="1"/>
      <c r="D5" s="1"/>
      <c r="E5" s="1"/>
      <c r="F5" s="1"/>
      <c r="G5" s="1"/>
      <c r="H5" s="1"/>
    </row>
    <row r="6" spans="1:8" x14ac:dyDescent="0.3">
      <c r="A6" s="1"/>
      <c r="B6" s="1"/>
      <c r="C6" s="1"/>
      <c r="D6" s="1"/>
      <c r="E6" s="1"/>
      <c r="F6" s="1"/>
      <c r="G6" s="1"/>
      <c r="H6" s="1"/>
    </row>
    <row r="7" spans="1:8" ht="45" customHeight="1" x14ac:dyDescent="0.3">
      <c r="A7" s="1"/>
      <c r="B7" s="3" t="s">
        <v>69</v>
      </c>
      <c r="C7" s="3" t="s">
        <v>3</v>
      </c>
      <c r="D7" s="3" t="s">
        <v>1841</v>
      </c>
      <c r="E7" s="3" t="s">
        <v>1842</v>
      </c>
      <c r="F7" s="3" t="s">
        <v>1843</v>
      </c>
      <c r="G7" s="3" t="s">
        <v>8</v>
      </c>
      <c r="H7" s="3" t="s">
        <v>1734</v>
      </c>
    </row>
    <row r="8" spans="1:8" x14ac:dyDescent="0.3">
      <c r="A8" s="1"/>
      <c r="B8" s="4" t="s">
        <v>73</v>
      </c>
      <c r="C8" s="156" t="s">
        <v>276</v>
      </c>
      <c r="D8" s="156" t="s">
        <v>1844</v>
      </c>
      <c r="E8" s="153">
        <v>130</v>
      </c>
      <c r="F8" s="4" t="s">
        <v>1829</v>
      </c>
      <c r="G8" s="4" t="s">
        <v>1845</v>
      </c>
      <c r="H8" s="157"/>
    </row>
    <row r="9" spans="1:8" x14ac:dyDescent="0.3">
      <c r="A9" s="1"/>
      <c r="B9" s="4" t="s">
        <v>73</v>
      </c>
      <c r="C9" s="156" t="s">
        <v>91</v>
      </c>
      <c r="D9" s="156" t="s">
        <v>1846</v>
      </c>
      <c r="E9" s="153">
        <v>368.11900000000003</v>
      </c>
      <c r="F9" s="4" t="s">
        <v>1829</v>
      </c>
      <c r="G9" s="4" t="s">
        <v>1845</v>
      </c>
      <c r="H9" s="157"/>
    </row>
    <row r="10" spans="1:8" x14ac:dyDescent="0.3">
      <c r="A10" s="1"/>
      <c r="B10" s="4" t="s">
        <v>73</v>
      </c>
      <c r="C10" s="156" t="s">
        <v>99</v>
      </c>
      <c r="D10" s="156" t="s">
        <v>1847</v>
      </c>
      <c r="E10" s="153">
        <v>3942.3150000000001</v>
      </c>
      <c r="F10" s="4" t="s">
        <v>1829</v>
      </c>
      <c r="G10" s="4" t="s">
        <v>1845</v>
      </c>
      <c r="H10" s="157"/>
    </row>
    <row r="11" spans="1:8" x14ac:dyDescent="0.3">
      <c r="A11" s="1"/>
      <c r="B11" s="4" t="s">
        <v>73</v>
      </c>
      <c r="C11" s="156" t="s">
        <v>110</v>
      </c>
      <c r="D11" s="156" t="s">
        <v>1848</v>
      </c>
      <c r="E11" s="153">
        <v>2380</v>
      </c>
      <c r="F11" s="4" t="s">
        <v>1829</v>
      </c>
      <c r="G11" s="4" t="s">
        <v>1845</v>
      </c>
      <c r="H11" s="157"/>
    </row>
    <row r="12" spans="1:8" x14ac:dyDescent="0.3">
      <c r="A12" s="1"/>
      <c r="B12" s="4" t="s">
        <v>73</v>
      </c>
      <c r="C12" s="156" t="s">
        <v>113</v>
      </c>
      <c r="D12" s="156" t="s">
        <v>1849</v>
      </c>
      <c r="E12" s="153">
        <v>3737</v>
      </c>
      <c r="F12" s="4" t="s">
        <v>1829</v>
      </c>
      <c r="G12" s="4" t="s">
        <v>1845</v>
      </c>
      <c r="H12" s="157"/>
    </row>
    <row r="13" spans="1:8" x14ac:dyDescent="0.3">
      <c r="A13" s="1"/>
      <c r="B13" s="4" t="s">
        <v>73</v>
      </c>
      <c r="C13" s="156" t="s">
        <v>113</v>
      </c>
      <c r="D13" s="156" t="s">
        <v>1850</v>
      </c>
      <c r="E13" s="153">
        <v>1337</v>
      </c>
      <c r="F13" s="4" t="s">
        <v>1829</v>
      </c>
      <c r="G13" s="4" t="s">
        <v>1845</v>
      </c>
      <c r="H13" s="157"/>
    </row>
    <row r="14" spans="1:8" x14ac:dyDescent="0.3">
      <c r="A14" s="1"/>
      <c r="B14" s="4" t="s">
        <v>73</v>
      </c>
      <c r="C14" s="156" t="s">
        <v>134</v>
      </c>
      <c r="D14" s="156" t="s">
        <v>1851</v>
      </c>
      <c r="E14" s="153">
        <v>3906.57</v>
      </c>
      <c r="F14" s="4" t="s">
        <v>1829</v>
      </c>
      <c r="G14" s="4" t="s">
        <v>1845</v>
      </c>
      <c r="H14" s="157"/>
    </row>
    <row r="15" spans="1:8" x14ac:dyDescent="0.3">
      <c r="A15" s="1"/>
      <c r="B15" s="4" t="s">
        <v>73</v>
      </c>
      <c r="C15" s="156" t="s">
        <v>165</v>
      </c>
      <c r="D15" s="156" t="s">
        <v>1852</v>
      </c>
      <c r="E15" s="153">
        <v>1420</v>
      </c>
      <c r="F15" s="4" t="s">
        <v>1829</v>
      </c>
      <c r="G15" s="4" t="s">
        <v>1845</v>
      </c>
      <c r="H15" s="157"/>
    </row>
    <row r="16" spans="1:8" x14ac:dyDescent="0.3">
      <c r="A16" s="1"/>
      <c r="B16" s="4" t="s">
        <v>73</v>
      </c>
      <c r="C16" s="156" t="s">
        <v>170</v>
      </c>
      <c r="D16" s="156" t="s">
        <v>1853</v>
      </c>
      <c r="E16" s="153">
        <v>302.99</v>
      </c>
      <c r="F16" s="4" t="s">
        <v>1829</v>
      </c>
      <c r="G16" s="4" t="s">
        <v>1845</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6" t="s">
        <v>0</v>
      </c>
      <c r="B3" s="207"/>
      <c r="C3" s="207"/>
      <c r="D3" s="207"/>
      <c r="E3" s="207"/>
      <c r="F3" s="20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4" t="s">
        <v>1854</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row>
    <row r="5" spans="1:46" ht="22.05" hidden="1" customHeight="1" x14ac:dyDescent="0.3">
      <c r="A5" s="210" t="s">
        <v>69</v>
      </c>
      <c r="B5" s="210" t="s">
        <v>667</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10"/>
      <c r="B6" s="210"/>
      <c r="C6" s="242" t="s">
        <v>716</v>
      </c>
      <c r="D6" s="242" t="s">
        <v>717</v>
      </c>
      <c r="E6" s="242" t="s">
        <v>718</v>
      </c>
      <c r="F6" s="242" t="s">
        <v>714</v>
      </c>
      <c r="G6" s="242" t="s">
        <v>706</v>
      </c>
      <c r="H6" s="242" t="s">
        <v>707</v>
      </c>
      <c r="I6" s="242" t="s">
        <v>708</v>
      </c>
      <c r="J6" s="242"/>
      <c r="K6" s="242" t="s">
        <v>296</v>
      </c>
      <c r="L6" s="242" t="s">
        <v>99</v>
      </c>
      <c r="M6" s="242"/>
      <c r="N6" s="242"/>
      <c r="O6" s="242"/>
      <c r="P6" s="242"/>
      <c r="Q6" s="242"/>
      <c r="R6" s="242" t="s">
        <v>689</v>
      </c>
      <c r="S6" s="242" t="s">
        <v>323</v>
      </c>
      <c r="T6" s="242" t="s">
        <v>327</v>
      </c>
      <c r="U6" s="242" t="s">
        <v>354</v>
      </c>
      <c r="V6" s="242" t="s">
        <v>113</v>
      </c>
      <c r="W6" s="242"/>
      <c r="X6" s="242"/>
      <c r="Y6" s="242"/>
      <c r="Z6" s="242" t="s">
        <v>367</v>
      </c>
      <c r="AA6" s="242" t="s">
        <v>711</v>
      </c>
      <c r="AB6" s="242" t="s">
        <v>698</v>
      </c>
      <c r="AC6" s="242" t="s">
        <v>134</v>
      </c>
      <c r="AD6" s="242"/>
      <c r="AE6" s="242"/>
      <c r="AF6" s="242"/>
      <c r="AG6" s="242" t="s">
        <v>699</v>
      </c>
      <c r="AH6" s="242" t="s">
        <v>700</v>
      </c>
      <c r="AI6" s="242" t="s">
        <v>431</v>
      </c>
      <c r="AJ6" s="242" t="s">
        <v>442</v>
      </c>
      <c r="AK6" s="242"/>
      <c r="AL6" s="242"/>
      <c r="AM6" s="242"/>
      <c r="AN6" s="242"/>
      <c r="AO6" s="242"/>
      <c r="AP6" s="242"/>
      <c r="AQ6" s="242"/>
      <c r="AR6" s="242"/>
      <c r="AS6" s="242" t="s">
        <v>712</v>
      </c>
      <c r="AT6" s="242" t="s">
        <v>701</v>
      </c>
    </row>
    <row r="7" spans="1:46" ht="57" customHeight="1" x14ac:dyDescent="0.3">
      <c r="A7" s="210"/>
      <c r="B7" s="210"/>
      <c r="C7" s="9" t="s">
        <v>1855</v>
      </c>
      <c r="D7" s="9" t="s">
        <v>1856</v>
      </c>
      <c r="E7" s="9" t="s">
        <v>1857</v>
      </c>
      <c r="F7" s="9" t="s">
        <v>1858</v>
      </c>
      <c r="G7" s="9" t="s">
        <v>1859</v>
      </c>
      <c r="H7" s="9" t="s">
        <v>1860</v>
      </c>
      <c r="I7" s="9" t="s">
        <v>1861</v>
      </c>
      <c r="J7" s="9" t="s">
        <v>1862</v>
      </c>
      <c r="K7" s="9" t="s">
        <v>1863</v>
      </c>
      <c r="L7" s="9" t="s">
        <v>1864</v>
      </c>
      <c r="M7" s="9" t="s">
        <v>1865</v>
      </c>
      <c r="N7" s="9" t="s">
        <v>1866</v>
      </c>
      <c r="O7" s="9" t="s">
        <v>1867</v>
      </c>
      <c r="P7" s="9" t="s">
        <v>1868</v>
      </c>
      <c r="Q7" s="9" t="s">
        <v>1869</v>
      </c>
      <c r="R7" s="9" t="s">
        <v>1870</v>
      </c>
      <c r="S7" s="9" t="s">
        <v>1871</v>
      </c>
      <c r="T7" s="9" t="s">
        <v>1872</v>
      </c>
      <c r="U7" s="9" t="s">
        <v>1873</v>
      </c>
      <c r="V7" s="9" t="s">
        <v>1874</v>
      </c>
      <c r="W7" s="9" t="s">
        <v>1875</v>
      </c>
      <c r="X7" s="9" t="s">
        <v>1876</v>
      </c>
      <c r="Y7" s="9" t="s">
        <v>1877</v>
      </c>
      <c r="Z7" s="9" t="s">
        <v>1878</v>
      </c>
      <c r="AA7" s="9" t="s">
        <v>1879</v>
      </c>
      <c r="AB7" s="9" t="s">
        <v>1880</v>
      </c>
      <c r="AC7" s="9" t="s">
        <v>1881</v>
      </c>
      <c r="AD7" s="9" t="s">
        <v>1882</v>
      </c>
      <c r="AE7" s="9" t="s">
        <v>1883</v>
      </c>
      <c r="AF7" s="9" t="s">
        <v>1884</v>
      </c>
      <c r="AG7" s="9" t="s">
        <v>1885</v>
      </c>
      <c r="AH7" s="9" t="s">
        <v>1886</v>
      </c>
      <c r="AI7" s="9" t="s">
        <v>1887</v>
      </c>
      <c r="AJ7" s="9" t="s">
        <v>1888</v>
      </c>
      <c r="AK7" s="9" t="s">
        <v>1889</v>
      </c>
      <c r="AL7" s="9" t="s">
        <v>1890</v>
      </c>
      <c r="AM7" s="9" t="s">
        <v>1891</v>
      </c>
      <c r="AN7" s="9" t="s">
        <v>1892</v>
      </c>
      <c r="AO7" s="9" t="s">
        <v>1893</v>
      </c>
      <c r="AP7" s="9" t="s">
        <v>1894</v>
      </c>
      <c r="AQ7" s="9" t="s">
        <v>1895</v>
      </c>
      <c r="AR7" s="9" t="s">
        <v>1896</v>
      </c>
      <c r="AS7" s="9" t="s">
        <v>1897</v>
      </c>
      <c r="AT7" s="9" t="s">
        <v>1898</v>
      </c>
    </row>
    <row r="8" spans="1:46" ht="24" customHeight="1" x14ac:dyDescent="0.3">
      <c r="A8" s="13" t="s">
        <v>73</v>
      </c>
      <c r="B8" s="13" t="s">
        <v>888</v>
      </c>
      <c r="C8" s="73">
        <v>24</v>
      </c>
      <c r="D8" s="73">
        <v>43.73</v>
      </c>
      <c r="E8" s="73">
        <v>11.32</v>
      </c>
      <c r="F8" s="73">
        <v>19</v>
      </c>
      <c r="G8" s="73"/>
      <c r="H8" s="73"/>
      <c r="I8" s="73">
        <v>8.6</v>
      </c>
      <c r="J8" s="73">
        <v>8.4</v>
      </c>
      <c r="K8" s="73">
        <v>11.2178</v>
      </c>
      <c r="L8" s="73">
        <v>12.55</v>
      </c>
      <c r="M8" s="73">
        <v>12.55</v>
      </c>
      <c r="N8" s="73">
        <v>12.55</v>
      </c>
      <c r="O8" s="73">
        <v>12.55</v>
      </c>
      <c r="P8" s="73"/>
      <c r="Q8" s="73"/>
      <c r="R8" s="73"/>
      <c r="S8" s="73">
        <v>8</v>
      </c>
      <c r="T8" s="73">
        <v>9</v>
      </c>
      <c r="U8" s="73"/>
      <c r="V8" s="73"/>
      <c r="W8" s="73"/>
      <c r="X8" s="73"/>
      <c r="Y8" s="73"/>
      <c r="Z8" s="73"/>
      <c r="AA8" s="73"/>
      <c r="AB8" s="73"/>
      <c r="AC8" s="73">
        <v>7.35548</v>
      </c>
      <c r="AD8" s="73">
        <v>9.8739399999999993</v>
      </c>
      <c r="AE8" s="73"/>
      <c r="AF8" s="73"/>
      <c r="AG8" s="73"/>
      <c r="AH8" s="73">
        <v>11.625529999999999</v>
      </c>
      <c r="AI8" s="73">
        <v>11.024190000000001</v>
      </c>
      <c r="AJ8" s="73">
        <v>420.73554999999999</v>
      </c>
      <c r="AK8" s="73">
        <v>420.73554999999999</v>
      </c>
      <c r="AL8" s="73">
        <v>420.73554999999999</v>
      </c>
      <c r="AM8" s="73">
        <v>333.35201000000001</v>
      </c>
      <c r="AN8" s="73">
        <v>0</v>
      </c>
      <c r="AO8" s="73">
        <v>269.85314</v>
      </c>
      <c r="AP8" s="73">
        <v>294.38524000000001</v>
      </c>
      <c r="AQ8" s="73">
        <v>288.60212999999999</v>
      </c>
      <c r="AR8" s="73">
        <v>288.60212999999999</v>
      </c>
      <c r="AS8" s="73"/>
      <c r="AT8" s="73"/>
    </row>
    <row r="9" spans="1:46" ht="24" customHeight="1" x14ac:dyDescent="0.3">
      <c r="A9" s="16" t="s">
        <v>73</v>
      </c>
      <c r="B9" s="16" t="s">
        <v>889</v>
      </c>
      <c r="C9" s="74">
        <v>24</v>
      </c>
      <c r="D9" s="74">
        <v>43.75</v>
      </c>
      <c r="E9" s="74">
        <v>12.16</v>
      </c>
      <c r="F9" s="74">
        <v>19</v>
      </c>
      <c r="G9" s="74"/>
      <c r="H9" s="74"/>
      <c r="I9" s="74">
        <v>8</v>
      </c>
      <c r="J9" s="74">
        <v>8.5</v>
      </c>
      <c r="K9" s="74">
        <v>10.624879999999999</v>
      </c>
      <c r="L9" s="74">
        <v>12.06</v>
      </c>
      <c r="M9" s="74">
        <v>12.06</v>
      </c>
      <c r="N9" s="74">
        <v>12.06</v>
      </c>
      <c r="O9" s="74">
        <v>12.06</v>
      </c>
      <c r="P9" s="74"/>
      <c r="Q9" s="74"/>
      <c r="R9" s="74"/>
      <c r="S9" s="74">
        <v>8</v>
      </c>
      <c r="T9" s="74">
        <v>9</v>
      </c>
      <c r="U9" s="74"/>
      <c r="V9" s="74"/>
      <c r="W9" s="74"/>
      <c r="X9" s="74"/>
      <c r="Y9" s="74"/>
      <c r="Z9" s="74"/>
      <c r="AA9" s="74"/>
      <c r="AB9" s="74"/>
      <c r="AC9" s="74">
        <v>7.0527699999999998</v>
      </c>
      <c r="AD9" s="74">
        <v>9.6840799999999998</v>
      </c>
      <c r="AE9" s="74"/>
      <c r="AF9" s="74"/>
      <c r="AG9" s="74"/>
      <c r="AH9" s="74">
        <v>11.2973</v>
      </c>
      <c r="AI9" s="74">
        <v>10.778370000000001</v>
      </c>
      <c r="AJ9" s="74">
        <v>420.73554999999999</v>
      </c>
      <c r="AK9" s="74">
        <v>420.73554999999999</v>
      </c>
      <c r="AL9" s="74">
        <v>420.73554999999999</v>
      </c>
      <c r="AM9" s="74">
        <v>333.35201000000001</v>
      </c>
      <c r="AN9" s="74">
        <v>0</v>
      </c>
      <c r="AO9" s="74">
        <v>269.85314</v>
      </c>
      <c r="AP9" s="74">
        <v>294.38524000000001</v>
      </c>
      <c r="AQ9" s="74">
        <v>288.60212999999999</v>
      </c>
      <c r="AR9" s="74">
        <v>288.60212999999999</v>
      </c>
      <c r="AS9" s="74"/>
      <c r="AT9" s="74"/>
    </row>
    <row r="10" spans="1:46" ht="24" customHeight="1" x14ac:dyDescent="0.3">
      <c r="A10" s="16" t="s">
        <v>73</v>
      </c>
      <c r="B10" s="16" t="s">
        <v>890</v>
      </c>
      <c r="C10" s="74">
        <v>24</v>
      </c>
      <c r="D10" s="74">
        <v>43.73</v>
      </c>
      <c r="E10" s="74">
        <v>11.62</v>
      </c>
      <c r="F10" s="74">
        <v>19</v>
      </c>
      <c r="G10" s="74"/>
      <c r="H10" s="74"/>
      <c r="I10" s="74">
        <v>8.1999999999999993</v>
      </c>
      <c r="J10" s="74">
        <v>9.8000000000000007</v>
      </c>
      <c r="K10" s="74">
        <v>9.9051200000000001</v>
      </c>
      <c r="L10" s="74">
        <v>11.85</v>
      </c>
      <c r="M10" s="74">
        <v>11.85</v>
      </c>
      <c r="N10" s="74">
        <v>11.85</v>
      </c>
      <c r="O10" s="74">
        <v>11.85</v>
      </c>
      <c r="P10" s="74"/>
      <c r="Q10" s="74"/>
      <c r="R10" s="74"/>
      <c r="S10" s="74">
        <v>8</v>
      </c>
      <c r="T10" s="74">
        <v>9</v>
      </c>
      <c r="U10" s="74"/>
      <c r="V10" s="74"/>
      <c r="W10" s="74"/>
      <c r="X10" s="74"/>
      <c r="Y10" s="74"/>
      <c r="Z10" s="74"/>
      <c r="AA10" s="74"/>
      <c r="AB10" s="74"/>
      <c r="AC10" s="74">
        <v>6.4139900000000001</v>
      </c>
      <c r="AD10" s="74">
        <v>8.82409</v>
      </c>
      <c r="AE10" s="74"/>
      <c r="AF10" s="74"/>
      <c r="AG10" s="74"/>
      <c r="AH10" s="74">
        <v>10.200469999999999</v>
      </c>
      <c r="AI10" s="74">
        <v>9.8836099999999991</v>
      </c>
      <c r="AJ10" s="74">
        <v>420.73554999999999</v>
      </c>
      <c r="AK10" s="74">
        <v>420.73554999999999</v>
      </c>
      <c r="AL10" s="74">
        <v>420.73554999999999</v>
      </c>
      <c r="AM10" s="74">
        <v>333.35201000000001</v>
      </c>
      <c r="AN10" s="74">
        <v>0</v>
      </c>
      <c r="AO10" s="74">
        <v>269.85314</v>
      </c>
      <c r="AP10" s="74">
        <v>294.38524000000001</v>
      </c>
      <c r="AQ10" s="74">
        <v>288.60212999999999</v>
      </c>
      <c r="AR10" s="74">
        <v>288.60212999999999</v>
      </c>
      <c r="AS10" s="74"/>
      <c r="AT10" s="74"/>
    </row>
    <row r="11" spans="1:46" ht="24" customHeight="1" x14ac:dyDescent="0.3">
      <c r="A11" s="16" t="s">
        <v>73</v>
      </c>
      <c r="B11" s="16" t="s">
        <v>891</v>
      </c>
      <c r="C11" s="74">
        <v>24</v>
      </c>
      <c r="D11" s="74">
        <v>43.76</v>
      </c>
      <c r="E11" s="74">
        <v>12.29</v>
      </c>
      <c r="F11" s="74">
        <v>19</v>
      </c>
      <c r="G11" s="74"/>
      <c r="H11" s="74"/>
      <c r="I11" s="74">
        <v>8.6</v>
      </c>
      <c r="J11" s="74">
        <v>9.1</v>
      </c>
      <c r="K11" s="74">
        <v>9.8737899999999996</v>
      </c>
      <c r="L11" s="74">
        <v>12.09</v>
      </c>
      <c r="M11" s="74">
        <v>12.09</v>
      </c>
      <c r="N11" s="74">
        <v>12.09</v>
      </c>
      <c r="O11" s="74">
        <v>12.09</v>
      </c>
      <c r="P11" s="74"/>
      <c r="Q11" s="74"/>
      <c r="R11" s="74"/>
      <c r="S11" s="74">
        <v>8</v>
      </c>
      <c r="T11" s="74">
        <v>9</v>
      </c>
      <c r="U11" s="74"/>
      <c r="V11" s="74"/>
      <c r="W11" s="74"/>
      <c r="X11" s="74"/>
      <c r="Y11" s="74"/>
      <c r="Z11" s="74"/>
      <c r="AA11" s="74"/>
      <c r="AB11" s="74"/>
      <c r="AC11" s="74">
        <v>5.5412999999999997</v>
      </c>
      <c r="AD11" s="74">
        <v>7.6941899999999999</v>
      </c>
      <c r="AE11" s="74"/>
      <c r="AF11" s="74"/>
      <c r="AG11" s="74"/>
      <c r="AH11" s="74">
        <v>10.13585</v>
      </c>
      <c r="AI11" s="74">
        <v>9.5455100000000002</v>
      </c>
      <c r="AJ11" s="74">
        <v>420.73554999999999</v>
      </c>
      <c r="AK11" s="74">
        <v>420.73554999999999</v>
      </c>
      <c r="AL11" s="74">
        <v>420.73554999999999</v>
      </c>
      <c r="AM11" s="74">
        <v>333.35201000000001</v>
      </c>
      <c r="AN11" s="74">
        <v>0</v>
      </c>
      <c r="AO11" s="74">
        <v>269.85314</v>
      </c>
      <c r="AP11" s="74">
        <v>294.38524000000001</v>
      </c>
      <c r="AQ11" s="74">
        <v>288.60212999999999</v>
      </c>
      <c r="AR11" s="74">
        <v>288.60212999999999</v>
      </c>
      <c r="AS11" s="74"/>
      <c r="AT11" s="74"/>
    </row>
    <row r="12" spans="1:46" ht="24" customHeight="1" x14ac:dyDescent="0.3">
      <c r="A12" s="16" t="s">
        <v>73</v>
      </c>
      <c r="B12" s="16" t="s">
        <v>892</v>
      </c>
      <c r="C12" s="74">
        <v>24</v>
      </c>
      <c r="D12" s="74">
        <v>43.75</v>
      </c>
      <c r="E12" s="74">
        <v>13.36</v>
      </c>
      <c r="F12" s="74">
        <v>19</v>
      </c>
      <c r="G12" s="74"/>
      <c r="H12" s="74"/>
      <c r="I12" s="74">
        <v>8.6</v>
      </c>
      <c r="J12" s="74">
        <v>9.6</v>
      </c>
      <c r="K12" s="74">
        <v>9.5263600000000004</v>
      </c>
      <c r="L12" s="74">
        <v>11.52</v>
      </c>
      <c r="M12" s="74">
        <v>11.52</v>
      </c>
      <c r="N12" s="74">
        <v>11.52</v>
      </c>
      <c r="O12" s="74">
        <v>11.52</v>
      </c>
      <c r="P12" s="74"/>
      <c r="Q12" s="74"/>
      <c r="R12" s="74"/>
      <c r="S12" s="74">
        <v>8</v>
      </c>
      <c r="T12" s="74">
        <v>9</v>
      </c>
      <c r="U12" s="74"/>
      <c r="V12" s="74"/>
      <c r="W12" s="74"/>
      <c r="X12" s="74"/>
      <c r="Y12" s="74"/>
      <c r="Z12" s="74"/>
      <c r="AA12" s="74"/>
      <c r="AB12" s="74"/>
      <c r="AC12" s="74">
        <v>6.15435</v>
      </c>
      <c r="AD12" s="74">
        <v>8.2749100000000002</v>
      </c>
      <c r="AE12" s="74"/>
      <c r="AF12" s="74"/>
      <c r="AG12" s="74"/>
      <c r="AH12" s="74">
        <v>9.4462700000000002</v>
      </c>
      <c r="AI12" s="74">
        <v>8.5744699999999998</v>
      </c>
      <c r="AJ12" s="74">
        <v>420.73554999999999</v>
      </c>
      <c r="AK12" s="74">
        <v>423.97197</v>
      </c>
      <c r="AL12" s="74">
        <v>420.73554999999999</v>
      </c>
      <c r="AM12" s="74">
        <v>333.35201000000001</v>
      </c>
      <c r="AN12" s="74">
        <v>0</v>
      </c>
      <c r="AO12" s="74">
        <v>269.85314</v>
      </c>
      <c r="AP12" s="74">
        <v>294.38524000000001</v>
      </c>
      <c r="AQ12" s="74">
        <v>288.60212999999999</v>
      </c>
      <c r="AR12" s="74">
        <v>288.60212999999999</v>
      </c>
      <c r="AS12" s="74"/>
      <c r="AT12" s="74"/>
    </row>
    <row r="13" spans="1:46" ht="24" customHeight="1" x14ac:dyDescent="0.3">
      <c r="A13" s="16" t="s">
        <v>73</v>
      </c>
      <c r="B13" s="16" t="s">
        <v>893</v>
      </c>
      <c r="C13" s="74">
        <v>24</v>
      </c>
      <c r="D13" s="74">
        <v>43.77</v>
      </c>
      <c r="E13" s="74">
        <v>10.99</v>
      </c>
      <c r="F13" s="74">
        <v>19</v>
      </c>
      <c r="G13" s="74"/>
      <c r="H13" s="74"/>
      <c r="I13" s="74">
        <v>7.3</v>
      </c>
      <c r="J13" s="74">
        <v>9.4</v>
      </c>
      <c r="K13" s="74">
        <v>9.5411999999999999</v>
      </c>
      <c r="L13" s="74">
        <v>10.29</v>
      </c>
      <c r="M13" s="74">
        <v>10.29</v>
      </c>
      <c r="N13" s="74">
        <v>10.29</v>
      </c>
      <c r="O13" s="74">
        <v>10.29</v>
      </c>
      <c r="P13" s="74"/>
      <c r="Q13" s="74"/>
      <c r="R13" s="74"/>
      <c r="S13" s="74">
        <v>7</v>
      </c>
      <c r="T13" s="74">
        <v>8</v>
      </c>
      <c r="U13" s="74"/>
      <c r="V13" s="74"/>
      <c r="W13" s="74"/>
      <c r="X13" s="74"/>
      <c r="Y13" s="74"/>
      <c r="Z13" s="74"/>
      <c r="AA13" s="74"/>
      <c r="AB13" s="74"/>
      <c r="AC13" s="74">
        <v>5.6766500000000004</v>
      </c>
      <c r="AD13" s="74">
        <v>8.3759899999999998</v>
      </c>
      <c r="AE13" s="74"/>
      <c r="AF13" s="74"/>
      <c r="AG13" s="74"/>
      <c r="AH13" s="74">
        <v>9.4398400000000002</v>
      </c>
      <c r="AI13" s="74">
        <v>8.5727499999999992</v>
      </c>
      <c r="AJ13" s="74">
        <v>420.73554999999999</v>
      </c>
      <c r="AK13" s="74">
        <v>420.73554999999999</v>
      </c>
      <c r="AL13" s="74">
        <v>420.73554999999999</v>
      </c>
      <c r="AM13" s="74">
        <v>333.35201000000001</v>
      </c>
      <c r="AN13" s="74">
        <v>0</v>
      </c>
      <c r="AO13" s="74">
        <v>269.85314</v>
      </c>
      <c r="AP13" s="74">
        <v>294.38524000000001</v>
      </c>
      <c r="AQ13" s="74">
        <v>288.60212999999999</v>
      </c>
      <c r="AR13" s="74">
        <v>288.60212999999999</v>
      </c>
      <c r="AS13" s="74"/>
      <c r="AT13" s="74"/>
    </row>
    <row r="14" spans="1:46" ht="24" customHeight="1" x14ac:dyDescent="0.3">
      <c r="A14" s="16" t="s">
        <v>73</v>
      </c>
      <c r="B14" s="16" t="s">
        <v>894</v>
      </c>
      <c r="C14" s="74">
        <v>24</v>
      </c>
      <c r="D14" s="74">
        <v>43.77</v>
      </c>
      <c r="E14" s="74">
        <v>13.15</v>
      </c>
      <c r="F14" s="74">
        <v>19</v>
      </c>
      <c r="G14" s="74"/>
      <c r="H14" s="74"/>
      <c r="I14" s="74">
        <v>8.1999999999999993</v>
      </c>
      <c r="J14" s="74">
        <v>8.6999999999999993</v>
      </c>
      <c r="K14" s="74">
        <v>9.7299699999999998</v>
      </c>
      <c r="L14" s="74">
        <v>9.19</v>
      </c>
      <c r="M14" s="74">
        <v>9.19</v>
      </c>
      <c r="N14" s="74">
        <v>9.19</v>
      </c>
      <c r="O14" s="74">
        <v>9.19</v>
      </c>
      <c r="P14" s="74"/>
      <c r="Q14" s="74"/>
      <c r="R14" s="74"/>
      <c r="S14" s="74">
        <v>6</v>
      </c>
      <c r="T14" s="74">
        <v>8</v>
      </c>
      <c r="U14" s="74"/>
      <c r="V14" s="74"/>
      <c r="W14" s="74"/>
      <c r="X14" s="74"/>
      <c r="Y14" s="74"/>
      <c r="Z14" s="74"/>
      <c r="AA14" s="74"/>
      <c r="AB14" s="74"/>
      <c r="AC14" s="74">
        <v>3.7316099999999999</v>
      </c>
      <c r="AD14" s="74">
        <v>7.73386</v>
      </c>
      <c r="AE14" s="74"/>
      <c r="AF14" s="74"/>
      <c r="AG14" s="74"/>
      <c r="AH14" s="74">
        <v>8.8454899999999999</v>
      </c>
      <c r="AI14" s="74">
        <v>8.4406400000000001</v>
      </c>
      <c r="AJ14" s="74">
        <v>420.73554999999999</v>
      </c>
      <c r="AK14" s="74">
        <v>420.73554999999999</v>
      </c>
      <c r="AL14" s="74">
        <v>420.73554999999999</v>
      </c>
      <c r="AM14" s="74">
        <v>333.35201000000001</v>
      </c>
      <c r="AN14" s="74">
        <v>0</v>
      </c>
      <c r="AO14" s="74">
        <v>269.85314</v>
      </c>
      <c r="AP14" s="74">
        <v>294.38524000000001</v>
      </c>
      <c r="AQ14" s="74">
        <v>288.60212999999999</v>
      </c>
      <c r="AR14" s="74">
        <v>288.60212999999999</v>
      </c>
      <c r="AS14" s="74"/>
      <c r="AT14" s="74"/>
    </row>
    <row r="15" spans="1:46" ht="24" customHeight="1" x14ac:dyDescent="0.3">
      <c r="A15" s="18" t="s">
        <v>73</v>
      </c>
      <c r="B15" s="18" t="s">
        <v>895</v>
      </c>
      <c r="C15" s="75">
        <v>24</v>
      </c>
      <c r="D15" s="75">
        <v>43.75</v>
      </c>
      <c r="E15" s="75">
        <v>14.24</v>
      </c>
      <c r="F15" s="75">
        <v>19</v>
      </c>
      <c r="G15" s="75"/>
      <c r="H15" s="75"/>
      <c r="I15" s="75">
        <v>7.7</v>
      </c>
      <c r="J15" s="75">
        <v>7.9</v>
      </c>
      <c r="K15" s="75">
        <v>10.15381</v>
      </c>
      <c r="L15" s="75">
        <v>8.6300000000000008</v>
      </c>
      <c r="M15" s="75">
        <v>8.6300000000000008</v>
      </c>
      <c r="N15" s="75">
        <v>8.6300000000000008</v>
      </c>
      <c r="O15" s="75">
        <v>8.6300000000000008</v>
      </c>
      <c r="P15" s="75"/>
      <c r="Q15" s="75"/>
      <c r="R15" s="75"/>
      <c r="S15" s="75">
        <v>6</v>
      </c>
      <c r="T15" s="75">
        <v>7</v>
      </c>
      <c r="U15" s="75"/>
      <c r="V15" s="75"/>
      <c r="W15" s="75"/>
      <c r="X15" s="75"/>
      <c r="Y15" s="75"/>
      <c r="Z15" s="75"/>
      <c r="AA15" s="75"/>
      <c r="AB15" s="75"/>
      <c r="AC15" s="75">
        <v>2.7844699999999998</v>
      </c>
      <c r="AD15" s="75">
        <v>6.8981899999999996</v>
      </c>
      <c r="AE15" s="75"/>
      <c r="AF15" s="75"/>
      <c r="AG15" s="75"/>
      <c r="AH15" s="75">
        <v>9.5261899999999997</v>
      </c>
      <c r="AI15" s="75">
        <v>8.5828199999999999</v>
      </c>
      <c r="AJ15" s="75">
        <v>420.73554999999999</v>
      </c>
      <c r="AK15" s="75">
        <v>420.73554999999999</v>
      </c>
      <c r="AL15" s="75">
        <v>420.73554999999999</v>
      </c>
      <c r="AM15" s="75">
        <v>333.35201000000001</v>
      </c>
      <c r="AN15" s="75">
        <v>0</v>
      </c>
      <c r="AO15" s="75">
        <v>269.85314</v>
      </c>
      <c r="AP15" s="75">
        <v>294.38524000000001</v>
      </c>
      <c r="AQ15" s="75">
        <v>288.60212999999999</v>
      </c>
      <c r="AR15" s="75">
        <v>288.60212999999999</v>
      </c>
      <c r="AS15" s="75"/>
      <c r="AT15" s="75"/>
    </row>
    <row r="16" spans="1:46" ht="24" customHeight="1" x14ac:dyDescent="0.3">
      <c r="A16" s="13" t="s">
        <v>73</v>
      </c>
      <c r="B16" s="13" t="s">
        <v>896</v>
      </c>
      <c r="C16" s="73">
        <v>24</v>
      </c>
      <c r="D16" s="73">
        <v>43.77</v>
      </c>
      <c r="E16" s="73">
        <v>13.29</v>
      </c>
      <c r="F16" s="73">
        <v>19</v>
      </c>
      <c r="G16" s="73"/>
      <c r="H16" s="73"/>
      <c r="I16" s="73">
        <v>7.9</v>
      </c>
      <c r="J16" s="73">
        <v>7.2</v>
      </c>
      <c r="K16" s="73">
        <v>10.33203</v>
      </c>
      <c r="L16" s="73">
        <v>8.2200000000000006</v>
      </c>
      <c r="M16" s="73">
        <v>8.2200000000000006</v>
      </c>
      <c r="N16" s="73">
        <v>8.2200000000000006</v>
      </c>
      <c r="O16" s="73">
        <v>8.2200000000000006</v>
      </c>
      <c r="P16" s="73"/>
      <c r="Q16" s="73"/>
      <c r="R16" s="73"/>
      <c r="S16" s="73">
        <v>7</v>
      </c>
      <c r="T16" s="73">
        <v>8</v>
      </c>
      <c r="U16" s="73"/>
      <c r="V16" s="73"/>
      <c r="W16" s="73"/>
      <c r="X16" s="73"/>
      <c r="Y16" s="73"/>
      <c r="Z16" s="73"/>
      <c r="AA16" s="73"/>
      <c r="AB16" s="73"/>
      <c r="AC16" s="73">
        <v>2.6927300000000001</v>
      </c>
      <c r="AD16" s="73">
        <v>5.2309099999999997</v>
      </c>
      <c r="AE16" s="73"/>
      <c r="AF16" s="73"/>
      <c r="AG16" s="73"/>
      <c r="AH16" s="73">
        <v>9.9966899999999992</v>
      </c>
      <c r="AI16" s="73">
        <v>7.5789400000000002</v>
      </c>
      <c r="AJ16" s="73">
        <v>420.73554999999999</v>
      </c>
      <c r="AK16" s="73">
        <v>420.73554999999999</v>
      </c>
      <c r="AL16" s="73">
        <v>417.49912</v>
      </c>
      <c r="AM16" s="73">
        <v>333.35201000000001</v>
      </c>
      <c r="AN16" s="73">
        <v>0</v>
      </c>
      <c r="AO16" s="73">
        <v>269.85314</v>
      </c>
      <c r="AP16" s="73">
        <v>294.38524000000001</v>
      </c>
      <c r="AQ16" s="73">
        <v>288.60212999999999</v>
      </c>
      <c r="AR16" s="73">
        <v>288.60212999999999</v>
      </c>
      <c r="AS16" s="73"/>
      <c r="AT16" s="73"/>
    </row>
    <row r="17" spans="1:46" ht="24" customHeight="1" x14ac:dyDescent="0.3">
      <c r="A17" s="16" t="s">
        <v>73</v>
      </c>
      <c r="B17" s="16" t="s">
        <v>897</v>
      </c>
      <c r="C17" s="74">
        <v>24</v>
      </c>
      <c r="D17" s="74">
        <v>43.78</v>
      </c>
      <c r="E17" s="74">
        <v>11.93</v>
      </c>
      <c r="F17" s="74">
        <v>19</v>
      </c>
      <c r="G17" s="74">
        <v>0</v>
      </c>
      <c r="H17" s="74">
        <v>0</v>
      </c>
      <c r="I17" s="74">
        <v>7.5</v>
      </c>
      <c r="J17" s="74">
        <v>7.1</v>
      </c>
      <c r="K17" s="74">
        <v>10.187580000000001</v>
      </c>
      <c r="L17" s="74">
        <v>6.94</v>
      </c>
      <c r="M17" s="74">
        <v>6.94</v>
      </c>
      <c r="N17" s="74">
        <v>6.94</v>
      </c>
      <c r="O17" s="74">
        <v>6.94</v>
      </c>
      <c r="P17" s="74">
        <v>0</v>
      </c>
      <c r="Q17" s="74">
        <v>0</v>
      </c>
      <c r="R17" s="74">
        <v>0</v>
      </c>
      <c r="S17" s="74">
        <v>7</v>
      </c>
      <c r="T17" s="74">
        <v>8</v>
      </c>
      <c r="U17" s="74">
        <v>3.9239999999999997E-2</v>
      </c>
      <c r="V17" s="74">
        <v>0</v>
      </c>
      <c r="W17" s="74">
        <v>0</v>
      </c>
      <c r="X17" s="74">
        <v>0</v>
      </c>
      <c r="Y17" s="74">
        <v>0</v>
      </c>
      <c r="Z17" s="74">
        <v>0</v>
      </c>
      <c r="AA17" s="74">
        <v>0</v>
      </c>
      <c r="AB17" s="74">
        <v>0</v>
      </c>
      <c r="AC17" s="74">
        <v>2.4835099999999999</v>
      </c>
      <c r="AD17" s="74">
        <v>4.37798</v>
      </c>
      <c r="AE17" s="74">
        <v>0</v>
      </c>
      <c r="AF17" s="74">
        <v>0</v>
      </c>
      <c r="AG17" s="74">
        <v>0</v>
      </c>
      <c r="AH17" s="74">
        <v>9.7997800000000002</v>
      </c>
      <c r="AI17" s="74">
        <v>7.7232399999999997</v>
      </c>
      <c r="AJ17" s="74">
        <v>420.73554999999999</v>
      </c>
      <c r="AK17" s="74">
        <v>420.73554999999999</v>
      </c>
      <c r="AL17" s="74">
        <v>420.73554999999999</v>
      </c>
      <c r="AM17" s="74">
        <v>333.35201000000001</v>
      </c>
      <c r="AN17" s="74">
        <v>0</v>
      </c>
      <c r="AO17" s="74">
        <v>269.85314</v>
      </c>
      <c r="AP17" s="74">
        <v>294.38524000000001</v>
      </c>
      <c r="AQ17" s="74">
        <v>288.60212999999999</v>
      </c>
      <c r="AR17" s="74">
        <v>288.60212999999999</v>
      </c>
      <c r="AS17" s="74">
        <v>0</v>
      </c>
      <c r="AT17" s="74">
        <v>1.5E-3</v>
      </c>
    </row>
    <row r="18" spans="1:46" ht="24" customHeight="1" x14ac:dyDescent="0.3">
      <c r="A18" s="16" t="s">
        <v>73</v>
      </c>
      <c r="B18" s="16" t="s">
        <v>898</v>
      </c>
      <c r="C18" s="74">
        <v>24</v>
      </c>
      <c r="D18" s="74">
        <v>43.78</v>
      </c>
      <c r="E18" s="74">
        <v>13.54</v>
      </c>
      <c r="F18" s="74">
        <v>19</v>
      </c>
      <c r="G18" s="74">
        <v>0</v>
      </c>
      <c r="H18" s="74">
        <v>0</v>
      </c>
      <c r="I18" s="74">
        <v>7.4</v>
      </c>
      <c r="J18" s="74">
        <v>7.2</v>
      </c>
      <c r="K18" s="74">
        <v>10.290800000000001</v>
      </c>
      <c r="L18" s="74">
        <v>8.4600000000000009</v>
      </c>
      <c r="M18" s="74">
        <v>8.4600000000000009</v>
      </c>
      <c r="N18" s="74">
        <v>8.4600000000000009</v>
      </c>
      <c r="O18" s="74">
        <v>8.4600000000000009</v>
      </c>
      <c r="P18" s="74">
        <v>0</v>
      </c>
      <c r="Q18" s="74">
        <v>0</v>
      </c>
      <c r="R18" s="74">
        <v>0</v>
      </c>
      <c r="S18" s="74">
        <v>8</v>
      </c>
      <c r="T18" s="74">
        <v>9</v>
      </c>
      <c r="U18" s="74">
        <v>0.27772000000000002</v>
      </c>
      <c r="V18" s="74">
        <v>0</v>
      </c>
      <c r="W18" s="74">
        <v>0</v>
      </c>
      <c r="X18" s="74">
        <v>0</v>
      </c>
      <c r="Y18" s="74">
        <v>0</v>
      </c>
      <c r="Z18" s="74">
        <v>0</v>
      </c>
      <c r="AA18" s="74">
        <v>0</v>
      </c>
      <c r="AB18" s="74">
        <v>0</v>
      </c>
      <c r="AC18" s="74">
        <v>3.3650500000000001</v>
      </c>
      <c r="AD18" s="74">
        <v>5.09999</v>
      </c>
      <c r="AE18" s="74">
        <v>0</v>
      </c>
      <c r="AF18" s="74">
        <v>0</v>
      </c>
      <c r="AG18" s="74">
        <v>2.5999999999999999E-3</v>
      </c>
      <c r="AH18" s="74">
        <v>11.102309999999999</v>
      </c>
      <c r="AI18" s="74">
        <v>9.9092199999999995</v>
      </c>
      <c r="AJ18" s="74">
        <v>420.73554999999999</v>
      </c>
      <c r="AK18" s="74">
        <v>420.73554999999999</v>
      </c>
      <c r="AL18" s="74">
        <v>420.73554999999999</v>
      </c>
      <c r="AM18" s="74">
        <v>333.35201000000001</v>
      </c>
      <c r="AN18" s="74">
        <v>0</v>
      </c>
      <c r="AO18" s="74">
        <v>269.85314</v>
      </c>
      <c r="AP18" s="74">
        <v>294.38524000000001</v>
      </c>
      <c r="AQ18" s="74">
        <v>288.60212999999999</v>
      </c>
      <c r="AR18" s="74">
        <v>288.60212999999999</v>
      </c>
      <c r="AS18" s="74">
        <v>0</v>
      </c>
      <c r="AT18" s="74">
        <v>8.9999999999999993E-3</v>
      </c>
    </row>
    <row r="19" spans="1:46" ht="24" customHeight="1" x14ac:dyDescent="0.3">
      <c r="A19" s="16" t="s">
        <v>73</v>
      </c>
      <c r="B19" s="16" t="s">
        <v>899</v>
      </c>
      <c r="C19" s="74">
        <v>24</v>
      </c>
      <c r="D19" s="74">
        <v>43.79</v>
      </c>
      <c r="E19" s="74">
        <v>13.42</v>
      </c>
      <c r="F19" s="74">
        <v>19</v>
      </c>
      <c r="G19" s="74">
        <v>0</v>
      </c>
      <c r="H19" s="74">
        <v>0</v>
      </c>
      <c r="I19" s="74">
        <v>7.2</v>
      </c>
      <c r="J19" s="74">
        <v>5.9</v>
      </c>
      <c r="K19" s="74">
        <v>10.025180000000001</v>
      </c>
      <c r="L19" s="74">
        <v>9.1999999999999993</v>
      </c>
      <c r="M19" s="74">
        <v>9.1999999999999993</v>
      </c>
      <c r="N19" s="74">
        <v>9.1999999999999993</v>
      </c>
      <c r="O19" s="74">
        <v>9.1999999999999993</v>
      </c>
      <c r="P19" s="74">
        <v>0</v>
      </c>
      <c r="Q19" s="74">
        <v>0</v>
      </c>
      <c r="R19" s="74">
        <v>0</v>
      </c>
      <c r="S19" s="74">
        <v>8</v>
      </c>
      <c r="T19" s="74">
        <v>9</v>
      </c>
      <c r="U19" s="74">
        <v>10.24874</v>
      </c>
      <c r="V19" s="74">
        <v>15.487</v>
      </c>
      <c r="W19" s="74">
        <v>15.487</v>
      </c>
      <c r="X19" s="74">
        <v>6.25</v>
      </c>
      <c r="Y19" s="74">
        <v>6.25</v>
      </c>
      <c r="Z19" s="74">
        <v>0</v>
      </c>
      <c r="AA19" s="74">
        <v>0</v>
      </c>
      <c r="AB19" s="74">
        <v>0</v>
      </c>
      <c r="AC19" s="74">
        <v>5.9933500000000004</v>
      </c>
      <c r="AD19" s="74">
        <v>8.02698</v>
      </c>
      <c r="AE19" s="74">
        <v>0</v>
      </c>
      <c r="AF19" s="74">
        <v>0</v>
      </c>
      <c r="AG19" s="74">
        <v>0</v>
      </c>
      <c r="AH19" s="74">
        <v>10.498860000000001</v>
      </c>
      <c r="AI19" s="74">
        <v>10.228579999999999</v>
      </c>
      <c r="AJ19" s="74">
        <v>420.73554999999999</v>
      </c>
      <c r="AK19" s="74">
        <v>420.73554999999999</v>
      </c>
      <c r="AL19" s="74">
        <v>420.73554999999999</v>
      </c>
      <c r="AM19" s="74">
        <v>333.35201000000001</v>
      </c>
      <c r="AN19" s="74">
        <v>0</v>
      </c>
      <c r="AO19" s="74">
        <v>269.85314</v>
      </c>
      <c r="AP19" s="74">
        <v>294.38524000000001</v>
      </c>
      <c r="AQ19" s="74">
        <v>288.60212999999999</v>
      </c>
      <c r="AR19" s="74">
        <v>288.60212999999999</v>
      </c>
      <c r="AS19" s="74">
        <v>0</v>
      </c>
      <c r="AT19" s="74">
        <v>7.2279999999999998</v>
      </c>
    </row>
    <row r="20" spans="1:46" ht="24" customHeight="1" x14ac:dyDescent="0.3">
      <c r="A20" s="16" t="s">
        <v>73</v>
      </c>
      <c r="B20" s="16" t="s">
        <v>900</v>
      </c>
      <c r="C20" s="74">
        <v>24</v>
      </c>
      <c r="D20" s="74">
        <v>43.8</v>
      </c>
      <c r="E20" s="74">
        <v>13.26</v>
      </c>
      <c r="F20" s="74">
        <v>19</v>
      </c>
      <c r="G20" s="74">
        <v>2.14</v>
      </c>
      <c r="H20" s="74">
        <v>2.8519999999999999</v>
      </c>
      <c r="I20" s="74">
        <v>6.3</v>
      </c>
      <c r="J20" s="74">
        <v>5.9</v>
      </c>
      <c r="K20" s="74">
        <v>11.30672</v>
      </c>
      <c r="L20" s="74">
        <v>10.09</v>
      </c>
      <c r="M20" s="74">
        <v>10.09</v>
      </c>
      <c r="N20" s="74">
        <v>10.09</v>
      </c>
      <c r="O20" s="74">
        <v>10.09</v>
      </c>
      <c r="P20" s="74">
        <v>3.88</v>
      </c>
      <c r="Q20" s="74">
        <v>3.88</v>
      </c>
      <c r="R20" s="74">
        <v>23.93</v>
      </c>
      <c r="S20" s="74">
        <v>9</v>
      </c>
      <c r="T20" s="74">
        <v>9</v>
      </c>
      <c r="U20" s="74">
        <v>86.721509999999995</v>
      </c>
      <c r="V20" s="74">
        <v>148.75700000000001</v>
      </c>
      <c r="W20" s="74">
        <v>148.75700000000001</v>
      </c>
      <c r="X20" s="74">
        <v>106.209</v>
      </c>
      <c r="Y20" s="74">
        <v>106.209</v>
      </c>
      <c r="Z20" s="74">
        <v>0</v>
      </c>
      <c r="AA20" s="74">
        <v>21</v>
      </c>
      <c r="AB20" s="74">
        <v>0.34449999999999997</v>
      </c>
      <c r="AC20" s="74">
        <v>9.2365899999999996</v>
      </c>
      <c r="AD20" s="74">
        <v>11.282109999999999</v>
      </c>
      <c r="AE20" s="74">
        <v>21.534569999999999</v>
      </c>
      <c r="AF20" s="74">
        <v>12.640779999999999</v>
      </c>
      <c r="AG20" s="74">
        <v>11.432499999999999</v>
      </c>
      <c r="AH20" s="74">
        <v>11.09127</v>
      </c>
      <c r="AI20" s="74">
        <v>10.248950000000001</v>
      </c>
      <c r="AJ20" s="74">
        <v>420.73554999999999</v>
      </c>
      <c r="AK20" s="74">
        <v>0</v>
      </c>
      <c r="AL20" s="74">
        <v>430.44483000000002</v>
      </c>
      <c r="AM20" s="74">
        <v>333.35201000000001</v>
      </c>
      <c r="AN20" s="74">
        <v>0</v>
      </c>
      <c r="AO20" s="74">
        <v>269.85314</v>
      </c>
      <c r="AP20" s="74">
        <v>294.38524000000001</v>
      </c>
      <c r="AQ20" s="74">
        <v>251.91542000000001</v>
      </c>
      <c r="AR20" s="74">
        <v>264.14431999999999</v>
      </c>
      <c r="AS20" s="74">
        <v>21</v>
      </c>
      <c r="AT20" s="74">
        <v>92.667000000000002</v>
      </c>
    </row>
    <row r="21" spans="1:46" ht="24" customHeight="1" x14ac:dyDescent="0.3">
      <c r="A21" s="16" t="s">
        <v>73</v>
      </c>
      <c r="B21" s="16" t="s">
        <v>901</v>
      </c>
      <c r="C21" s="74">
        <v>24</v>
      </c>
      <c r="D21" s="74">
        <v>43.81</v>
      </c>
      <c r="E21" s="74">
        <v>13.26</v>
      </c>
      <c r="F21" s="74">
        <v>19</v>
      </c>
      <c r="G21" s="74">
        <v>28.27</v>
      </c>
      <c r="H21" s="74">
        <v>16.100999999999999</v>
      </c>
      <c r="I21" s="74">
        <v>5.6</v>
      </c>
      <c r="J21" s="74">
        <v>5.7</v>
      </c>
      <c r="K21" s="74">
        <v>10.606780000000001</v>
      </c>
      <c r="L21" s="74">
        <v>11.59</v>
      </c>
      <c r="M21" s="74">
        <v>11.59</v>
      </c>
      <c r="N21" s="74">
        <v>11.59</v>
      </c>
      <c r="O21" s="74">
        <v>11.59</v>
      </c>
      <c r="P21" s="74">
        <v>86.43</v>
      </c>
      <c r="Q21" s="74">
        <v>86.43</v>
      </c>
      <c r="R21" s="74">
        <v>179.29</v>
      </c>
      <c r="S21" s="74">
        <v>8</v>
      </c>
      <c r="T21" s="74">
        <v>9</v>
      </c>
      <c r="U21" s="74">
        <v>327.04466000000002</v>
      </c>
      <c r="V21" s="74">
        <v>362.87299999999999</v>
      </c>
      <c r="W21" s="74">
        <v>362.87299999999999</v>
      </c>
      <c r="X21" s="74">
        <v>367.505</v>
      </c>
      <c r="Y21" s="74">
        <v>367.505</v>
      </c>
      <c r="Z21" s="74">
        <v>0</v>
      </c>
      <c r="AA21" s="74">
        <v>187</v>
      </c>
      <c r="AB21" s="74">
        <v>25.703299999999999</v>
      </c>
      <c r="AC21" s="74">
        <v>9.7624899999999997</v>
      </c>
      <c r="AD21" s="74">
        <v>12.45298</v>
      </c>
      <c r="AE21" s="74">
        <v>162.70876000000001</v>
      </c>
      <c r="AF21" s="74">
        <v>101.51864</v>
      </c>
      <c r="AG21" s="74">
        <v>166.26439999999999</v>
      </c>
      <c r="AH21" s="74">
        <v>10.839869999999999</v>
      </c>
      <c r="AI21" s="74">
        <v>10.20543</v>
      </c>
      <c r="AJ21" s="74">
        <v>420.73554999999999</v>
      </c>
      <c r="AK21" s="74">
        <v>0</v>
      </c>
      <c r="AL21" s="74">
        <v>430.44483000000002</v>
      </c>
      <c r="AM21" s="74">
        <v>333.35201000000001</v>
      </c>
      <c r="AN21" s="74">
        <v>0</v>
      </c>
      <c r="AO21" s="74">
        <v>269.85314</v>
      </c>
      <c r="AP21" s="74">
        <v>294.38524000000001</v>
      </c>
      <c r="AQ21" s="74">
        <v>251.91542000000001</v>
      </c>
      <c r="AR21" s="74">
        <v>264.14431999999999</v>
      </c>
      <c r="AS21" s="74">
        <v>187</v>
      </c>
      <c r="AT21" s="74">
        <v>48.682000000000002</v>
      </c>
    </row>
    <row r="22" spans="1:46" ht="24" customHeight="1" x14ac:dyDescent="0.3">
      <c r="A22" s="16" t="s">
        <v>73</v>
      </c>
      <c r="B22" s="16" t="s">
        <v>902</v>
      </c>
      <c r="C22" s="74">
        <v>24</v>
      </c>
      <c r="D22" s="74">
        <v>43.85</v>
      </c>
      <c r="E22" s="74">
        <v>14.05</v>
      </c>
      <c r="F22" s="74">
        <v>19</v>
      </c>
      <c r="G22" s="74">
        <v>79.959999999999994</v>
      </c>
      <c r="H22" s="74">
        <v>35.354999999999997</v>
      </c>
      <c r="I22" s="74">
        <v>6</v>
      </c>
      <c r="J22" s="74">
        <v>6.2</v>
      </c>
      <c r="K22" s="74">
        <v>11.90727</v>
      </c>
      <c r="L22" s="74">
        <v>11.1</v>
      </c>
      <c r="M22" s="74">
        <v>11.1</v>
      </c>
      <c r="N22" s="74">
        <v>11.1</v>
      </c>
      <c r="O22" s="74">
        <v>11.1</v>
      </c>
      <c r="P22" s="74">
        <v>335.09</v>
      </c>
      <c r="Q22" s="74">
        <v>335.09</v>
      </c>
      <c r="R22" s="74">
        <v>402.36</v>
      </c>
      <c r="S22" s="74">
        <v>8</v>
      </c>
      <c r="T22" s="74">
        <v>9</v>
      </c>
      <c r="U22" s="74">
        <v>648.00801999999999</v>
      </c>
      <c r="V22" s="74">
        <v>676.33399999999995</v>
      </c>
      <c r="W22" s="74">
        <v>676.33399999999995</v>
      </c>
      <c r="X22" s="74">
        <v>655.10400000000004</v>
      </c>
      <c r="Y22" s="74">
        <v>655.10400000000004</v>
      </c>
      <c r="Z22" s="74">
        <v>0</v>
      </c>
      <c r="AA22" s="74">
        <v>307</v>
      </c>
      <c r="AB22" s="74">
        <v>185.05</v>
      </c>
      <c r="AC22" s="74">
        <v>9.2555499999999995</v>
      </c>
      <c r="AD22" s="74">
        <v>12.8513</v>
      </c>
      <c r="AE22" s="74">
        <v>430.92867000000001</v>
      </c>
      <c r="AF22" s="74">
        <v>336.12004000000002</v>
      </c>
      <c r="AG22" s="74">
        <v>404.66329999999999</v>
      </c>
      <c r="AH22" s="74">
        <v>10.84858</v>
      </c>
      <c r="AI22" s="74">
        <v>9.7329100000000004</v>
      </c>
      <c r="AJ22" s="74">
        <v>417.49912</v>
      </c>
      <c r="AK22" s="74">
        <v>0</v>
      </c>
      <c r="AL22" s="74">
        <v>430.44483000000002</v>
      </c>
      <c r="AM22" s="74">
        <v>333.35201000000001</v>
      </c>
      <c r="AN22" s="74">
        <v>0</v>
      </c>
      <c r="AO22" s="74">
        <v>269.85314</v>
      </c>
      <c r="AP22" s="74">
        <v>294.38524000000001</v>
      </c>
      <c r="AQ22" s="74">
        <v>251.91542000000001</v>
      </c>
      <c r="AR22" s="74">
        <v>264.14431999999999</v>
      </c>
      <c r="AS22" s="74">
        <v>307</v>
      </c>
      <c r="AT22" s="74">
        <v>68.156999999999996</v>
      </c>
    </row>
    <row r="23" spans="1:46" ht="24" customHeight="1" x14ac:dyDescent="0.3">
      <c r="A23" s="18" t="s">
        <v>73</v>
      </c>
      <c r="B23" s="18" t="s">
        <v>903</v>
      </c>
      <c r="C23" s="75">
        <v>24</v>
      </c>
      <c r="D23" s="75">
        <v>43.83</v>
      </c>
      <c r="E23" s="75">
        <v>12.91</v>
      </c>
      <c r="F23" s="75">
        <v>19</v>
      </c>
      <c r="G23" s="75">
        <v>209.91</v>
      </c>
      <c r="H23" s="75">
        <v>48.26</v>
      </c>
      <c r="I23" s="75">
        <v>6.6</v>
      </c>
      <c r="J23" s="75">
        <v>6.3</v>
      </c>
      <c r="K23" s="75">
        <v>11.743740000000001</v>
      </c>
      <c r="L23" s="75">
        <v>10.89</v>
      </c>
      <c r="M23" s="75">
        <v>10.89</v>
      </c>
      <c r="N23" s="75">
        <v>10.89</v>
      </c>
      <c r="O23" s="75">
        <v>10.89</v>
      </c>
      <c r="P23" s="75">
        <v>590.23</v>
      </c>
      <c r="Q23" s="75">
        <v>590.23</v>
      </c>
      <c r="R23" s="75">
        <v>733.64</v>
      </c>
      <c r="S23" s="75">
        <v>8</v>
      </c>
      <c r="T23" s="75">
        <v>9</v>
      </c>
      <c r="U23" s="75">
        <v>846.18547000000001</v>
      </c>
      <c r="V23" s="75">
        <v>807.87599999999998</v>
      </c>
      <c r="W23" s="75">
        <v>807.87599999999998</v>
      </c>
      <c r="X23" s="75">
        <v>801.71</v>
      </c>
      <c r="Y23" s="75">
        <v>801.71</v>
      </c>
      <c r="Z23" s="75">
        <v>0</v>
      </c>
      <c r="AA23" s="75">
        <v>457</v>
      </c>
      <c r="AB23" s="75">
        <v>502.77499999999998</v>
      </c>
      <c r="AC23" s="75">
        <v>10.90936</v>
      </c>
      <c r="AD23" s="75">
        <v>13.72565</v>
      </c>
      <c r="AE23" s="75">
        <v>611.60338999999999</v>
      </c>
      <c r="AF23" s="75">
        <v>578.00301999999999</v>
      </c>
      <c r="AG23" s="75">
        <v>648.35630000000003</v>
      </c>
      <c r="AH23" s="75">
        <v>11.551259999999999</v>
      </c>
      <c r="AI23" s="75">
        <v>10.52529</v>
      </c>
      <c r="AJ23" s="75">
        <v>417.49912</v>
      </c>
      <c r="AK23" s="75">
        <v>0</v>
      </c>
      <c r="AL23" s="75">
        <v>430.44483000000002</v>
      </c>
      <c r="AM23" s="75">
        <v>333.35201000000001</v>
      </c>
      <c r="AN23" s="75">
        <v>0</v>
      </c>
      <c r="AO23" s="75">
        <v>269.85314</v>
      </c>
      <c r="AP23" s="75">
        <v>294.38524000000001</v>
      </c>
      <c r="AQ23" s="75">
        <v>251.91542000000001</v>
      </c>
      <c r="AR23" s="75">
        <v>264.14431999999999</v>
      </c>
      <c r="AS23" s="75">
        <v>457</v>
      </c>
      <c r="AT23" s="75">
        <v>95.718500000000006</v>
      </c>
    </row>
    <row r="24" spans="1:46" ht="24" customHeight="1" x14ac:dyDescent="0.3">
      <c r="A24" s="13" t="s">
        <v>73</v>
      </c>
      <c r="B24" s="13" t="s">
        <v>904</v>
      </c>
      <c r="C24" s="73">
        <v>24</v>
      </c>
      <c r="D24" s="73">
        <v>43.81</v>
      </c>
      <c r="E24" s="73">
        <v>11.28</v>
      </c>
      <c r="F24" s="73">
        <v>19.899999999999999</v>
      </c>
      <c r="G24" s="73">
        <v>440.31</v>
      </c>
      <c r="H24" s="73">
        <v>435.18</v>
      </c>
      <c r="I24" s="73">
        <v>6.5</v>
      </c>
      <c r="J24" s="73">
        <v>6.1</v>
      </c>
      <c r="K24" s="73">
        <v>10.80503</v>
      </c>
      <c r="L24" s="73">
        <v>11.77</v>
      </c>
      <c r="M24" s="73">
        <v>11.77</v>
      </c>
      <c r="N24" s="73">
        <v>11.77</v>
      </c>
      <c r="O24" s="73">
        <v>11.77</v>
      </c>
      <c r="P24" s="73">
        <v>814.06</v>
      </c>
      <c r="Q24" s="73">
        <v>814.06</v>
      </c>
      <c r="R24" s="73">
        <v>833.36</v>
      </c>
      <c r="S24" s="73">
        <v>8</v>
      </c>
      <c r="T24" s="73">
        <v>9</v>
      </c>
      <c r="U24" s="73">
        <v>867.87696000000005</v>
      </c>
      <c r="V24" s="73">
        <v>829.73699999999997</v>
      </c>
      <c r="W24" s="73">
        <v>829.73699999999997</v>
      </c>
      <c r="X24" s="73">
        <v>726.74900000000002</v>
      </c>
      <c r="Y24" s="73">
        <v>726.74900000000002</v>
      </c>
      <c r="Z24" s="73">
        <v>0</v>
      </c>
      <c r="AA24" s="73">
        <v>572</v>
      </c>
      <c r="AB24" s="73">
        <v>656.3</v>
      </c>
      <c r="AC24" s="73">
        <v>11.587289999999999</v>
      </c>
      <c r="AD24" s="73">
        <v>14.175879999999999</v>
      </c>
      <c r="AE24" s="73">
        <v>803.86188000000004</v>
      </c>
      <c r="AF24" s="73">
        <v>770.76602000000003</v>
      </c>
      <c r="AG24" s="73">
        <v>720.74480000000005</v>
      </c>
      <c r="AH24" s="73">
        <v>10.68613</v>
      </c>
      <c r="AI24" s="73">
        <v>11.044129999999999</v>
      </c>
      <c r="AJ24" s="73">
        <v>417.49912</v>
      </c>
      <c r="AK24" s="73">
        <v>0</v>
      </c>
      <c r="AL24" s="73">
        <v>430.44483000000002</v>
      </c>
      <c r="AM24" s="73">
        <v>333.35201000000001</v>
      </c>
      <c r="AN24" s="73">
        <v>0</v>
      </c>
      <c r="AO24" s="73">
        <v>269.85314</v>
      </c>
      <c r="AP24" s="73">
        <v>294.38524000000001</v>
      </c>
      <c r="AQ24" s="73">
        <v>251.91542000000001</v>
      </c>
      <c r="AR24" s="73">
        <v>264.14431999999999</v>
      </c>
      <c r="AS24" s="73">
        <v>572</v>
      </c>
      <c r="AT24" s="73">
        <v>141.41499999999999</v>
      </c>
    </row>
    <row r="25" spans="1:46" ht="24" customHeight="1" x14ac:dyDescent="0.3">
      <c r="A25" s="16" t="s">
        <v>73</v>
      </c>
      <c r="B25" s="16" t="s">
        <v>905</v>
      </c>
      <c r="C25" s="74">
        <v>24</v>
      </c>
      <c r="D25" s="74">
        <v>43.85</v>
      </c>
      <c r="E25" s="74">
        <v>13.5</v>
      </c>
      <c r="F25" s="74">
        <v>19.899999999999999</v>
      </c>
      <c r="G25" s="74">
        <v>532.04</v>
      </c>
      <c r="H25" s="74">
        <v>540.202</v>
      </c>
      <c r="I25" s="74">
        <v>6.7</v>
      </c>
      <c r="J25" s="74">
        <v>6.8</v>
      </c>
      <c r="K25" s="74">
        <v>11.59257</v>
      </c>
      <c r="L25" s="74">
        <v>12.58</v>
      </c>
      <c r="M25" s="74">
        <v>12.58</v>
      </c>
      <c r="N25" s="74">
        <v>12.58</v>
      </c>
      <c r="O25" s="74">
        <v>12.58</v>
      </c>
      <c r="P25" s="74">
        <v>465.66</v>
      </c>
      <c r="Q25" s="74">
        <v>465.66</v>
      </c>
      <c r="R25" s="74">
        <v>783.5</v>
      </c>
      <c r="S25" s="74">
        <v>8</v>
      </c>
      <c r="T25" s="74">
        <v>8</v>
      </c>
      <c r="U25" s="74">
        <v>895.72851000000003</v>
      </c>
      <c r="V25" s="74">
        <v>843.81100000000004</v>
      </c>
      <c r="W25" s="74">
        <v>843.81100000000004</v>
      </c>
      <c r="X25" s="74">
        <v>826.101</v>
      </c>
      <c r="Y25" s="74">
        <v>826.101</v>
      </c>
      <c r="Z25" s="74">
        <v>0</v>
      </c>
      <c r="AA25" s="74">
        <v>686</v>
      </c>
      <c r="AB25" s="74">
        <v>728.67499999999995</v>
      </c>
      <c r="AC25" s="74">
        <v>10.62209</v>
      </c>
      <c r="AD25" s="74">
        <v>14.528079999999999</v>
      </c>
      <c r="AE25" s="74">
        <v>819.91207999999995</v>
      </c>
      <c r="AF25" s="74">
        <v>794.04049999999995</v>
      </c>
      <c r="AG25" s="74">
        <v>788.2097</v>
      </c>
      <c r="AH25" s="74">
        <v>11.31822</v>
      </c>
      <c r="AI25" s="74">
        <v>10.99166</v>
      </c>
      <c r="AJ25" s="74">
        <v>420.73554999999999</v>
      </c>
      <c r="AK25" s="74">
        <v>0</v>
      </c>
      <c r="AL25" s="74">
        <v>430.44483000000002</v>
      </c>
      <c r="AM25" s="74">
        <v>333.35201000000001</v>
      </c>
      <c r="AN25" s="74">
        <v>0</v>
      </c>
      <c r="AO25" s="74">
        <v>269.85314</v>
      </c>
      <c r="AP25" s="74">
        <v>294.38524000000001</v>
      </c>
      <c r="AQ25" s="74">
        <v>251.91542000000001</v>
      </c>
      <c r="AR25" s="74">
        <v>264.14431999999999</v>
      </c>
      <c r="AS25" s="74">
        <v>686</v>
      </c>
      <c r="AT25" s="74">
        <v>165.38900000000001</v>
      </c>
    </row>
    <row r="26" spans="1:46" ht="24" customHeight="1" x14ac:dyDescent="0.3">
      <c r="A26" s="16" t="s">
        <v>73</v>
      </c>
      <c r="B26" s="16" t="s">
        <v>906</v>
      </c>
      <c r="C26" s="74">
        <v>24</v>
      </c>
      <c r="D26" s="74">
        <v>43.84</v>
      </c>
      <c r="E26" s="74">
        <v>12.87</v>
      </c>
      <c r="F26" s="74">
        <v>19.899999999999999</v>
      </c>
      <c r="G26" s="74">
        <v>667.49</v>
      </c>
      <c r="H26" s="74">
        <v>641.45799999999997</v>
      </c>
      <c r="I26" s="74">
        <v>5.8</v>
      </c>
      <c r="J26" s="74">
        <v>7.4</v>
      </c>
      <c r="K26" s="74">
        <v>12.214589999999999</v>
      </c>
      <c r="L26" s="74">
        <v>12.43</v>
      </c>
      <c r="M26" s="74">
        <v>12.43</v>
      </c>
      <c r="N26" s="74">
        <v>12.43</v>
      </c>
      <c r="O26" s="74">
        <v>12.43</v>
      </c>
      <c r="P26" s="74">
        <v>491.23</v>
      </c>
      <c r="Q26" s="74">
        <v>491.23</v>
      </c>
      <c r="R26" s="74">
        <v>794.29</v>
      </c>
      <c r="S26" s="74">
        <v>8</v>
      </c>
      <c r="T26" s="74">
        <v>8</v>
      </c>
      <c r="U26" s="74">
        <v>889.69100000000003</v>
      </c>
      <c r="V26" s="74">
        <v>853.60400000000004</v>
      </c>
      <c r="W26" s="74">
        <v>853.60400000000004</v>
      </c>
      <c r="X26" s="74">
        <v>827.08</v>
      </c>
      <c r="Y26" s="74">
        <v>827.08</v>
      </c>
      <c r="Z26" s="74">
        <v>0</v>
      </c>
      <c r="AA26" s="74">
        <v>780</v>
      </c>
      <c r="AB26" s="74">
        <v>791.95</v>
      </c>
      <c r="AC26" s="74">
        <v>11.920920000000001</v>
      </c>
      <c r="AD26" s="74">
        <v>14.66746</v>
      </c>
      <c r="AE26" s="74">
        <v>855.36716000000001</v>
      </c>
      <c r="AF26" s="74">
        <v>820.55224999999996</v>
      </c>
      <c r="AG26" s="74">
        <v>830.96169999999995</v>
      </c>
      <c r="AH26" s="74">
        <v>11.593260000000001</v>
      </c>
      <c r="AI26" s="74">
        <v>11.159610000000001</v>
      </c>
      <c r="AJ26" s="74">
        <v>420.73554999999999</v>
      </c>
      <c r="AK26" s="74">
        <v>0</v>
      </c>
      <c r="AL26" s="74">
        <v>430.44483000000002</v>
      </c>
      <c r="AM26" s="74">
        <v>333.35201000000001</v>
      </c>
      <c r="AN26" s="74">
        <v>0</v>
      </c>
      <c r="AO26" s="74">
        <v>269.85314</v>
      </c>
      <c r="AP26" s="74">
        <v>294.38524000000001</v>
      </c>
      <c r="AQ26" s="74">
        <v>251.91542000000001</v>
      </c>
      <c r="AR26" s="74">
        <v>264.14431999999999</v>
      </c>
      <c r="AS26" s="74">
        <v>780</v>
      </c>
      <c r="AT26" s="74">
        <v>266.47899999999998</v>
      </c>
    </row>
    <row r="27" spans="1:46" ht="24" customHeight="1" x14ac:dyDescent="0.3">
      <c r="A27" s="16" t="s">
        <v>73</v>
      </c>
      <c r="B27" s="16" t="s">
        <v>907</v>
      </c>
      <c r="C27" s="74">
        <v>24</v>
      </c>
      <c r="D27" s="74">
        <v>43.86</v>
      </c>
      <c r="E27" s="74">
        <v>12.35</v>
      </c>
      <c r="F27" s="74">
        <v>19.899999999999999</v>
      </c>
      <c r="G27" s="74">
        <v>739.1</v>
      </c>
      <c r="H27" s="74">
        <v>733.73099999999999</v>
      </c>
      <c r="I27" s="74">
        <v>5</v>
      </c>
      <c r="J27" s="74">
        <v>6.7</v>
      </c>
      <c r="K27" s="74">
        <v>11.88744</v>
      </c>
      <c r="L27" s="74">
        <v>12.66</v>
      </c>
      <c r="M27" s="74">
        <v>12.66</v>
      </c>
      <c r="N27" s="74">
        <v>12.66</v>
      </c>
      <c r="O27" s="74">
        <v>12.66</v>
      </c>
      <c r="P27" s="74">
        <v>574.89</v>
      </c>
      <c r="Q27" s="74">
        <v>574.89</v>
      </c>
      <c r="R27" s="74">
        <v>865.93</v>
      </c>
      <c r="S27" s="74">
        <v>7</v>
      </c>
      <c r="T27" s="74">
        <v>8</v>
      </c>
      <c r="U27" s="74">
        <v>892.16134999999997</v>
      </c>
      <c r="V27" s="74">
        <v>856.18299999999999</v>
      </c>
      <c r="W27" s="74">
        <v>856.18299999999999</v>
      </c>
      <c r="X27" s="74">
        <v>835.327</v>
      </c>
      <c r="Y27" s="74">
        <v>835.327</v>
      </c>
      <c r="Z27" s="74">
        <v>0</v>
      </c>
      <c r="AA27" s="74">
        <v>900</v>
      </c>
      <c r="AB27" s="74">
        <v>809.375</v>
      </c>
      <c r="AC27" s="74">
        <v>10.984959999999999</v>
      </c>
      <c r="AD27" s="74">
        <v>13.66727</v>
      </c>
      <c r="AE27" s="74">
        <v>798.95209</v>
      </c>
      <c r="AF27" s="74">
        <v>764.92926</v>
      </c>
      <c r="AG27" s="74">
        <v>823.70960000000002</v>
      </c>
      <c r="AH27" s="74">
        <v>11.976179999999999</v>
      </c>
      <c r="AI27" s="74">
        <v>11.5525</v>
      </c>
      <c r="AJ27" s="74">
        <v>420.73554999999999</v>
      </c>
      <c r="AK27" s="74">
        <v>0</v>
      </c>
      <c r="AL27" s="74">
        <v>430.44483000000002</v>
      </c>
      <c r="AM27" s="74">
        <v>333.35201000000001</v>
      </c>
      <c r="AN27" s="74">
        <v>0</v>
      </c>
      <c r="AO27" s="74">
        <v>269.85314</v>
      </c>
      <c r="AP27" s="74">
        <v>294.38524000000001</v>
      </c>
      <c r="AQ27" s="74">
        <v>251.91542000000001</v>
      </c>
      <c r="AR27" s="74">
        <v>264.14431999999999</v>
      </c>
      <c r="AS27" s="74">
        <v>900</v>
      </c>
      <c r="AT27" s="74">
        <v>385.3485</v>
      </c>
    </row>
    <row r="28" spans="1:46" ht="24" customHeight="1" x14ac:dyDescent="0.3">
      <c r="A28" s="16" t="s">
        <v>73</v>
      </c>
      <c r="B28" s="16" t="s">
        <v>908</v>
      </c>
      <c r="C28" s="74">
        <v>24</v>
      </c>
      <c r="D28" s="74">
        <v>43.85</v>
      </c>
      <c r="E28" s="74">
        <v>11.57</v>
      </c>
      <c r="F28" s="74">
        <v>19.899999999999999</v>
      </c>
      <c r="G28" s="74">
        <v>823.91</v>
      </c>
      <c r="H28" s="74">
        <v>805.61199999999997</v>
      </c>
      <c r="I28" s="74">
        <v>6.5</v>
      </c>
      <c r="J28" s="74">
        <v>6.7</v>
      </c>
      <c r="K28" s="74">
        <v>11.39259</v>
      </c>
      <c r="L28" s="74">
        <v>12.77</v>
      </c>
      <c r="M28" s="74">
        <v>12.77</v>
      </c>
      <c r="N28" s="74">
        <v>12.77</v>
      </c>
      <c r="O28" s="74">
        <v>12.77</v>
      </c>
      <c r="P28" s="74">
        <v>923.47</v>
      </c>
      <c r="Q28" s="74">
        <v>923.47</v>
      </c>
      <c r="R28" s="74">
        <v>843.5</v>
      </c>
      <c r="S28" s="74">
        <v>8</v>
      </c>
      <c r="T28" s="74">
        <v>8</v>
      </c>
      <c r="U28" s="74">
        <v>883.19592</v>
      </c>
      <c r="V28" s="74">
        <v>844.69200000000001</v>
      </c>
      <c r="W28" s="74">
        <v>844.69200000000001</v>
      </c>
      <c r="X28" s="74">
        <v>823.38800000000003</v>
      </c>
      <c r="Y28" s="74">
        <v>823.38800000000003</v>
      </c>
      <c r="Z28" s="74">
        <v>0</v>
      </c>
      <c r="AA28" s="74">
        <v>951</v>
      </c>
      <c r="AB28" s="74">
        <v>822.5</v>
      </c>
      <c r="AC28" s="74">
        <v>12.13935</v>
      </c>
      <c r="AD28" s="74">
        <v>12.95204</v>
      </c>
      <c r="AE28" s="74">
        <v>835.28836000000001</v>
      </c>
      <c r="AF28" s="74">
        <v>780.60122999999999</v>
      </c>
      <c r="AG28" s="74">
        <v>859.59580000000005</v>
      </c>
      <c r="AH28" s="74">
        <v>12.01512</v>
      </c>
      <c r="AI28" s="74">
        <v>12.38226</v>
      </c>
      <c r="AJ28" s="74">
        <v>417.49912</v>
      </c>
      <c r="AK28" s="74">
        <v>0</v>
      </c>
      <c r="AL28" s="74">
        <v>430.44483000000002</v>
      </c>
      <c r="AM28" s="74">
        <v>333.35201000000001</v>
      </c>
      <c r="AN28" s="74">
        <v>0</v>
      </c>
      <c r="AO28" s="74">
        <v>269.85314</v>
      </c>
      <c r="AP28" s="74">
        <v>294.38524000000001</v>
      </c>
      <c r="AQ28" s="74">
        <v>251.91542000000001</v>
      </c>
      <c r="AR28" s="74">
        <v>264.14431999999999</v>
      </c>
      <c r="AS28" s="74">
        <v>951</v>
      </c>
      <c r="AT28" s="74">
        <v>680.94849999999997</v>
      </c>
    </row>
    <row r="29" spans="1:46" ht="24" customHeight="1" x14ac:dyDescent="0.3">
      <c r="A29" s="16" t="s">
        <v>73</v>
      </c>
      <c r="B29" s="16" t="s">
        <v>909</v>
      </c>
      <c r="C29" s="74">
        <v>24</v>
      </c>
      <c r="D29" s="74">
        <v>43.87</v>
      </c>
      <c r="E29" s="74">
        <v>12.34</v>
      </c>
      <c r="F29" s="74">
        <v>19.899999999999999</v>
      </c>
      <c r="G29" s="74">
        <v>890.63</v>
      </c>
      <c r="H29" s="74">
        <v>857.62199999999996</v>
      </c>
      <c r="I29" s="74">
        <v>6.9</v>
      </c>
      <c r="J29" s="74">
        <v>7.3</v>
      </c>
      <c r="K29" s="74">
        <v>11.987920000000001</v>
      </c>
      <c r="L29" s="74">
        <v>13.23</v>
      </c>
      <c r="M29" s="74">
        <v>13.23</v>
      </c>
      <c r="N29" s="74">
        <v>13.23</v>
      </c>
      <c r="O29" s="74">
        <v>13.23</v>
      </c>
      <c r="P29" s="74">
        <v>897.97</v>
      </c>
      <c r="Q29" s="74">
        <v>897.97</v>
      </c>
      <c r="R29" s="74">
        <v>836.36</v>
      </c>
      <c r="S29" s="74">
        <v>8</v>
      </c>
      <c r="T29" s="74">
        <v>9</v>
      </c>
      <c r="U29" s="74">
        <v>894.63594000000001</v>
      </c>
      <c r="V29" s="74">
        <v>854.98</v>
      </c>
      <c r="W29" s="74">
        <v>854.98</v>
      </c>
      <c r="X29" s="74">
        <v>835.197</v>
      </c>
      <c r="Y29" s="74">
        <v>835.197</v>
      </c>
      <c r="Z29" s="74">
        <v>0</v>
      </c>
      <c r="AA29" s="74">
        <v>970</v>
      </c>
      <c r="AB29" s="74">
        <v>835</v>
      </c>
      <c r="AC29" s="74">
        <v>10.021140000000001</v>
      </c>
      <c r="AD29" s="74">
        <v>11.55888</v>
      </c>
      <c r="AE29" s="74">
        <v>828.68759</v>
      </c>
      <c r="AF29" s="74">
        <v>797.10181</v>
      </c>
      <c r="AG29" s="74">
        <v>812.77440000000001</v>
      </c>
      <c r="AH29" s="74">
        <v>12.57714</v>
      </c>
      <c r="AI29" s="74">
        <v>12.67521</v>
      </c>
      <c r="AJ29" s="74">
        <v>420.73554999999999</v>
      </c>
      <c r="AK29" s="74">
        <v>0</v>
      </c>
      <c r="AL29" s="74">
        <v>427.20839999999998</v>
      </c>
      <c r="AM29" s="74">
        <v>333.35201000000001</v>
      </c>
      <c r="AN29" s="74">
        <v>0</v>
      </c>
      <c r="AO29" s="74">
        <v>269.85314</v>
      </c>
      <c r="AP29" s="74">
        <v>294.38524000000001</v>
      </c>
      <c r="AQ29" s="74">
        <v>251.91542000000001</v>
      </c>
      <c r="AR29" s="74">
        <v>264.14431999999999</v>
      </c>
      <c r="AS29" s="74">
        <v>970</v>
      </c>
      <c r="AT29" s="74">
        <v>744.19399999999996</v>
      </c>
    </row>
    <row r="30" spans="1:46" ht="24" customHeight="1" x14ac:dyDescent="0.3">
      <c r="A30" s="16" t="s">
        <v>73</v>
      </c>
      <c r="B30" s="16" t="s">
        <v>910</v>
      </c>
      <c r="C30" s="74">
        <v>24</v>
      </c>
      <c r="D30" s="74">
        <v>43.83</v>
      </c>
      <c r="E30" s="74">
        <v>11.6</v>
      </c>
      <c r="F30" s="74">
        <v>19.899999999999999</v>
      </c>
      <c r="G30" s="74">
        <v>935.76</v>
      </c>
      <c r="H30" s="74">
        <v>906.70100000000002</v>
      </c>
      <c r="I30" s="74">
        <v>7.4</v>
      </c>
      <c r="J30" s="74">
        <v>7.2</v>
      </c>
      <c r="K30" s="74">
        <v>12.70195</v>
      </c>
      <c r="L30" s="74">
        <v>13.6</v>
      </c>
      <c r="M30" s="74">
        <v>13.6</v>
      </c>
      <c r="N30" s="74">
        <v>13.6</v>
      </c>
      <c r="O30" s="74">
        <v>13.6</v>
      </c>
      <c r="P30" s="74">
        <v>895.09</v>
      </c>
      <c r="Q30" s="74">
        <v>895.09</v>
      </c>
      <c r="R30" s="74">
        <v>828.5</v>
      </c>
      <c r="S30" s="74">
        <v>9</v>
      </c>
      <c r="T30" s="74">
        <v>9</v>
      </c>
      <c r="U30" s="74">
        <v>884.78643999999997</v>
      </c>
      <c r="V30" s="74">
        <v>841.05899999999997</v>
      </c>
      <c r="W30" s="74">
        <v>841.05899999999997</v>
      </c>
      <c r="X30" s="74">
        <v>828.21799999999996</v>
      </c>
      <c r="Y30" s="74">
        <v>828.21799999999996</v>
      </c>
      <c r="Z30" s="74">
        <v>0</v>
      </c>
      <c r="AA30" s="74">
        <v>1030</v>
      </c>
      <c r="AB30" s="74">
        <v>804.82500000000005</v>
      </c>
      <c r="AC30" s="74">
        <v>8.64133</v>
      </c>
      <c r="AD30" s="74">
        <v>10.764900000000001</v>
      </c>
      <c r="AE30" s="74">
        <v>863.16791000000001</v>
      </c>
      <c r="AF30" s="74">
        <v>789.30142000000001</v>
      </c>
      <c r="AG30" s="74">
        <v>818.91639999999995</v>
      </c>
      <c r="AH30" s="74">
        <v>13.957710000000001</v>
      </c>
      <c r="AI30" s="74">
        <v>14.25013</v>
      </c>
      <c r="AJ30" s="74">
        <v>388.37126999999998</v>
      </c>
      <c r="AK30" s="74">
        <v>0</v>
      </c>
      <c r="AL30" s="74">
        <v>394.84413000000001</v>
      </c>
      <c r="AM30" s="74">
        <v>333.35201000000001</v>
      </c>
      <c r="AN30" s="74">
        <v>0</v>
      </c>
      <c r="AO30" s="74">
        <v>269.85314</v>
      </c>
      <c r="AP30" s="74">
        <v>294.38524000000001</v>
      </c>
      <c r="AQ30" s="74">
        <v>276.37322999999998</v>
      </c>
      <c r="AR30" s="74">
        <v>288.60212999999999</v>
      </c>
      <c r="AS30" s="74">
        <v>973</v>
      </c>
      <c r="AT30" s="74">
        <v>791.005</v>
      </c>
    </row>
    <row r="31" spans="1:46" ht="24" customHeight="1" x14ac:dyDescent="0.3">
      <c r="A31" s="18" t="s">
        <v>73</v>
      </c>
      <c r="B31" s="18" t="s">
        <v>911</v>
      </c>
      <c r="C31" s="75">
        <v>24</v>
      </c>
      <c r="D31" s="75">
        <v>43.87</v>
      </c>
      <c r="E31" s="75">
        <v>13.62</v>
      </c>
      <c r="F31" s="75">
        <v>19.899999999999999</v>
      </c>
      <c r="G31" s="75">
        <v>967.71</v>
      </c>
      <c r="H31" s="75">
        <v>926.71699999999998</v>
      </c>
      <c r="I31" s="75">
        <v>7.9</v>
      </c>
      <c r="J31" s="75">
        <v>6.8</v>
      </c>
      <c r="K31" s="75">
        <v>12.33311</v>
      </c>
      <c r="L31" s="75">
        <v>13.56</v>
      </c>
      <c r="M31" s="75">
        <v>13.56</v>
      </c>
      <c r="N31" s="75">
        <v>13.56</v>
      </c>
      <c r="O31" s="75">
        <v>13.56</v>
      </c>
      <c r="P31" s="75">
        <v>893.27</v>
      </c>
      <c r="Q31" s="75">
        <v>893.27</v>
      </c>
      <c r="R31" s="75">
        <v>736</v>
      </c>
      <c r="S31" s="75">
        <v>8</v>
      </c>
      <c r="T31" s="75">
        <v>9</v>
      </c>
      <c r="U31" s="75">
        <v>871.43976999999995</v>
      </c>
      <c r="V31" s="75">
        <v>848.26</v>
      </c>
      <c r="W31" s="75">
        <v>848.26</v>
      </c>
      <c r="X31" s="75">
        <v>821.02499999999998</v>
      </c>
      <c r="Y31" s="75">
        <v>821.02499999999998</v>
      </c>
      <c r="Z31" s="75">
        <v>0</v>
      </c>
      <c r="AA31" s="75">
        <v>1038</v>
      </c>
      <c r="AB31" s="75">
        <v>828.125</v>
      </c>
      <c r="AC31" s="75">
        <v>9.3057200000000009</v>
      </c>
      <c r="AD31" s="75">
        <v>10.17732</v>
      </c>
      <c r="AE31" s="75">
        <v>844.29227000000003</v>
      </c>
      <c r="AF31" s="75">
        <v>801.05480999999997</v>
      </c>
      <c r="AG31" s="75">
        <v>828.82920000000001</v>
      </c>
      <c r="AH31" s="75">
        <v>13.28553</v>
      </c>
      <c r="AI31" s="75">
        <v>13.70265</v>
      </c>
      <c r="AJ31" s="75">
        <v>388.37126999999998</v>
      </c>
      <c r="AK31" s="75">
        <v>0</v>
      </c>
      <c r="AL31" s="75">
        <v>394.84413000000001</v>
      </c>
      <c r="AM31" s="75">
        <v>333.35201000000001</v>
      </c>
      <c r="AN31" s="75">
        <v>0</v>
      </c>
      <c r="AO31" s="75">
        <v>269.85314</v>
      </c>
      <c r="AP31" s="75">
        <v>294.38524000000001</v>
      </c>
      <c r="AQ31" s="75">
        <v>276.37322999999998</v>
      </c>
      <c r="AR31" s="75">
        <v>288.60212999999999</v>
      </c>
      <c r="AS31" s="75">
        <v>1031</v>
      </c>
      <c r="AT31" s="75">
        <v>803.85649999999998</v>
      </c>
    </row>
    <row r="32" spans="1:46" ht="24" customHeight="1" x14ac:dyDescent="0.3">
      <c r="A32" s="13" t="s">
        <v>73</v>
      </c>
      <c r="B32" s="13" t="s">
        <v>912</v>
      </c>
      <c r="C32" s="73">
        <v>24</v>
      </c>
      <c r="D32" s="73">
        <v>43.85</v>
      </c>
      <c r="E32" s="73">
        <v>14.65</v>
      </c>
      <c r="F32" s="73">
        <v>19.899999999999999</v>
      </c>
      <c r="G32" s="73">
        <v>977.85</v>
      </c>
      <c r="H32" s="73">
        <v>932.22500000000002</v>
      </c>
      <c r="I32" s="73">
        <v>8.6999999999999993</v>
      </c>
      <c r="J32" s="73">
        <v>6.8</v>
      </c>
      <c r="K32" s="73">
        <v>12.41305</v>
      </c>
      <c r="L32" s="73">
        <v>13.08</v>
      </c>
      <c r="M32" s="73">
        <v>13.08</v>
      </c>
      <c r="N32" s="73">
        <v>13.08</v>
      </c>
      <c r="O32" s="73">
        <v>13.08</v>
      </c>
      <c r="P32" s="73">
        <v>901.49</v>
      </c>
      <c r="Q32" s="73">
        <v>901.49</v>
      </c>
      <c r="R32" s="73">
        <v>869.64</v>
      </c>
      <c r="S32" s="73">
        <v>9</v>
      </c>
      <c r="T32" s="73">
        <v>9</v>
      </c>
      <c r="U32" s="73">
        <v>924.35554000000002</v>
      </c>
      <c r="V32" s="73">
        <v>887.85</v>
      </c>
      <c r="W32" s="73">
        <v>887.85</v>
      </c>
      <c r="X32" s="73">
        <v>862.83299999999997</v>
      </c>
      <c r="Y32" s="73">
        <v>862.83299999999997</v>
      </c>
      <c r="Z32" s="73">
        <v>0</v>
      </c>
      <c r="AA32" s="73">
        <v>1019</v>
      </c>
      <c r="AB32" s="73">
        <v>813.75</v>
      </c>
      <c r="AC32" s="73">
        <v>10.486470000000001</v>
      </c>
      <c r="AD32" s="73">
        <v>11.18186</v>
      </c>
      <c r="AE32" s="73">
        <v>845.33492999999999</v>
      </c>
      <c r="AF32" s="73">
        <v>816.03110000000004</v>
      </c>
      <c r="AG32" s="73">
        <v>803.48339999999996</v>
      </c>
      <c r="AH32" s="73">
        <v>12.775510000000001</v>
      </c>
      <c r="AI32" s="73">
        <v>12.854979999999999</v>
      </c>
      <c r="AJ32" s="73">
        <v>388.37126999999998</v>
      </c>
      <c r="AK32" s="73">
        <v>0</v>
      </c>
      <c r="AL32" s="73">
        <v>394.84413000000001</v>
      </c>
      <c r="AM32" s="73">
        <v>333.35201000000001</v>
      </c>
      <c r="AN32" s="73">
        <v>0</v>
      </c>
      <c r="AO32" s="73">
        <v>269.85314</v>
      </c>
      <c r="AP32" s="73">
        <v>294.38524000000001</v>
      </c>
      <c r="AQ32" s="73">
        <v>276.37322999999998</v>
      </c>
      <c r="AR32" s="73">
        <v>288.60212999999999</v>
      </c>
      <c r="AS32" s="73">
        <v>1011</v>
      </c>
      <c r="AT32" s="73">
        <v>816.42150000000004</v>
      </c>
    </row>
    <row r="33" spans="1:46" ht="24" customHeight="1" x14ac:dyDescent="0.3">
      <c r="A33" s="16" t="s">
        <v>73</v>
      </c>
      <c r="B33" s="16" t="s">
        <v>913</v>
      </c>
      <c r="C33" s="74">
        <v>24</v>
      </c>
      <c r="D33" s="74">
        <v>43.85</v>
      </c>
      <c r="E33" s="74">
        <v>13.61</v>
      </c>
      <c r="F33" s="74">
        <v>19.899999999999999</v>
      </c>
      <c r="G33" s="74">
        <v>966.76</v>
      </c>
      <c r="H33" s="74">
        <v>920.54300000000001</v>
      </c>
      <c r="I33" s="74">
        <v>8.5</v>
      </c>
      <c r="J33" s="74">
        <v>7</v>
      </c>
      <c r="K33" s="74">
        <v>12.00803</v>
      </c>
      <c r="L33" s="74">
        <v>12.75</v>
      </c>
      <c r="M33" s="74">
        <v>12.75</v>
      </c>
      <c r="N33" s="74">
        <v>12.75</v>
      </c>
      <c r="O33" s="74">
        <v>12.75</v>
      </c>
      <c r="P33" s="74">
        <v>904.51</v>
      </c>
      <c r="Q33" s="74">
        <v>904.51</v>
      </c>
      <c r="R33" s="74">
        <v>904.07</v>
      </c>
      <c r="S33" s="74">
        <v>9</v>
      </c>
      <c r="T33" s="74">
        <v>10</v>
      </c>
      <c r="U33" s="74">
        <v>906.69266000000005</v>
      </c>
      <c r="V33" s="74">
        <v>880.28599999999994</v>
      </c>
      <c r="W33" s="74">
        <v>880.28599999999994</v>
      </c>
      <c r="X33" s="74">
        <v>853.31899999999996</v>
      </c>
      <c r="Y33" s="74">
        <v>853.31899999999996</v>
      </c>
      <c r="Z33" s="74">
        <v>0</v>
      </c>
      <c r="AA33" s="74">
        <v>976</v>
      </c>
      <c r="AB33" s="74">
        <v>802.27499999999998</v>
      </c>
      <c r="AC33" s="74">
        <v>9.68825</v>
      </c>
      <c r="AD33" s="74">
        <v>12.376620000000001</v>
      </c>
      <c r="AE33" s="74">
        <v>821.38367000000005</v>
      </c>
      <c r="AF33" s="74">
        <v>808.91785000000004</v>
      </c>
      <c r="AG33" s="74">
        <v>835.24959999999999</v>
      </c>
      <c r="AH33" s="74">
        <v>12.78875</v>
      </c>
      <c r="AI33" s="74">
        <v>12.776149999999999</v>
      </c>
      <c r="AJ33" s="74">
        <v>388.37126999999998</v>
      </c>
      <c r="AK33" s="74">
        <v>0</v>
      </c>
      <c r="AL33" s="74">
        <v>394.84413000000001</v>
      </c>
      <c r="AM33" s="74">
        <v>333.35201000000001</v>
      </c>
      <c r="AN33" s="74">
        <v>0</v>
      </c>
      <c r="AO33" s="74">
        <v>269.85314</v>
      </c>
      <c r="AP33" s="74">
        <v>294.38524000000001</v>
      </c>
      <c r="AQ33" s="74">
        <v>276.37322999999998</v>
      </c>
      <c r="AR33" s="74">
        <v>288.60212999999999</v>
      </c>
      <c r="AS33" s="74">
        <v>971</v>
      </c>
      <c r="AT33" s="74">
        <v>834.28099999999995</v>
      </c>
    </row>
    <row r="34" spans="1:46" ht="24" customHeight="1" x14ac:dyDescent="0.3">
      <c r="A34" s="16" t="s">
        <v>73</v>
      </c>
      <c r="B34" s="16" t="s">
        <v>914</v>
      </c>
      <c r="C34" s="74">
        <v>24</v>
      </c>
      <c r="D34" s="74">
        <v>43.85</v>
      </c>
      <c r="E34" s="74">
        <v>12.41</v>
      </c>
      <c r="F34" s="74">
        <v>19.899999999999999</v>
      </c>
      <c r="G34" s="74">
        <v>935.98</v>
      </c>
      <c r="H34" s="74">
        <v>883.37800000000004</v>
      </c>
      <c r="I34" s="74">
        <v>8.4</v>
      </c>
      <c r="J34" s="74">
        <v>7.6</v>
      </c>
      <c r="K34" s="74">
        <v>12.425610000000001</v>
      </c>
      <c r="L34" s="74">
        <v>12.87</v>
      </c>
      <c r="M34" s="74">
        <v>12.87</v>
      </c>
      <c r="N34" s="74">
        <v>12.87</v>
      </c>
      <c r="O34" s="74">
        <v>12.87</v>
      </c>
      <c r="P34" s="74">
        <v>913.99</v>
      </c>
      <c r="Q34" s="74">
        <v>913.99</v>
      </c>
      <c r="R34" s="74">
        <v>847.86</v>
      </c>
      <c r="S34" s="74">
        <v>9</v>
      </c>
      <c r="T34" s="74">
        <v>9</v>
      </c>
      <c r="U34" s="74">
        <v>898.49941000000001</v>
      </c>
      <c r="V34" s="74">
        <v>860.34699999999998</v>
      </c>
      <c r="W34" s="74">
        <v>860.34699999999998</v>
      </c>
      <c r="X34" s="74">
        <v>839.60500000000002</v>
      </c>
      <c r="Y34" s="74">
        <v>839.60500000000002</v>
      </c>
      <c r="Z34" s="74">
        <v>0</v>
      </c>
      <c r="AA34" s="74">
        <v>930</v>
      </c>
      <c r="AB34" s="74">
        <v>825.25</v>
      </c>
      <c r="AC34" s="74">
        <v>11.164440000000001</v>
      </c>
      <c r="AD34" s="74">
        <v>13.069229999999999</v>
      </c>
      <c r="AE34" s="74">
        <v>831.12410999999997</v>
      </c>
      <c r="AF34" s="74">
        <v>787.82523000000003</v>
      </c>
      <c r="AG34" s="74">
        <v>809.51220000000001</v>
      </c>
      <c r="AH34" s="74">
        <v>12.741099999999999</v>
      </c>
      <c r="AI34" s="74">
        <v>12.449439999999999</v>
      </c>
      <c r="AJ34" s="74">
        <v>388.37126999999998</v>
      </c>
      <c r="AK34" s="74">
        <v>0</v>
      </c>
      <c r="AL34" s="74">
        <v>394.84413000000001</v>
      </c>
      <c r="AM34" s="74">
        <v>333.35201000000001</v>
      </c>
      <c r="AN34" s="74">
        <v>0</v>
      </c>
      <c r="AO34" s="74">
        <v>269.85314</v>
      </c>
      <c r="AP34" s="74">
        <v>294.38524000000001</v>
      </c>
      <c r="AQ34" s="74">
        <v>276.37322999999998</v>
      </c>
      <c r="AR34" s="74">
        <v>288.60212999999999</v>
      </c>
      <c r="AS34" s="74">
        <v>933</v>
      </c>
      <c r="AT34" s="74">
        <v>836.96349999999995</v>
      </c>
    </row>
    <row r="35" spans="1:46" ht="24" customHeight="1" x14ac:dyDescent="0.3">
      <c r="A35" s="16" t="s">
        <v>73</v>
      </c>
      <c r="B35" s="16" t="s">
        <v>915</v>
      </c>
      <c r="C35" s="74">
        <v>24</v>
      </c>
      <c r="D35" s="74">
        <v>43.86</v>
      </c>
      <c r="E35" s="74">
        <v>14.89</v>
      </c>
      <c r="F35" s="74">
        <v>19.899999999999999</v>
      </c>
      <c r="G35" s="74">
        <v>874.33</v>
      </c>
      <c r="H35" s="74">
        <v>821.02300000000002</v>
      </c>
      <c r="I35" s="74">
        <v>8.3000000000000007</v>
      </c>
      <c r="J35" s="74">
        <v>8.1999999999999993</v>
      </c>
      <c r="K35" s="74">
        <v>12.55203</v>
      </c>
      <c r="L35" s="74">
        <v>13.45</v>
      </c>
      <c r="M35" s="74">
        <v>13.45</v>
      </c>
      <c r="N35" s="74">
        <v>13.45</v>
      </c>
      <c r="O35" s="74">
        <v>13.45</v>
      </c>
      <c r="P35" s="74">
        <v>833.54</v>
      </c>
      <c r="Q35" s="74">
        <v>833.54</v>
      </c>
      <c r="R35" s="74">
        <v>864.21</v>
      </c>
      <c r="S35" s="74">
        <v>8</v>
      </c>
      <c r="T35" s="74">
        <v>10</v>
      </c>
      <c r="U35" s="74">
        <v>913.32326</v>
      </c>
      <c r="V35" s="74">
        <v>866.16800000000001</v>
      </c>
      <c r="W35" s="74">
        <v>866.16800000000001</v>
      </c>
      <c r="X35" s="74">
        <v>846.33600000000001</v>
      </c>
      <c r="Y35" s="74">
        <v>846.33600000000001</v>
      </c>
      <c r="Z35" s="74">
        <v>0</v>
      </c>
      <c r="AA35" s="74">
        <v>806</v>
      </c>
      <c r="AB35" s="74">
        <v>802</v>
      </c>
      <c r="AC35" s="74">
        <v>9.9106400000000008</v>
      </c>
      <c r="AD35" s="74">
        <v>13.32882</v>
      </c>
      <c r="AE35" s="74">
        <v>826.08963000000006</v>
      </c>
      <c r="AF35" s="74">
        <v>775.59933000000001</v>
      </c>
      <c r="AG35" s="74">
        <v>832.58810000000005</v>
      </c>
      <c r="AH35" s="74">
        <v>12.79604</v>
      </c>
      <c r="AI35" s="74">
        <v>12.40503</v>
      </c>
      <c r="AJ35" s="74">
        <v>388.37126999999998</v>
      </c>
      <c r="AK35" s="74">
        <v>0</v>
      </c>
      <c r="AL35" s="74">
        <v>394.84413000000001</v>
      </c>
      <c r="AM35" s="74">
        <v>333.35201000000001</v>
      </c>
      <c r="AN35" s="74">
        <v>0</v>
      </c>
      <c r="AO35" s="74">
        <v>269.85314</v>
      </c>
      <c r="AP35" s="74">
        <v>294.38524000000001</v>
      </c>
      <c r="AQ35" s="74">
        <v>276.37322999999998</v>
      </c>
      <c r="AR35" s="74">
        <v>288.60212999999999</v>
      </c>
      <c r="AS35" s="74">
        <v>836</v>
      </c>
      <c r="AT35" s="74">
        <v>836.21600000000001</v>
      </c>
    </row>
    <row r="36" spans="1:46" ht="24" customHeight="1" x14ac:dyDescent="0.3">
      <c r="A36" s="16" t="s">
        <v>73</v>
      </c>
      <c r="B36" s="16" t="s">
        <v>916</v>
      </c>
      <c r="C36" s="74">
        <v>24</v>
      </c>
      <c r="D36" s="74">
        <v>43.85</v>
      </c>
      <c r="E36" s="74">
        <v>14.29</v>
      </c>
      <c r="F36" s="74">
        <v>19.899999999999999</v>
      </c>
      <c r="G36" s="74">
        <v>816.59</v>
      </c>
      <c r="H36" s="74">
        <v>745.02300000000002</v>
      </c>
      <c r="I36" s="74">
        <v>8.5</v>
      </c>
      <c r="J36" s="74">
        <v>9.1999999999999993</v>
      </c>
      <c r="K36" s="74">
        <v>12.58685</v>
      </c>
      <c r="L36" s="74">
        <v>13.38</v>
      </c>
      <c r="M36" s="74">
        <v>13.38</v>
      </c>
      <c r="N36" s="74">
        <v>13.38</v>
      </c>
      <c r="O36" s="74">
        <v>13.38</v>
      </c>
      <c r="P36" s="74">
        <v>967.1</v>
      </c>
      <c r="Q36" s="74">
        <v>967.1</v>
      </c>
      <c r="R36" s="74">
        <v>862.14</v>
      </c>
      <c r="S36" s="74">
        <v>10</v>
      </c>
      <c r="T36" s="74">
        <v>11</v>
      </c>
      <c r="U36" s="74">
        <v>916.87531000000001</v>
      </c>
      <c r="V36" s="74">
        <v>873.95600000000002</v>
      </c>
      <c r="W36" s="74">
        <v>873.95600000000002</v>
      </c>
      <c r="X36" s="74">
        <v>849.88300000000004</v>
      </c>
      <c r="Y36" s="74">
        <v>849.88300000000004</v>
      </c>
      <c r="Z36" s="74">
        <v>0</v>
      </c>
      <c r="AA36" s="74">
        <v>761</v>
      </c>
      <c r="AB36" s="74">
        <v>841</v>
      </c>
      <c r="AC36" s="74">
        <v>10.439579999999999</v>
      </c>
      <c r="AD36" s="74">
        <v>13.42254</v>
      </c>
      <c r="AE36" s="74">
        <v>820.34402</v>
      </c>
      <c r="AF36" s="74">
        <v>790.92673000000002</v>
      </c>
      <c r="AG36" s="74">
        <v>875.21619999999996</v>
      </c>
      <c r="AH36" s="74">
        <v>13.05841</v>
      </c>
      <c r="AI36" s="74">
        <v>12.977080000000001</v>
      </c>
      <c r="AJ36" s="74">
        <v>388.37126999999998</v>
      </c>
      <c r="AK36" s="74">
        <v>0</v>
      </c>
      <c r="AL36" s="74">
        <v>394.84413000000001</v>
      </c>
      <c r="AM36" s="74">
        <v>333.35201000000001</v>
      </c>
      <c r="AN36" s="74">
        <v>0</v>
      </c>
      <c r="AO36" s="74">
        <v>269.85314</v>
      </c>
      <c r="AP36" s="74">
        <v>294.38524000000001</v>
      </c>
      <c r="AQ36" s="74">
        <v>276.37322999999998</v>
      </c>
      <c r="AR36" s="74">
        <v>288.60212999999999</v>
      </c>
      <c r="AS36" s="74">
        <v>741</v>
      </c>
      <c r="AT36" s="74">
        <v>825.22</v>
      </c>
    </row>
    <row r="37" spans="1:46" ht="24" customHeight="1" x14ac:dyDescent="0.3">
      <c r="A37" s="16" t="s">
        <v>73</v>
      </c>
      <c r="B37" s="16" t="s">
        <v>917</v>
      </c>
      <c r="C37" s="74">
        <v>24</v>
      </c>
      <c r="D37" s="74">
        <v>43.83</v>
      </c>
      <c r="E37" s="74">
        <v>13.54</v>
      </c>
      <c r="F37" s="74">
        <v>19.899999999999999</v>
      </c>
      <c r="G37" s="74">
        <v>729.36</v>
      </c>
      <c r="H37" s="74">
        <v>648.66</v>
      </c>
      <c r="I37" s="74">
        <v>8.4</v>
      </c>
      <c r="J37" s="74">
        <v>9.6</v>
      </c>
      <c r="K37" s="74">
        <v>12.995850000000001</v>
      </c>
      <c r="L37" s="74">
        <v>14.11</v>
      </c>
      <c r="M37" s="74">
        <v>14.11</v>
      </c>
      <c r="N37" s="74">
        <v>14.11</v>
      </c>
      <c r="O37" s="74">
        <v>14.11</v>
      </c>
      <c r="P37" s="74">
        <v>1051.17</v>
      </c>
      <c r="Q37" s="74">
        <v>1051.17</v>
      </c>
      <c r="R37" s="74">
        <v>858.36</v>
      </c>
      <c r="S37" s="74">
        <v>11</v>
      </c>
      <c r="T37" s="74">
        <v>10</v>
      </c>
      <c r="U37" s="74">
        <v>908.94214999999997</v>
      </c>
      <c r="V37" s="74">
        <v>867.38699999999994</v>
      </c>
      <c r="W37" s="74">
        <v>867.38699999999994</v>
      </c>
      <c r="X37" s="74">
        <v>838.34699999999998</v>
      </c>
      <c r="Y37" s="74">
        <v>838.34699999999998</v>
      </c>
      <c r="Z37" s="74">
        <v>0</v>
      </c>
      <c r="AA37" s="74">
        <v>671</v>
      </c>
      <c r="AB37" s="74">
        <v>865.5</v>
      </c>
      <c r="AC37" s="74">
        <v>10.677619999999999</v>
      </c>
      <c r="AD37" s="74">
        <v>13.66952</v>
      </c>
      <c r="AE37" s="74">
        <v>767.60601999999994</v>
      </c>
      <c r="AF37" s="74">
        <v>759.62833000000001</v>
      </c>
      <c r="AG37" s="74">
        <v>881.35609999999997</v>
      </c>
      <c r="AH37" s="74">
        <v>13.272030000000001</v>
      </c>
      <c r="AI37" s="74">
        <v>13.241059999999999</v>
      </c>
      <c r="AJ37" s="74">
        <v>388.37126999999998</v>
      </c>
      <c r="AK37" s="74">
        <v>0</v>
      </c>
      <c r="AL37" s="74">
        <v>394.84413000000001</v>
      </c>
      <c r="AM37" s="74">
        <v>333.35201000000001</v>
      </c>
      <c r="AN37" s="74">
        <v>0</v>
      </c>
      <c r="AO37" s="74">
        <v>269.85314</v>
      </c>
      <c r="AP37" s="74">
        <v>294.38524000000001</v>
      </c>
      <c r="AQ37" s="74">
        <v>276.37322999999998</v>
      </c>
      <c r="AR37" s="74">
        <v>288.60212999999999</v>
      </c>
      <c r="AS37" s="74">
        <v>646</v>
      </c>
      <c r="AT37" s="74">
        <v>790.68349999999998</v>
      </c>
    </row>
    <row r="38" spans="1:46" ht="24" customHeight="1" x14ac:dyDescent="0.3">
      <c r="A38" s="16" t="s">
        <v>73</v>
      </c>
      <c r="B38" s="16" t="s">
        <v>918</v>
      </c>
      <c r="C38" s="74">
        <v>24</v>
      </c>
      <c r="D38" s="74">
        <v>38.69</v>
      </c>
      <c r="E38" s="74">
        <v>13.27</v>
      </c>
      <c r="F38" s="74">
        <v>19.899999999999999</v>
      </c>
      <c r="G38" s="74">
        <v>614.84</v>
      </c>
      <c r="H38" s="74">
        <v>533.16700000000003</v>
      </c>
      <c r="I38" s="74">
        <v>8.9</v>
      </c>
      <c r="J38" s="74">
        <v>10</v>
      </c>
      <c r="K38" s="74">
        <v>12.810409999999999</v>
      </c>
      <c r="L38" s="74">
        <v>13.82</v>
      </c>
      <c r="M38" s="74">
        <v>13.82</v>
      </c>
      <c r="N38" s="74">
        <v>13.82</v>
      </c>
      <c r="O38" s="74">
        <v>13.82</v>
      </c>
      <c r="P38" s="74">
        <v>313.39999999999998</v>
      </c>
      <c r="Q38" s="74">
        <v>313.39999999999998</v>
      </c>
      <c r="R38" s="74">
        <v>860.29</v>
      </c>
      <c r="S38" s="74">
        <v>10</v>
      </c>
      <c r="T38" s="74">
        <v>10</v>
      </c>
      <c r="U38" s="74">
        <v>897.46627000000001</v>
      </c>
      <c r="V38" s="74">
        <v>843.23400000000004</v>
      </c>
      <c r="W38" s="74">
        <v>843.23400000000004</v>
      </c>
      <c r="X38" s="74">
        <v>823.226</v>
      </c>
      <c r="Y38" s="74">
        <v>823.226</v>
      </c>
      <c r="Z38" s="74">
        <v>0</v>
      </c>
      <c r="AA38" s="74">
        <v>565</v>
      </c>
      <c r="AB38" s="74">
        <v>870.5</v>
      </c>
      <c r="AC38" s="74">
        <v>11.480930000000001</v>
      </c>
      <c r="AD38" s="74">
        <v>13.61026</v>
      </c>
      <c r="AE38" s="74">
        <v>731.90060000000005</v>
      </c>
      <c r="AF38" s="74">
        <v>740.61908000000005</v>
      </c>
      <c r="AG38" s="74">
        <v>857.48419999999999</v>
      </c>
      <c r="AH38" s="74">
        <v>13.75048</v>
      </c>
      <c r="AI38" s="74">
        <v>14.06498</v>
      </c>
      <c r="AJ38" s="74">
        <v>388.37126999999998</v>
      </c>
      <c r="AK38" s="74">
        <v>0</v>
      </c>
      <c r="AL38" s="74">
        <v>394.84413000000001</v>
      </c>
      <c r="AM38" s="74">
        <v>333.35201000000001</v>
      </c>
      <c r="AN38" s="74">
        <v>0</v>
      </c>
      <c r="AO38" s="74">
        <v>269.85314</v>
      </c>
      <c r="AP38" s="74">
        <v>294.38524000000001</v>
      </c>
      <c r="AQ38" s="74">
        <v>276.37322999999998</v>
      </c>
      <c r="AR38" s="74">
        <v>288.60212999999999</v>
      </c>
      <c r="AS38" s="74">
        <v>532</v>
      </c>
      <c r="AT38" s="74">
        <v>736.673</v>
      </c>
    </row>
    <row r="39" spans="1:46" ht="24" customHeight="1" x14ac:dyDescent="0.3">
      <c r="A39" s="18" t="s">
        <v>73</v>
      </c>
      <c r="B39" s="18" t="s">
        <v>919</v>
      </c>
      <c r="C39" s="75">
        <v>24</v>
      </c>
      <c r="D39" s="75">
        <v>37.58</v>
      </c>
      <c r="E39" s="75">
        <v>12.33</v>
      </c>
      <c r="F39" s="75">
        <v>19.899999999999999</v>
      </c>
      <c r="G39" s="75">
        <v>501.65</v>
      </c>
      <c r="H39" s="75">
        <v>413.10199999999998</v>
      </c>
      <c r="I39" s="75">
        <v>8.4</v>
      </c>
      <c r="J39" s="75">
        <v>10.3</v>
      </c>
      <c r="K39" s="75">
        <v>12.85369</v>
      </c>
      <c r="L39" s="75">
        <v>14.1</v>
      </c>
      <c r="M39" s="75">
        <v>14.1</v>
      </c>
      <c r="N39" s="75">
        <v>14.1</v>
      </c>
      <c r="O39" s="75">
        <v>14.1</v>
      </c>
      <c r="P39" s="75">
        <v>595.80999999999995</v>
      </c>
      <c r="Q39" s="75">
        <v>595.80999999999995</v>
      </c>
      <c r="R39" s="75">
        <v>733.21</v>
      </c>
      <c r="S39" s="75">
        <v>9</v>
      </c>
      <c r="T39" s="75">
        <v>9</v>
      </c>
      <c r="U39" s="75">
        <v>717.25251000000003</v>
      </c>
      <c r="V39" s="75">
        <v>671.14800000000002</v>
      </c>
      <c r="W39" s="75">
        <v>671.14800000000002</v>
      </c>
      <c r="X39" s="75">
        <v>653.27099999999996</v>
      </c>
      <c r="Y39" s="75">
        <v>653.27099999999996</v>
      </c>
      <c r="Z39" s="75">
        <v>0</v>
      </c>
      <c r="AA39" s="75">
        <v>438</v>
      </c>
      <c r="AB39" s="75">
        <v>839.75</v>
      </c>
      <c r="AC39" s="75">
        <v>13.294510000000001</v>
      </c>
      <c r="AD39" s="75">
        <v>14.2713</v>
      </c>
      <c r="AE39" s="75">
        <v>748.62645999999995</v>
      </c>
      <c r="AF39" s="75">
        <v>747.47446000000002</v>
      </c>
      <c r="AG39" s="75">
        <v>806.07029999999997</v>
      </c>
      <c r="AH39" s="75">
        <v>13.832050000000001</v>
      </c>
      <c r="AI39" s="75">
        <v>14.012980000000001</v>
      </c>
      <c r="AJ39" s="75">
        <v>388.37126999999998</v>
      </c>
      <c r="AK39" s="75">
        <v>0</v>
      </c>
      <c r="AL39" s="75">
        <v>394.84413000000001</v>
      </c>
      <c r="AM39" s="75">
        <v>333.35201000000001</v>
      </c>
      <c r="AN39" s="75">
        <v>0</v>
      </c>
      <c r="AO39" s="75">
        <v>269.85314</v>
      </c>
      <c r="AP39" s="75">
        <v>294.38524000000001</v>
      </c>
      <c r="AQ39" s="75">
        <v>276.37322999999998</v>
      </c>
      <c r="AR39" s="75">
        <v>288.60212999999999</v>
      </c>
      <c r="AS39" s="75">
        <v>447</v>
      </c>
      <c r="AT39" s="75">
        <v>601.08399999999995</v>
      </c>
    </row>
    <row r="40" spans="1:46" ht="24" customHeight="1" x14ac:dyDescent="0.3">
      <c r="A40" s="13" t="s">
        <v>73</v>
      </c>
      <c r="B40" s="13" t="s">
        <v>920</v>
      </c>
      <c r="C40" s="73">
        <v>24</v>
      </c>
      <c r="D40" s="73">
        <v>37.549999999999997</v>
      </c>
      <c r="E40" s="73">
        <v>11.46</v>
      </c>
      <c r="F40" s="73">
        <v>20.100000000000001</v>
      </c>
      <c r="G40" s="73">
        <v>366.83</v>
      </c>
      <c r="H40" s="73">
        <v>296.39800000000002</v>
      </c>
      <c r="I40" s="73">
        <v>8.5</v>
      </c>
      <c r="J40" s="73">
        <v>10.6</v>
      </c>
      <c r="K40" s="73">
        <v>12.21996</v>
      </c>
      <c r="L40" s="73">
        <v>14.43</v>
      </c>
      <c r="M40" s="73">
        <v>14.43</v>
      </c>
      <c r="N40" s="73">
        <v>14.43</v>
      </c>
      <c r="O40" s="73">
        <v>14.43</v>
      </c>
      <c r="P40" s="73">
        <v>166.65</v>
      </c>
      <c r="Q40" s="73">
        <v>166.65</v>
      </c>
      <c r="R40" s="73">
        <v>450.43</v>
      </c>
      <c r="S40" s="73">
        <v>9</v>
      </c>
      <c r="T40" s="73">
        <v>8</v>
      </c>
      <c r="U40" s="73">
        <v>414.02418</v>
      </c>
      <c r="V40" s="73">
        <v>342.36900000000003</v>
      </c>
      <c r="W40" s="73">
        <v>342.36900000000003</v>
      </c>
      <c r="X40" s="73">
        <v>357.94600000000003</v>
      </c>
      <c r="Y40" s="73">
        <v>357.94600000000003</v>
      </c>
      <c r="Z40" s="73">
        <v>0</v>
      </c>
      <c r="AA40" s="73">
        <v>295</v>
      </c>
      <c r="AB40" s="73">
        <v>777.45</v>
      </c>
      <c r="AC40" s="73">
        <v>10.645910000000001</v>
      </c>
      <c r="AD40" s="73">
        <v>13.933</v>
      </c>
      <c r="AE40" s="73">
        <v>478.97847000000002</v>
      </c>
      <c r="AF40" s="73">
        <v>505.57679999999999</v>
      </c>
      <c r="AG40" s="73">
        <v>705.9479</v>
      </c>
      <c r="AH40" s="73">
        <v>13.27605</v>
      </c>
      <c r="AI40" s="73">
        <v>13.629949999999999</v>
      </c>
      <c r="AJ40" s="73">
        <v>388.37126999999998</v>
      </c>
      <c r="AK40" s="73">
        <v>0</v>
      </c>
      <c r="AL40" s="73">
        <v>394.84413000000001</v>
      </c>
      <c r="AM40" s="73">
        <v>333.35201000000001</v>
      </c>
      <c r="AN40" s="73">
        <v>0</v>
      </c>
      <c r="AO40" s="73">
        <v>269.85314</v>
      </c>
      <c r="AP40" s="73">
        <v>294.38524000000001</v>
      </c>
      <c r="AQ40" s="73">
        <v>276.37322999999998</v>
      </c>
      <c r="AR40" s="73">
        <v>288.60212999999999</v>
      </c>
      <c r="AS40" s="73">
        <v>305</v>
      </c>
      <c r="AT40" s="73">
        <v>274.35899999999998</v>
      </c>
    </row>
    <row r="41" spans="1:46" ht="24" customHeight="1" x14ac:dyDescent="0.3">
      <c r="A41" s="16" t="s">
        <v>73</v>
      </c>
      <c r="B41" s="16" t="s">
        <v>921</v>
      </c>
      <c r="C41" s="74">
        <v>24</v>
      </c>
      <c r="D41" s="74">
        <v>38.69</v>
      </c>
      <c r="E41" s="74">
        <v>13.76</v>
      </c>
      <c r="F41" s="74">
        <v>20.100000000000001</v>
      </c>
      <c r="G41" s="74">
        <v>226.23</v>
      </c>
      <c r="H41" s="74">
        <v>44.194000000000003</v>
      </c>
      <c r="I41" s="74">
        <v>8.5</v>
      </c>
      <c r="J41" s="74">
        <v>11.4</v>
      </c>
      <c r="K41" s="74">
        <v>12.135719999999999</v>
      </c>
      <c r="L41" s="74">
        <v>13.97</v>
      </c>
      <c r="M41" s="74">
        <v>13.97</v>
      </c>
      <c r="N41" s="74">
        <v>13.97</v>
      </c>
      <c r="O41" s="74">
        <v>13.97</v>
      </c>
      <c r="P41" s="74">
        <v>339.18</v>
      </c>
      <c r="Q41" s="74">
        <v>339.18</v>
      </c>
      <c r="R41" s="74">
        <v>190.23</v>
      </c>
      <c r="S41" s="74">
        <v>8</v>
      </c>
      <c r="T41" s="74">
        <v>8</v>
      </c>
      <c r="U41" s="74">
        <v>98.994259999999997</v>
      </c>
      <c r="V41" s="74">
        <v>73.652000000000001</v>
      </c>
      <c r="W41" s="74">
        <v>73.652000000000001</v>
      </c>
      <c r="X41" s="74">
        <v>71.664000000000001</v>
      </c>
      <c r="Y41" s="74">
        <v>71.664000000000001</v>
      </c>
      <c r="Z41" s="74">
        <v>0</v>
      </c>
      <c r="AA41" s="74">
        <v>145</v>
      </c>
      <c r="AB41" s="74">
        <v>654.54999999999995</v>
      </c>
      <c r="AC41" s="74">
        <v>10.21415</v>
      </c>
      <c r="AD41" s="74">
        <v>13.36051</v>
      </c>
      <c r="AE41" s="74">
        <v>218.30584999999999</v>
      </c>
      <c r="AF41" s="74">
        <v>231.24445</v>
      </c>
      <c r="AG41" s="74">
        <v>408.05090000000001</v>
      </c>
      <c r="AH41" s="74">
        <v>13.26854</v>
      </c>
      <c r="AI41" s="74">
        <v>13.319129999999999</v>
      </c>
      <c r="AJ41" s="74">
        <v>388.37126999999998</v>
      </c>
      <c r="AK41" s="74">
        <v>0</v>
      </c>
      <c r="AL41" s="74">
        <v>394.84413000000001</v>
      </c>
      <c r="AM41" s="74">
        <v>333.35201000000001</v>
      </c>
      <c r="AN41" s="74">
        <v>0</v>
      </c>
      <c r="AO41" s="74">
        <v>269.85314</v>
      </c>
      <c r="AP41" s="74">
        <v>294.38524000000001</v>
      </c>
      <c r="AQ41" s="74">
        <v>276.37322999999998</v>
      </c>
      <c r="AR41" s="74">
        <v>288.60212999999999</v>
      </c>
      <c r="AS41" s="74">
        <v>159</v>
      </c>
      <c r="AT41" s="74">
        <v>32.220500000000001</v>
      </c>
    </row>
    <row r="42" spans="1:46" ht="24" customHeight="1" x14ac:dyDescent="0.3">
      <c r="A42" s="16" t="s">
        <v>73</v>
      </c>
      <c r="B42" s="16" t="s">
        <v>922</v>
      </c>
      <c r="C42" s="74">
        <v>24</v>
      </c>
      <c r="D42" s="74">
        <v>37.85</v>
      </c>
      <c r="E42" s="74">
        <v>13.61</v>
      </c>
      <c r="F42" s="74">
        <v>20.100000000000001</v>
      </c>
      <c r="G42" s="74">
        <v>75.62</v>
      </c>
      <c r="H42" s="74">
        <v>22.152999999999999</v>
      </c>
      <c r="I42" s="74">
        <v>8.3000000000000007</v>
      </c>
      <c r="J42" s="74">
        <v>11.1</v>
      </c>
      <c r="K42" s="74">
        <v>11.74949</v>
      </c>
      <c r="L42" s="74">
        <v>13.19</v>
      </c>
      <c r="M42" s="74">
        <v>13.19</v>
      </c>
      <c r="N42" s="74">
        <v>13.19</v>
      </c>
      <c r="O42" s="74">
        <v>13.19</v>
      </c>
      <c r="P42" s="74">
        <v>41.55</v>
      </c>
      <c r="Q42" s="74">
        <v>41.55</v>
      </c>
      <c r="R42" s="74">
        <v>0</v>
      </c>
      <c r="S42" s="74">
        <v>8</v>
      </c>
      <c r="T42" s="74">
        <v>9</v>
      </c>
      <c r="U42" s="74">
        <v>2.9425500000000002</v>
      </c>
      <c r="V42" s="74">
        <v>0</v>
      </c>
      <c r="W42" s="74">
        <v>0</v>
      </c>
      <c r="X42" s="74">
        <v>0.111</v>
      </c>
      <c r="Y42" s="74">
        <v>0.111</v>
      </c>
      <c r="Z42" s="74">
        <v>0</v>
      </c>
      <c r="AA42" s="74">
        <v>3</v>
      </c>
      <c r="AB42" s="74">
        <v>306.07499999999999</v>
      </c>
      <c r="AC42" s="74">
        <v>10.18028</v>
      </c>
      <c r="AD42" s="74">
        <v>13.15498</v>
      </c>
      <c r="AE42" s="74">
        <v>28.304729999999999</v>
      </c>
      <c r="AF42" s="74">
        <v>27.95607</v>
      </c>
      <c r="AG42" s="74">
        <v>82.405600000000007</v>
      </c>
      <c r="AH42" s="74">
        <v>12.72386</v>
      </c>
      <c r="AI42" s="74">
        <v>12.89245</v>
      </c>
      <c r="AJ42" s="74">
        <v>388.37126999999998</v>
      </c>
      <c r="AK42" s="74">
        <v>0</v>
      </c>
      <c r="AL42" s="74">
        <v>394.84413000000001</v>
      </c>
      <c r="AM42" s="74">
        <v>333.35201000000001</v>
      </c>
      <c r="AN42" s="74">
        <v>0</v>
      </c>
      <c r="AO42" s="74">
        <v>269.85314</v>
      </c>
      <c r="AP42" s="74">
        <v>294.38524000000001</v>
      </c>
      <c r="AQ42" s="74">
        <v>276.37322999999998</v>
      </c>
      <c r="AR42" s="74">
        <v>288.60212999999999</v>
      </c>
      <c r="AS42" s="74">
        <v>3</v>
      </c>
      <c r="AT42" s="74">
        <v>0</v>
      </c>
    </row>
    <row r="43" spans="1:46" ht="24" customHeight="1" x14ac:dyDescent="0.3">
      <c r="A43" s="16" t="s">
        <v>73</v>
      </c>
      <c r="B43" s="16" t="s">
        <v>923</v>
      </c>
      <c r="C43" s="74">
        <v>24</v>
      </c>
      <c r="D43" s="74">
        <v>37.799999999999997</v>
      </c>
      <c r="E43" s="74">
        <v>12.91</v>
      </c>
      <c r="F43" s="74">
        <v>20.100000000000001</v>
      </c>
      <c r="G43" s="74">
        <v>2.74</v>
      </c>
      <c r="H43" s="74">
        <v>4.6269999999999998</v>
      </c>
      <c r="I43" s="74">
        <v>8.1</v>
      </c>
      <c r="J43" s="74">
        <v>10.4</v>
      </c>
      <c r="K43" s="74">
        <v>11.39537</v>
      </c>
      <c r="L43" s="74">
        <v>12.18</v>
      </c>
      <c r="M43" s="74">
        <v>12.18</v>
      </c>
      <c r="N43" s="74">
        <v>12.18</v>
      </c>
      <c r="O43" s="74">
        <v>12.18</v>
      </c>
      <c r="P43" s="74">
        <v>0.34</v>
      </c>
      <c r="Q43" s="74">
        <v>0.34</v>
      </c>
      <c r="R43" s="74">
        <v>0</v>
      </c>
      <c r="S43" s="74">
        <v>8</v>
      </c>
      <c r="T43" s="74">
        <v>8</v>
      </c>
      <c r="U43" s="74">
        <v>1.1160099999999999</v>
      </c>
      <c r="V43" s="74">
        <v>0</v>
      </c>
      <c r="W43" s="74">
        <v>0</v>
      </c>
      <c r="X43" s="74">
        <v>0</v>
      </c>
      <c r="Y43" s="74">
        <v>0</v>
      </c>
      <c r="Z43" s="74">
        <v>0</v>
      </c>
      <c r="AA43" s="74">
        <v>0</v>
      </c>
      <c r="AB43" s="74">
        <v>33.804499999999997</v>
      </c>
      <c r="AC43" s="74">
        <v>8.7722499999999997</v>
      </c>
      <c r="AD43" s="74">
        <v>13.773300000000001</v>
      </c>
      <c r="AE43" s="74">
        <v>0</v>
      </c>
      <c r="AF43" s="74">
        <v>0</v>
      </c>
      <c r="AG43" s="74">
        <v>0</v>
      </c>
      <c r="AH43" s="74">
        <v>12.575530000000001</v>
      </c>
      <c r="AI43" s="74">
        <v>13.08765</v>
      </c>
      <c r="AJ43" s="74">
        <v>388.37126999999998</v>
      </c>
      <c r="AK43" s="74">
        <v>0</v>
      </c>
      <c r="AL43" s="74">
        <v>394.84413000000001</v>
      </c>
      <c r="AM43" s="74">
        <v>333.35201000000001</v>
      </c>
      <c r="AN43" s="74">
        <v>0</v>
      </c>
      <c r="AO43" s="74">
        <v>269.85314</v>
      </c>
      <c r="AP43" s="74">
        <v>294.38524000000001</v>
      </c>
      <c r="AQ43" s="74">
        <v>276.37322999999998</v>
      </c>
      <c r="AR43" s="74">
        <v>288.60212999999999</v>
      </c>
      <c r="AS43" s="74">
        <v>0</v>
      </c>
      <c r="AT43" s="74">
        <v>0</v>
      </c>
    </row>
    <row r="44" spans="1:46" ht="24" customHeight="1" x14ac:dyDescent="0.3">
      <c r="A44" s="16" t="s">
        <v>73</v>
      </c>
      <c r="B44" s="16" t="s">
        <v>924</v>
      </c>
      <c r="C44" s="74">
        <v>24</v>
      </c>
      <c r="D44" s="74">
        <v>37.729999999999997</v>
      </c>
      <c r="E44" s="74">
        <v>12.53</v>
      </c>
      <c r="F44" s="74">
        <v>20.100000000000001</v>
      </c>
      <c r="G44" s="74">
        <v>0</v>
      </c>
      <c r="H44" s="74">
        <v>0</v>
      </c>
      <c r="I44" s="74">
        <v>7.9</v>
      </c>
      <c r="J44" s="74">
        <v>10</v>
      </c>
      <c r="K44" s="74">
        <v>11.56799</v>
      </c>
      <c r="L44" s="74">
        <v>11.89</v>
      </c>
      <c r="M44" s="74">
        <v>11.89</v>
      </c>
      <c r="N44" s="74">
        <v>11.89</v>
      </c>
      <c r="O44" s="74">
        <v>11.89</v>
      </c>
      <c r="P44" s="74">
        <v>0</v>
      </c>
      <c r="Q44" s="74">
        <v>0</v>
      </c>
      <c r="R44" s="74">
        <v>0</v>
      </c>
      <c r="S44" s="74">
        <v>7</v>
      </c>
      <c r="T44" s="74">
        <v>8</v>
      </c>
      <c r="U44" s="74">
        <v>0.43021999999999999</v>
      </c>
      <c r="V44" s="74">
        <v>0</v>
      </c>
      <c r="W44" s="74">
        <v>0</v>
      </c>
      <c r="X44" s="74">
        <v>0</v>
      </c>
      <c r="Y44" s="74">
        <v>0</v>
      </c>
      <c r="Z44" s="74">
        <v>0</v>
      </c>
      <c r="AA44" s="74">
        <v>0</v>
      </c>
      <c r="AB44" s="74">
        <v>0</v>
      </c>
      <c r="AC44" s="74">
        <v>9.5501000000000005</v>
      </c>
      <c r="AD44" s="74">
        <v>13.086169999999999</v>
      </c>
      <c r="AE44" s="74">
        <v>0</v>
      </c>
      <c r="AF44" s="74">
        <v>0</v>
      </c>
      <c r="AG44" s="74">
        <v>0</v>
      </c>
      <c r="AH44" s="74">
        <v>12.721880000000001</v>
      </c>
      <c r="AI44" s="74">
        <v>13.09116</v>
      </c>
      <c r="AJ44" s="74">
        <v>388.37126999999998</v>
      </c>
      <c r="AK44" s="74">
        <v>0</v>
      </c>
      <c r="AL44" s="74">
        <v>394.84413000000001</v>
      </c>
      <c r="AM44" s="74">
        <v>333.35201000000001</v>
      </c>
      <c r="AN44" s="74">
        <v>0</v>
      </c>
      <c r="AO44" s="74">
        <v>269.85314</v>
      </c>
      <c r="AP44" s="74">
        <v>294.38524000000001</v>
      </c>
      <c r="AQ44" s="74">
        <v>276.37322999999998</v>
      </c>
      <c r="AR44" s="74">
        <v>288.60212999999999</v>
      </c>
      <c r="AS44" s="74">
        <v>0</v>
      </c>
      <c r="AT44" s="74">
        <v>0</v>
      </c>
    </row>
    <row r="45" spans="1:46" ht="24" customHeight="1" x14ac:dyDescent="0.3">
      <c r="A45" s="16" t="s">
        <v>73</v>
      </c>
      <c r="B45" s="16" t="s">
        <v>925</v>
      </c>
      <c r="C45" s="74">
        <v>24</v>
      </c>
      <c r="D45" s="74">
        <v>37.81</v>
      </c>
      <c r="E45" s="74">
        <v>12.25</v>
      </c>
      <c r="F45" s="74">
        <v>20.100000000000001</v>
      </c>
      <c r="G45" s="74">
        <v>0</v>
      </c>
      <c r="H45" s="74">
        <v>0</v>
      </c>
      <c r="I45" s="74">
        <v>7.9</v>
      </c>
      <c r="J45" s="74">
        <v>9.6</v>
      </c>
      <c r="K45" s="74">
        <v>11.48263</v>
      </c>
      <c r="L45" s="74">
        <v>12.32</v>
      </c>
      <c r="M45" s="74">
        <v>12.32</v>
      </c>
      <c r="N45" s="74">
        <v>12.32</v>
      </c>
      <c r="O45" s="74">
        <v>12.32</v>
      </c>
      <c r="P45" s="74">
        <v>0</v>
      </c>
      <c r="Q45" s="74">
        <v>0</v>
      </c>
      <c r="R45" s="74">
        <v>0</v>
      </c>
      <c r="S45" s="74">
        <v>8</v>
      </c>
      <c r="T45" s="74">
        <v>9</v>
      </c>
      <c r="U45" s="74">
        <v>0.21393000000000001</v>
      </c>
      <c r="V45" s="74">
        <v>0</v>
      </c>
      <c r="W45" s="74">
        <v>0</v>
      </c>
      <c r="X45" s="74">
        <v>0</v>
      </c>
      <c r="Y45" s="74">
        <v>0</v>
      </c>
      <c r="Z45" s="74">
        <v>0</v>
      </c>
      <c r="AA45" s="74">
        <v>0</v>
      </c>
      <c r="AB45" s="74">
        <v>0</v>
      </c>
      <c r="AC45" s="74">
        <v>7.8542399999999999</v>
      </c>
      <c r="AD45" s="74">
        <v>12.07959</v>
      </c>
      <c r="AE45" s="74">
        <v>0</v>
      </c>
      <c r="AF45" s="74">
        <v>0</v>
      </c>
      <c r="AG45" s="74">
        <v>0</v>
      </c>
      <c r="AH45" s="74">
        <v>12.476760000000001</v>
      </c>
      <c r="AI45" s="74">
        <v>12.87388</v>
      </c>
      <c r="AJ45" s="74">
        <v>388.37126999999998</v>
      </c>
      <c r="AK45" s="74">
        <v>0</v>
      </c>
      <c r="AL45" s="74">
        <v>394.84413000000001</v>
      </c>
      <c r="AM45" s="74">
        <v>333.35201000000001</v>
      </c>
      <c r="AN45" s="74">
        <v>0</v>
      </c>
      <c r="AO45" s="74">
        <v>269.85314</v>
      </c>
      <c r="AP45" s="74">
        <v>294.38524000000001</v>
      </c>
      <c r="AQ45" s="74">
        <v>276.37322999999998</v>
      </c>
      <c r="AR45" s="74">
        <v>288.60212999999999</v>
      </c>
      <c r="AS45" s="74">
        <v>0</v>
      </c>
      <c r="AT45" s="74">
        <v>0</v>
      </c>
    </row>
    <row r="46" spans="1:46" ht="24" customHeight="1" x14ac:dyDescent="0.3">
      <c r="A46" s="16" t="s">
        <v>73</v>
      </c>
      <c r="B46" s="16" t="s">
        <v>926</v>
      </c>
      <c r="C46" s="74">
        <v>24</v>
      </c>
      <c r="D46" s="74">
        <v>37.78</v>
      </c>
      <c r="E46" s="74">
        <v>14.29</v>
      </c>
      <c r="F46" s="74">
        <v>20.100000000000001</v>
      </c>
      <c r="G46" s="74">
        <v>0</v>
      </c>
      <c r="H46" s="74">
        <v>0</v>
      </c>
      <c r="I46" s="74">
        <v>7.9</v>
      </c>
      <c r="J46" s="74">
        <v>8.9</v>
      </c>
      <c r="K46" s="74">
        <v>10.500019999999999</v>
      </c>
      <c r="L46" s="74">
        <v>11.43</v>
      </c>
      <c r="M46" s="74">
        <v>11.43</v>
      </c>
      <c r="N46" s="74">
        <v>11.43</v>
      </c>
      <c r="O46" s="74">
        <v>11.43</v>
      </c>
      <c r="P46" s="74">
        <v>0</v>
      </c>
      <c r="Q46" s="74">
        <v>0</v>
      </c>
      <c r="R46" s="74">
        <v>0</v>
      </c>
      <c r="S46" s="74">
        <v>8</v>
      </c>
      <c r="T46" s="74">
        <v>9</v>
      </c>
      <c r="U46" s="74">
        <v>0.64114000000000004</v>
      </c>
      <c r="V46" s="74">
        <v>0</v>
      </c>
      <c r="W46" s="74">
        <v>0</v>
      </c>
      <c r="X46" s="74">
        <v>0</v>
      </c>
      <c r="Y46" s="74">
        <v>0</v>
      </c>
      <c r="Z46" s="74">
        <v>0</v>
      </c>
      <c r="AA46" s="74">
        <v>0</v>
      </c>
      <c r="AB46" s="74">
        <v>0</v>
      </c>
      <c r="AC46" s="74">
        <v>7.2068099999999999</v>
      </c>
      <c r="AD46" s="74">
        <v>12.109629999999999</v>
      </c>
      <c r="AE46" s="74">
        <v>0</v>
      </c>
      <c r="AF46" s="74">
        <v>0</v>
      </c>
      <c r="AG46" s="74">
        <v>0</v>
      </c>
      <c r="AH46" s="74">
        <v>11.643079999999999</v>
      </c>
      <c r="AI46" s="74">
        <v>11.596360000000001</v>
      </c>
      <c r="AJ46" s="74">
        <v>388.37126999999998</v>
      </c>
      <c r="AK46" s="74">
        <v>0</v>
      </c>
      <c r="AL46" s="74">
        <v>394.84413000000001</v>
      </c>
      <c r="AM46" s="74">
        <v>333.35201000000001</v>
      </c>
      <c r="AN46" s="74">
        <v>0</v>
      </c>
      <c r="AO46" s="74">
        <v>269.85314</v>
      </c>
      <c r="AP46" s="74">
        <v>294.38524000000001</v>
      </c>
      <c r="AQ46" s="74">
        <v>276.37322999999998</v>
      </c>
      <c r="AR46" s="74">
        <v>288.60212999999999</v>
      </c>
      <c r="AS46" s="74">
        <v>0</v>
      </c>
      <c r="AT46" s="74">
        <v>0</v>
      </c>
    </row>
    <row r="47" spans="1:46" ht="24" customHeight="1" x14ac:dyDescent="0.3">
      <c r="A47" s="18" t="s">
        <v>73</v>
      </c>
      <c r="B47" s="18" t="s">
        <v>927</v>
      </c>
      <c r="C47" s="75">
        <v>24</v>
      </c>
      <c r="D47" s="75">
        <v>37.75</v>
      </c>
      <c r="E47" s="75">
        <v>13.97</v>
      </c>
      <c r="F47" s="75">
        <v>20.100000000000001</v>
      </c>
      <c r="G47" s="75"/>
      <c r="H47" s="75"/>
      <c r="I47" s="75">
        <v>7.9</v>
      </c>
      <c r="J47" s="75">
        <v>9.1</v>
      </c>
      <c r="K47" s="75">
        <v>10.363580000000001</v>
      </c>
      <c r="L47" s="75">
        <v>11.93</v>
      </c>
      <c r="M47" s="75">
        <v>11.93</v>
      </c>
      <c r="N47" s="75">
        <v>11.93</v>
      </c>
      <c r="O47" s="75">
        <v>11.93</v>
      </c>
      <c r="P47" s="75"/>
      <c r="Q47" s="75"/>
      <c r="R47" s="75"/>
      <c r="S47" s="75">
        <v>8</v>
      </c>
      <c r="T47" s="75">
        <v>9</v>
      </c>
      <c r="U47" s="75"/>
      <c r="V47" s="75"/>
      <c r="W47" s="75"/>
      <c r="X47" s="75"/>
      <c r="Y47" s="75"/>
      <c r="Z47" s="75"/>
      <c r="AA47" s="75"/>
      <c r="AB47" s="75"/>
      <c r="AC47" s="75">
        <v>5.0433199999999996</v>
      </c>
      <c r="AD47" s="75">
        <v>11.080270000000001</v>
      </c>
      <c r="AE47" s="75"/>
      <c r="AF47" s="75"/>
      <c r="AG47" s="75"/>
      <c r="AH47" s="75">
        <v>11.87303</v>
      </c>
      <c r="AI47" s="75">
        <v>11.54185</v>
      </c>
      <c r="AJ47" s="75">
        <v>388.37126999999998</v>
      </c>
      <c r="AK47" s="75">
        <v>0</v>
      </c>
      <c r="AL47" s="75">
        <v>394.84413000000001</v>
      </c>
      <c r="AM47" s="75">
        <v>333.35201000000001</v>
      </c>
      <c r="AN47" s="75">
        <v>0</v>
      </c>
      <c r="AO47" s="75">
        <v>269.85314</v>
      </c>
      <c r="AP47" s="75">
        <v>294.38524000000001</v>
      </c>
      <c r="AQ47" s="75">
        <v>276.37322999999998</v>
      </c>
      <c r="AR47" s="75">
        <v>288.60212999999999</v>
      </c>
      <c r="AS47" s="75"/>
      <c r="AT47" s="75"/>
    </row>
    <row r="48" spans="1:46" ht="24" customHeight="1" x14ac:dyDescent="0.3">
      <c r="A48" s="13" t="s">
        <v>73</v>
      </c>
      <c r="B48" s="13" t="s">
        <v>928</v>
      </c>
      <c r="C48" s="73">
        <v>24</v>
      </c>
      <c r="D48" s="73">
        <v>37.75</v>
      </c>
      <c r="E48" s="73">
        <v>14.2</v>
      </c>
      <c r="F48" s="73">
        <v>20.100000000000001</v>
      </c>
      <c r="G48" s="73"/>
      <c r="H48" s="73"/>
      <c r="I48" s="73">
        <v>7.1</v>
      </c>
      <c r="J48" s="73">
        <v>8.1999999999999993</v>
      </c>
      <c r="K48" s="73">
        <v>9.9335799999999992</v>
      </c>
      <c r="L48" s="73">
        <v>10.79</v>
      </c>
      <c r="M48" s="73">
        <v>10.79</v>
      </c>
      <c r="N48" s="73">
        <v>10.79</v>
      </c>
      <c r="O48" s="73">
        <v>10.79</v>
      </c>
      <c r="P48" s="73"/>
      <c r="Q48" s="73"/>
      <c r="R48" s="73"/>
      <c r="S48" s="73">
        <v>9</v>
      </c>
      <c r="T48" s="73">
        <v>10</v>
      </c>
      <c r="U48" s="73"/>
      <c r="V48" s="73"/>
      <c r="W48" s="73"/>
      <c r="X48" s="73"/>
      <c r="Y48" s="73"/>
      <c r="Z48" s="73"/>
      <c r="AA48" s="73"/>
      <c r="AB48" s="73"/>
      <c r="AC48" s="73">
        <v>6.4102399999999999</v>
      </c>
      <c r="AD48" s="73">
        <v>9.0234699999999997</v>
      </c>
      <c r="AE48" s="73"/>
      <c r="AF48" s="73"/>
      <c r="AG48" s="73"/>
      <c r="AH48" s="73">
        <v>11.80203</v>
      </c>
      <c r="AI48" s="73">
        <v>11.04993</v>
      </c>
      <c r="AJ48" s="73">
        <v>388.37126999999998</v>
      </c>
      <c r="AK48" s="73">
        <v>0</v>
      </c>
      <c r="AL48" s="73">
        <v>394.84413000000001</v>
      </c>
      <c r="AM48" s="73">
        <v>333.35201000000001</v>
      </c>
      <c r="AN48" s="73">
        <v>0</v>
      </c>
      <c r="AO48" s="73">
        <v>269.85314</v>
      </c>
      <c r="AP48" s="73">
        <v>294.38524000000001</v>
      </c>
      <c r="AQ48" s="73">
        <v>276.37322999999998</v>
      </c>
      <c r="AR48" s="73">
        <v>288.60212999999999</v>
      </c>
      <c r="AS48" s="73"/>
      <c r="AT48" s="73"/>
    </row>
    <row r="49" spans="1:46" ht="24" customHeight="1" x14ac:dyDescent="0.3">
      <c r="A49" s="16" t="s">
        <v>73</v>
      </c>
      <c r="B49" s="16" t="s">
        <v>929</v>
      </c>
      <c r="C49" s="74">
        <v>24</v>
      </c>
      <c r="D49" s="74">
        <v>37.76</v>
      </c>
      <c r="E49" s="74">
        <v>12.32</v>
      </c>
      <c r="F49" s="74">
        <v>20.100000000000001</v>
      </c>
      <c r="G49" s="74"/>
      <c r="H49" s="74"/>
      <c r="I49" s="74">
        <v>6.2</v>
      </c>
      <c r="J49" s="74">
        <v>7.1</v>
      </c>
      <c r="K49" s="74">
        <v>9.9848800000000004</v>
      </c>
      <c r="L49" s="74">
        <v>11.14</v>
      </c>
      <c r="M49" s="74">
        <v>11.14</v>
      </c>
      <c r="N49" s="74">
        <v>11.14</v>
      </c>
      <c r="O49" s="74">
        <v>11.14</v>
      </c>
      <c r="P49" s="74"/>
      <c r="Q49" s="74"/>
      <c r="R49" s="74"/>
      <c r="S49" s="74">
        <v>9</v>
      </c>
      <c r="T49" s="74">
        <v>10</v>
      </c>
      <c r="U49" s="74"/>
      <c r="V49" s="74"/>
      <c r="W49" s="74"/>
      <c r="X49" s="74"/>
      <c r="Y49" s="74"/>
      <c r="Z49" s="74"/>
      <c r="AA49" s="74"/>
      <c r="AB49" s="74"/>
      <c r="AC49" s="74">
        <v>5.0867500000000003</v>
      </c>
      <c r="AD49" s="74">
        <v>6.6486599999999996</v>
      </c>
      <c r="AE49" s="74"/>
      <c r="AF49" s="74"/>
      <c r="AG49" s="74"/>
      <c r="AH49" s="74">
        <v>11.59951</v>
      </c>
      <c r="AI49" s="74">
        <v>10.890930000000001</v>
      </c>
      <c r="AJ49" s="74">
        <v>388.37126999999998</v>
      </c>
      <c r="AK49" s="74">
        <v>0</v>
      </c>
      <c r="AL49" s="74">
        <v>394.84413000000001</v>
      </c>
      <c r="AM49" s="74">
        <v>333.35201000000001</v>
      </c>
      <c r="AN49" s="74">
        <v>0</v>
      </c>
      <c r="AO49" s="74">
        <v>269.85314</v>
      </c>
      <c r="AP49" s="74">
        <v>294.38524000000001</v>
      </c>
      <c r="AQ49" s="74">
        <v>276.37322999999998</v>
      </c>
      <c r="AR49" s="74">
        <v>288.60212999999999</v>
      </c>
      <c r="AS49" s="74"/>
      <c r="AT49" s="74"/>
    </row>
    <row r="50" spans="1:46" ht="24" customHeight="1" x14ac:dyDescent="0.3">
      <c r="A50" s="16" t="s">
        <v>73</v>
      </c>
      <c r="B50" s="16" t="s">
        <v>930</v>
      </c>
      <c r="C50" s="74">
        <v>25</v>
      </c>
      <c r="D50" s="74">
        <v>37.74</v>
      </c>
      <c r="E50" s="74">
        <v>14.09</v>
      </c>
      <c r="F50" s="74">
        <v>20.100000000000001</v>
      </c>
      <c r="G50" s="74"/>
      <c r="H50" s="74"/>
      <c r="I50" s="74">
        <v>5.5</v>
      </c>
      <c r="J50" s="74">
        <v>7.6</v>
      </c>
      <c r="K50" s="74">
        <v>10.47505</v>
      </c>
      <c r="L50" s="74">
        <v>10.210000000000001</v>
      </c>
      <c r="M50" s="74">
        <v>10.210000000000001</v>
      </c>
      <c r="N50" s="74">
        <v>10.210000000000001</v>
      </c>
      <c r="O50" s="74">
        <v>10.210000000000001</v>
      </c>
      <c r="P50" s="74"/>
      <c r="Q50" s="74"/>
      <c r="R50" s="74"/>
      <c r="S50" s="74">
        <v>8</v>
      </c>
      <c r="T50" s="74">
        <v>10</v>
      </c>
      <c r="U50" s="74"/>
      <c r="V50" s="74"/>
      <c r="W50" s="74"/>
      <c r="X50" s="74"/>
      <c r="Y50" s="74"/>
      <c r="Z50" s="74"/>
      <c r="AA50" s="74"/>
      <c r="AB50" s="74"/>
      <c r="AC50" s="74">
        <v>2.9892300000000001</v>
      </c>
      <c r="AD50" s="74">
        <v>6.4054799999999998</v>
      </c>
      <c r="AE50" s="74"/>
      <c r="AF50" s="74"/>
      <c r="AG50" s="74"/>
      <c r="AH50" s="74">
        <v>11.74929</v>
      </c>
      <c r="AI50" s="74">
        <v>11.109489999999999</v>
      </c>
      <c r="AJ50" s="74">
        <v>388.37126999999998</v>
      </c>
      <c r="AK50" s="74">
        <v>0</v>
      </c>
      <c r="AL50" s="74">
        <v>394.84413000000001</v>
      </c>
      <c r="AM50" s="74">
        <v>333.35201000000001</v>
      </c>
      <c r="AN50" s="74">
        <v>0</v>
      </c>
      <c r="AO50" s="74">
        <v>269.85314</v>
      </c>
      <c r="AP50" s="74">
        <v>294.38524000000001</v>
      </c>
      <c r="AQ50" s="74">
        <v>276.37322999999998</v>
      </c>
      <c r="AR50" s="74">
        <v>288.60212999999999</v>
      </c>
      <c r="AS50" s="74"/>
      <c r="AT50" s="74"/>
    </row>
    <row r="51" spans="1:46" ht="24" customHeight="1" x14ac:dyDescent="0.3">
      <c r="A51" s="16" t="s">
        <v>73</v>
      </c>
      <c r="B51" s="16" t="s">
        <v>931</v>
      </c>
      <c r="C51" s="74">
        <v>25</v>
      </c>
      <c r="D51" s="74">
        <v>37.76</v>
      </c>
      <c r="E51" s="74">
        <v>13.74</v>
      </c>
      <c r="F51" s="74">
        <v>20.100000000000001</v>
      </c>
      <c r="G51" s="74"/>
      <c r="H51" s="74"/>
      <c r="I51" s="74">
        <v>4.7</v>
      </c>
      <c r="J51" s="74">
        <v>6.6</v>
      </c>
      <c r="K51" s="74">
        <v>10.478389999999999</v>
      </c>
      <c r="L51" s="74">
        <v>9.5299999999999994</v>
      </c>
      <c r="M51" s="74">
        <v>9.5299999999999994</v>
      </c>
      <c r="N51" s="74">
        <v>9.5299999999999994</v>
      </c>
      <c r="O51" s="74">
        <v>9.5299999999999994</v>
      </c>
      <c r="P51" s="74"/>
      <c r="Q51" s="74"/>
      <c r="R51" s="74"/>
      <c r="S51" s="74">
        <v>9</v>
      </c>
      <c r="T51" s="74">
        <v>10</v>
      </c>
      <c r="U51" s="74"/>
      <c r="V51" s="74"/>
      <c r="W51" s="74"/>
      <c r="X51" s="74"/>
      <c r="Y51" s="74"/>
      <c r="Z51" s="74"/>
      <c r="AA51" s="74"/>
      <c r="AB51" s="74"/>
      <c r="AC51" s="74">
        <v>4.1035599999999999</v>
      </c>
      <c r="AD51" s="74">
        <v>5.0716299999999999</v>
      </c>
      <c r="AE51" s="74"/>
      <c r="AF51" s="74"/>
      <c r="AG51" s="74"/>
      <c r="AH51" s="74">
        <v>11.53654</v>
      </c>
      <c r="AI51" s="74">
        <v>11.05387</v>
      </c>
      <c r="AJ51" s="74">
        <v>388.37126999999998</v>
      </c>
      <c r="AK51" s="74">
        <v>0</v>
      </c>
      <c r="AL51" s="74">
        <v>394.84413000000001</v>
      </c>
      <c r="AM51" s="74">
        <v>333.35201000000001</v>
      </c>
      <c r="AN51" s="74">
        <v>0</v>
      </c>
      <c r="AO51" s="74">
        <v>269.85314</v>
      </c>
      <c r="AP51" s="74">
        <v>294.38524000000001</v>
      </c>
      <c r="AQ51" s="74">
        <v>276.37322999999998</v>
      </c>
      <c r="AR51" s="74">
        <v>288.60212999999999</v>
      </c>
      <c r="AS51" s="74"/>
      <c r="AT51" s="74"/>
    </row>
    <row r="52" spans="1:46" ht="24" customHeight="1" x14ac:dyDescent="0.3">
      <c r="A52" s="16" t="s">
        <v>73</v>
      </c>
      <c r="B52" s="16" t="s">
        <v>932</v>
      </c>
      <c r="C52" s="74">
        <v>22</v>
      </c>
      <c r="D52" s="74">
        <v>37.71</v>
      </c>
      <c r="E52" s="74">
        <v>12.99</v>
      </c>
      <c r="F52" s="74">
        <v>20.100000000000001</v>
      </c>
      <c r="G52" s="74"/>
      <c r="H52" s="74"/>
      <c r="I52" s="74">
        <v>4.8</v>
      </c>
      <c r="J52" s="74">
        <v>6.6</v>
      </c>
      <c r="K52" s="74">
        <v>10.90211</v>
      </c>
      <c r="L52" s="74">
        <v>9.14</v>
      </c>
      <c r="M52" s="74">
        <v>9.14</v>
      </c>
      <c r="N52" s="74">
        <v>9.14</v>
      </c>
      <c r="O52" s="74">
        <v>9.14</v>
      </c>
      <c r="P52" s="74"/>
      <c r="Q52" s="74"/>
      <c r="R52" s="74"/>
      <c r="S52" s="74">
        <v>9</v>
      </c>
      <c r="T52" s="74">
        <v>9</v>
      </c>
      <c r="U52" s="74"/>
      <c r="V52" s="74"/>
      <c r="W52" s="74"/>
      <c r="X52" s="74"/>
      <c r="Y52" s="74"/>
      <c r="Z52" s="74"/>
      <c r="AA52" s="74"/>
      <c r="AB52" s="74"/>
      <c r="AC52" s="74">
        <v>5.0574000000000003</v>
      </c>
      <c r="AD52" s="74">
        <v>6.4419000000000004</v>
      </c>
      <c r="AE52" s="74"/>
      <c r="AF52" s="74"/>
      <c r="AG52" s="74"/>
      <c r="AH52" s="74">
        <v>11.323399999999999</v>
      </c>
      <c r="AI52" s="74">
        <v>11.02317</v>
      </c>
      <c r="AJ52" s="74">
        <v>388.37126999999998</v>
      </c>
      <c r="AK52" s="74">
        <v>0</v>
      </c>
      <c r="AL52" s="74">
        <v>394.84413000000001</v>
      </c>
      <c r="AM52" s="74">
        <v>333.35201000000001</v>
      </c>
      <c r="AN52" s="74">
        <v>0</v>
      </c>
      <c r="AO52" s="74">
        <v>269.85314</v>
      </c>
      <c r="AP52" s="74">
        <v>294.38524000000001</v>
      </c>
      <c r="AQ52" s="74">
        <v>276.37322999999998</v>
      </c>
      <c r="AR52" s="74">
        <v>288.60212999999999</v>
      </c>
      <c r="AS52" s="74"/>
      <c r="AT52" s="74"/>
    </row>
    <row r="53" spans="1:46" ht="24" customHeight="1" x14ac:dyDescent="0.3">
      <c r="A53" s="16" t="s">
        <v>73</v>
      </c>
      <c r="B53" s="16" t="s">
        <v>933</v>
      </c>
      <c r="C53" s="74">
        <v>22</v>
      </c>
      <c r="D53" s="74">
        <v>37.65</v>
      </c>
      <c r="E53" s="74">
        <v>15.27</v>
      </c>
      <c r="F53" s="74">
        <v>20.100000000000001</v>
      </c>
      <c r="G53" s="74"/>
      <c r="H53" s="74"/>
      <c r="I53" s="74">
        <v>5.0999999999999996</v>
      </c>
      <c r="J53" s="74">
        <v>6.1</v>
      </c>
      <c r="K53" s="74">
        <v>11.12032</v>
      </c>
      <c r="L53" s="74">
        <v>9.94</v>
      </c>
      <c r="M53" s="74">
        <v>9.94</v>
      </c>
      <c r="N53" s="74">
        <v>9.94</v>
      </c>
      <c r="O53" s="74">
        <v>9.94</v>
      </c>
      <c r="P53" s="74"/>
      <c r="Q53" s="74"/>
      <c r="R53" s="74"/>
      <c r="S53" s="74">
        <v>9</v>
      </c>
      <c r="T53" s="74">
        <v>9</v>
      </c>
      <c r="U53" s="74"/>
      <c r="V53" s="74"/>
      <c r="W53" s="74"/>
      <c r="X53" s="74"/>
      <c r="Y53" s="74"/>
      <c r="Z53" s="74"/>
      <c r="AA53" s="74"/>
      <c r="AB53" s="74"/>
      <c r="AC53" s="74">
        <v>6.2210900000000002</v>
      </c>
      <c r="AD53" s="74">
        <v>9.7473500000000008</v>
      </c>
      <c r="AE53" s="74"/>
      <c r="AF53" s="74"/>
      <c r="AG53" s="74"/>
      <c r="AH53" s="74">
        <v>11.5572</v>
      </c>
      <c r="AI53" s="74">
        <v>11.169790000000001</v>
      </c>
      <c r="AJ53" s="74">
        <v>388.37126999999998</v>
      </c>
      <c r="AK53" s="74">
        <v>0</v>
      </c>
      <c r="AL53" s="74">
        <v>394.84413000000001</v>
      </c>
      <c r="AM53" s="74">
        <v>333.35201000000001</v>
      </c>
      <c r="AN53" s="74">
        <v>0</v>
      </c>
      <c r="AO53" s="74">
        <v>269.85314</v>
      </c>
      <c r="AP53" s="74">
        <v>294.38524000000001</v>
      </c>
      <c r="AQ53" s="74">
        <v>276.37322999999998</v>
      </c>
      <c r="AR53" s="74">
        <v>288.60212999999999</v>
      </c>
      <c r="AS53" s="74"/>
      <c r="AT53" s="74"/>
    </row>
    <row r="54" spans="1:46" ht="24" customHeight="1" x14ac:dyDescent="0.3">
      <c r="A54" s="16" t="s">
        <v>73</v>
      </c>
      <c r="B54" s="16" t="s">
        <v>934</v>
      </c>
      <c r="C54" s="74">
        <v>24</v>
      </c>
      <c r="D54" s="74">
        <v>37.619999999999997</v>
      </c>
      <c r="E54" s="74">
        <v>12.05</v>
      </c>
      <c r="F54" s="74">
        <v>20.100000000000001</v>
      </c>
      <c r="G54" s="74"/>
      <c r="H54" s="74"/>
      <c r="I54" s="74">
        <v>5</v>
      </c>
      <c r="J54" s="74">
        <v>6.5</v>
      </c>
      <c r="K54" s="74">
        <v>11.61257</v>
      </c>
      <c r="L54" s="74">
        <v>10.33</v>
      </c>
      <c r="M54" s="74">
        <v>10.33</v>
      </c>
      <c r="N54" s="74">
        <v>10.33</v>
      </c>
      <c r="O54" s="74">
        <v>10.33</v>
      </c>
      <c r="P54" s="74"/>
      <c r="Q54" s="74"/>
      <c r="R54" s="74"/>
      <c r="S54" s="74">
        <v>9</v>
      </c>
      <c r="T54" s="74">
        <v>9</v>
      </c>
      <c r="U54" s="74"/>
      <c r="V54" s="74"/>
      <c r="W54" s="74"/>
      <c r="X54" s="74"/>
      <c r="Y54" s="74"/>
      <c r="Z54" s="74"/>
      <c r="AA54" s="74"/>
      <c r="AB54" s="74"/>
      <c r="AC54" s="74">
        <v>8.2866800000000005</v>
      </c>
      <c r="AD54" s="74">
        <v>11.098660000000001</v>
      </c>
      <c r="AE54" s="74"/>
      <c r="AF54" s="74"/>
      <c r="AG54" s="74"/>
      <c r="AH54" s="74">
        <v>11.619070000000001</v>
      </c>
      <c r="AI54" s="74">
        <v>11.333539999999999</v>
      </c>
      <c r="AJ54" s="74">
        <v>388.37126999999998</v>
      </c>
      <c r="AK54" s="74">
        <v>0</v>
      </c>
      <c r="AL54" s="74">
        <v>394.84413000000001</v>
      </c>
      <c r="AM54" s="74">
        <v>333.35201000000001</v>
      </c>
      <c r="AN54" s="74">
        <v>0</v>
      </c>
      <c r="AO54" s="74">
        <v>269.85314</v>
      </c>
      <c r="AP54" s="74">
        <v>294.38524000000001</v>
      </c>
      <c r="AQ54" s="74">
        <v>276.37322999999998</v>
      </c>
      <c r="AR54" s="74">
        <v>288.60212999999999</v>
      </c>
      <c r="AS54" s="74"/>
      <c r="AT54" s="74"/>
    </row>
    <row r="55" spans="1:46" ht="24" customHeight="1" x14ac:dyDescent="0.3">
      <c r="A55" s="18" t="s">
        <v>935</v>
      </c>
      <c r="B55" s="18" t="s">
        <v>74</v>
      </c>
      <c r="C55" s="75">
        <v>24</v>
      </c>
      <c r="D55" s="75">
        <v>37.74</v>
      </c>
      <c r="E55" s="75">
        <v>11.86</v>
      </c>
      <c r="F55" s="75">
        <v>20.100000000000001</v>
      </c>
      <c r="G55" s="75"/>
      <c r="H55" s="75"/>
      <c r="I55" s="75">
        <v>5.0999999999999996</v>
      </c>
      <c r="J55" s="75">
        <v>6.2</v>
      </c>
      <c r="K55" s="75">
        <v>11.839119999999999</v>
      </c>
      <c r="L55" s="75">
        <v>10.220000000000001</v>
      </c>
      <c r="M55" s="75">
        <v>10.220000000000001</v>
      </c>
      <c r="N55" s="75">
        <v>10.220000000000001</v>
      </c>
      <c r="O55" s="75">
        <v>10.220000000000001</v>
      </c>
      <c r="P55" s="75"/>
      <c r="Q55" s="75"/>
      <c r="R55" s="75"/>
      <c r="S55" s="75">
        <v>9</v>
      </c>
      <c r="T55" s="75">
        <v>9</v>
      </c>
      <c r="U55" s="75"/>
      <c r="V55" s="75"/>
      <c r="W55" s="75"/>
      <c r="X55" s="75"/>
      <c r="Y55" s="75"/>
      <c r="Z55" s="75"/>
      <c r="AA55" s="75"/>
      <c r="AB55" s="75"/>
      <c r="AC55" s="75">
        <v>8.4935399999999994</v>
      </c>
      <c r="AD55" s="75">
        <v>11.12196</v>
      </c>
      <c r="AE55" s="75"/>
      <c r="AF55" s="75"/>
      <c r="AG55" s="75"/>
      <c r="AH55" s="75">
        <v>11.92722</v>
      </c>
      <c r="AI55" s="75">
        <v>11.64752</v>
      </c>
      <c r="AJ55" s="75">
        <v>388.37126999999998</v>
      </c>
      <c r="AK55" s="75">
        <v>0</v>
      </c>
      <c r="AL55" s="75">
        <v>394.84413000000001</v>
      </c>
      <c r="AM55" s="75">
        <v>333.35201000000001</v>
      </c>
      <c r="AN55" s="75">
        <v>0</v>
      </c>
      <c r="AO55" s="75">
        <v>269.85314</v>
      </c>
      <c r="AP55" s="75">
        <v>294.38524000000001</v>
      </c>
      <c r="AQ55" s="75">
        <v>276.37322999999998</v>
      </c>
      <c r="AR55" s="75">
        <v>288.60212999999999</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6" t="s">
        <v>0</v>
      </c>
      <c r="B3" s="207"/>
      <c r="C3" s="207"/>
      <c r="D3" s="207"/>
      <c r="E3" s="207"/>
      <c r="F3" s="207"/>
      <c r="G3" s="1"/>
      <c r="H3" s="1"/>
      <c r="I3" s="1"/>
      <c r="J3" s="1"/>
    </row>
    <row r="4" spans="1:10" ht="30" customHeight="1" x14ac:dyDescent="0.3">
      <c r="A4" s="224" t="s">
        <v>1899</v>
      </c>
      <c r="B4" s="210"/>
      <c r="C4" s="210"/>
      <c r="D4" s="210"/>
      <c r="E4" s="210"/>
      <c r="F4" s="210"/>
      <c r="G4" s="210"/>
      <c r="H4" s="210"/>
      <c r="I4" s="210"/>
      <c r="J4" s="210"/>
    </row>
    <row r="5" spans="1:10" ht="22.05" hidden="1" customHeight="1" x14ac:dyDescent="0.3">
      <c r="A5" s="210" t="s">
        <v>69</v>
      </c>
      <c r="B5" s="210" t="s">
        <v>667</v>
      </c>
      <c r="C5" s="9">
        <v>42879</v>
      </c>
      <c r="D5" s="9">
        <v>42880</v>
      </c>
      <c r="E5" s="9">
        <v>46665</v>
      </c>
      <c r="F5" s="9">
        <v>70163</v>
      </c>
      <c r="G5" s="9">
        <v>47090</v>
      </c>
      <c r="H5" s="9">
        <v>75130</v>
      </c>
      <c r="I5" s="9">
        <v>62201</v>
      </c>
      <c r="J5" s="210" t="s">
        <v>1900</v>
      </c>
    </row>
    <row r="6" spans="1:10" ht="40.049999999999997" customHeight="1" x14ac:dyDescent="0.3">
      <c r="A6" s="210"/>
      <c r="B6" s="210"/>
      <c r="C6" s="242" t="s">
        <v>716</v>
      </c>
      <c r="D6" s="242" t="s">
        <v>717</v>
      </c>
      <c r="E6" s="242" t="s">
        <v>718</v>
      </c>
      <c r="F6" s="242" t="s">
        <v>187</v>
      </c>
      <c r="G6" s="242" t="s">
        <v>714</v>
      </c>
      <c r="H6" s="242" t="s">
        <v>719</v>
      </c>
      <c r="I6" s="242" t="s">
        <v>715</v>
      </c>
      <c r="J6" s="210"/>
    </row>
    <row r="7" spans="1:10" ht="57" customHeight="1" x14ac:dyDescent="0.3">
      <c r="A7" s="210"/>
      <c r="B7" s="210"/>
      <c r="C7" s="9" t="s">
        <v>1901</v>
      </c>
      <c r="D7" s="9" t="s">
        <v>1902</v>
      </c>
      <c r="E7" s="9" t="s">
        <v>1903</v>
      </c>
      <c r="F7" s="9" t="s">
        <v>1904</v>
      </c>
      <c r="G7" s="9" t="s">
        <v>1905</v>
      </c>
      <c r="H7" s="9" t="s">
        <v>1906</v>
      </c>
      <c r="I7" s="9" t="s">
        <v>1907</v>
      </c>
      <c r="J7" s="210" t="s">
        <v>879</v>
      </c>
    </row>
    <row r="8" spans="1:10" ht="24" customHeight="1" x14ac:dyDescent="0.3">
      <c r="A8" s="13" t="s">
        <v>73</v>
      </c>
      <c r="B8" s="13" t="s">
        <v>888</v>
      </c>
      <c r="C8" s="73">
        <v>30</v>
      </c>
      <c r="D8" s="73">
        <v>10.78</v>
      </c>
      <c r="E8" s="73">
        <v>52.51</v>
      </c>
      <c r="F8" s="73">
        <v>122.72</v>
      </c>
      <c r="G8" s="73">
        <v>79.88</v>
      </c>
      <c r="H8" s="73">
        <v>258.5</v>
      </c>
      <c r="I8" s="73">
        <v>143.44</v>
      </c>
      <c r="J8" s="73">
        <v>697.83</v>
      </c>
    </row>
    <row r="9" spans="1:10" ht="24" customHeight="1" x14ac:dyDescent="0.3">
      <c r="A9" s="16" t="s">
        <v>73</v>
      </c>
      <c r="B9" s="16" t="s">
        <v>889</v>
      </c>
      <c r="C9" s="74">
        <v>30</v>
      </c>
      <c r="D9" s="74">
        <v>10.81</v>
      </c>
      <c r="E9" s="74">
        <v>56.42</v>
      </c>
      <c r="F9" s="74">
        <v>122.84</v>
      </c>
      <c r="G9" s="74">
        <v>79.88</v>
      </c>
      <c r="H9" s="74">
        <v>258.7</v>
      </c>
      <c r="I9" s="74">
        <v>147.38</v>
      </c>
      <c r="J9" s="74">
        <v>706.03</v>
      </c>
    </row>
    <row r="10" spans="1:10" ht="24" customHeight="1" x14ac:dyDescent="0.3">
      <c r="A10" s="16" t="s">
        <v>73</v>
      </c>
      <c r="B10" s="16" t="s">
        <v>890</v>
      </c>
      <c r="C10" s="74">
        <v>27</v>
      </c>
      <c r="D10" s="74">
        <v>10.81</v>
      </c>
      <c r="E10" s="74">
        <v>54.03</v>
      </c>
      <c r="F10" s="74">
        <v>122.5</v>
      </c>
      <c r="G10" s="74">
        <v>79.88</v>
      </c>
      <c r="H10" s="74">
        <v>251.2</v>
      </c>
      <c r="I10" s="74">
        <v>146.26</v>
      </c>
      <c r="J10" s="74">
        <v>691.68</v>
      </c>
    </row>
    <row r="11" spans="1:10" ht="24" customHeight="1" x14ac:dyDescent="0.3">
      <c r="A11" s="16" t="s">
        <v>73</v>
      </c>
      <c r="B11" s="16" t="s">
        <v>891</v>
      </c>
      <c r="C11" s="74">
        <v>27</v>
      </c>
      <c r="D11" s="74">
        <v>11.14</v>
      </c>
      <c r="E11" s="74">
        <v>57.12</v>
      </c>
      <c r="F11" s="74">
        <v>122.53</v>
      </c>
      <c r="G11" s="74">
        <v>79.88</v>
      </c>
      <c r="H11" s="74">
        <v>277.25</v>
      </c>
      <c r="I11" s="74">
        <v>140.85</v>
      </c>
      <c r="J11" s="74">
        <v>715.77</v>
      </c>
    </row>
    <row r="12" spans="1:10" ht="24" customHeight="1" x14ac:dyDescent="0.3">
      <c r="A12" s="16" t="s">
        <v>73</v>
      </c>
      <c r="B12" s="16" t="s">
        <v>892</v>
      </c>
      <c r="C12" s="74">
        <v>32</v>
      </c>
      <c r="D12" s="74">
        <v>11.14</v>
      </c>
      <c r="E12" s="74">
        <v>63.39</v>
      </c>
      <c r="F12" s="74">
        <v>118.27</v>
      </c>
      <c r="G12" s="74">
        <v>79.88</v>
      </c>
      <c r="H12" s="74">
        <v>246</v>
      </c>
      <c r="I12" s="74">
        <v>144.4</v>
      </c>
      <c r="J12" s="74">
        <v>695.08</v>
      </c>
    </row>
    <row r="13" spans="1:10" ht="24" customHeight="1" x14ac:dyDescent="0.3">
      <c r="A13" s="16" t="s">
        <v>73</v>
      </c>
      <c r="B13" s="16" t="s">
        <v>893</v>
      </c>
      <c r="C13" s="74">
        <v>32</v>
      </c>
      <c r="D13" s="74">
        <v>10.91</v>
      </c>
      <c r="E13" s="74">
        <v>52.14</v>
      </c>
      <c r="F13" s="74">
        <v>122.08</v>
      </c>
      <c r="G13" s="74">
        <v>79.88</v>
      </c>
      <c r="H13" s="74">
        <v>265.37</v>
      </c>
      <c r="I13" s="74">
        <v>145.97999999999999</v>
      </c>
      <c r="J13" s="74">
        <v>708.36</v>
      </c>
    </row>
    <row r="14" spans="1:10" ht="24" customHeight="1" x14ac:dyDescent="0.3">
      <c r="A14" s="16" t="s">
        <v>73</v>
      </c>
      <c r="B14" s="16" t="s">
        <v>894</v>
      </c>
      <c r="C14" s="74">
        <v>27</v>
      </c>
      <c r="D14" s="74">
        <v>10.91</v>
      </c>
      <c r="E14" s="74">
        <v>57.4</v>
      </c>
      <c r="F14" s="74">
        <v>122.78</v>
      </c>
      <c r="G14" s="74">
        <v>79.88</v>
      </c>
      <c r="H14" s="74">
        <v>238.03</v>
      </c>
      <c r="I14" s="74">
        <v>146.97</v>
      </c>
      <c r="J14" s="74">
        <v>682.97</v>
      </c>
    </row>
    <row r="15" spans="1:10" ht="24" customHeight="1" x14ac:dyDescent="0.3">
      <c r="A15" s="18" t="s">
        <v>73</v>
      </c>
      <c r="B15" s="18" t="s">
        <v>895</v>
      </c>
      <c r="C15" s="75">
        <v>27</v>
      </c>
      <c r="D15" s="75">
        <v>10.64</v>
      </c>
      <c r="E15" s="75">
        <v>62.14</v>
      </c>
      <c r="F15" s="75">
        <v>122.74</v>
      </c>
      <c r="G15" s="75">
        <v>79.88</v>
      </c>
      <c r="H15" s="75">
        <v>265.23</v>
      </c>
      <c r="I15" s="75">
        <v>138.69999999999999</v>
      </c>
      <c r="J15" s="75">
        <v>706.33</v>
      </c>
    </row>
    <row r="16" spans="1:10" ht="24" customHeight="1" x14ac:dyDescent="0.3">
      <c r="A16" s="13" t="s">
        <v>73</v>
      </c>
      <c r="B16" s="13" t="s">
        <v>896</v>
      </c>
      <c r="C16" s="73">
        <v>29</v>
      </c>
      <c r="D16" s="73">
        <v>10.64</v>
      </c>
      <c r="E16" s="73">
        <v>58.62</v>
      </c>
      <c r="F16" s="73">
        <v>125.38</v>
      </c>
      <c r="G16" s="73">
        <v>79.88</v>
      </c>
      <c r="H16" s="73">
        <v>245.54</v>
      </c>
      <c r="I16" s="73">
        <v>148.38</v>
      </c>
      <c r="J16" s="73">
        <v>697.44</v>
      </c>
    </row>
    <row r="17" spans="1:10" ht="24" customHeight="1" x14ac:dyDescent="0.3">
      <c r="A17" s="16" t="s">
        <v>73</v>
      </c>
      <c r="B17" s="16" t="s">
        <v>897</v>
      </c>
      <c r="C17" s="74">
        <v>29</v>
      </c>
      <c r="D17" s="74">
        <v>10.97</v>
      </c>
      <c r="E17" s="74">
        <v>52.66</v>
      </c>
      <c r="F17" s="74">
        <v>125.58</v>
      </c>
      <c r="G17" s="74">
        <v>79.88</v>
      </c>
      <c r="H17" s="74">
        <v>225.78</v>
      </c>
      <c r="I17" s="74">
        <v>151.87</v>
      </c>
      <c r="J17" s="74">
        <v>675.74</v>
      </c>
    </row>
    <row r="18" spans="1:10" ht="24" customHeight="1" x14ac:dyDescent="0.3">
      <c r="A18" s="16" t="s">
        <v>73</v>
      </c>
      <c r="B18" s="16" t="s">
        <v>898</v>
      </c>
      <c r="C18" s="74">
        <v>29</v>
      </c>
      <c r="D18" s="74">
        <v>10.97</v>
      </c>
      <c r="E18" s="74">
        <v>55.49</v>
      </c>
      <c r="F18" s="74">
        <v>122.15</v>
      </c>
      <c r="G18" s="74">
        <v>79.88</v>
      </c>
      <c r="H18" s="74">
        <v>257.14</v>
      </c>
      <c r="I18" s="74">
        <v>143.78</v>
      </c>
      <c r="J18" s="74">
        <v>698.41</v>
      </c>
    </row>
    <row r="19" spans="1:10" ht="24" customHeight="1" x14ac:dyDescent="0.3">
      <c r="A19" s="16" t="s">
        <v>73</v>
      </c>
      <c r="B19" s="16" t="s">
        <v>899</v>
      </c>
      <c r="C19" s="74">
        <v>29</v>
      </c>
      <c r="D19" s="74">
        <v>10.83</v>
      </c>
      <c r="E19" s="74">
        <v>54.98</v>
      </c>
      <c r="F19" s="74">
        <v>122.34</v>
      </c>
      <c r="G19" s="74">
        <v>79.88</v>
      </c>
      <c r="H19" s="74">
        <v>254.01</v>
      </c>
      <c r="I19" s="74">
        <v>146.9</v>
      </c>
      <c r="J19" s="74">
        <v>697.94</v>
      </c>
    </row>
    <row r="20" spans="1:10" ht="24" customHeight="1" x14ac:dyDescent="0.3">
      <c r="A20" s="16" t="s">
        <v>73</v>
      </c>
      <c r="B20" s="16" t="s">
        <v>900</v>
      </c>
      <c r="C20" s="74">
        <v>29</v>
      </c>
      <c r="D20" s="74">
        <v>10.83</v>
      </c>
      <c r="E20" s="74">
        <v>53.66</v>
      </c>
      <c r="F20" s="74">
        <v>122.07</v>
      </c>
      <c r="G20" s="74">
        <v>79.88</v>
      </c>
      <c r="H20" s="74">
        <v>256.73</v>
      </c>
      <c r="I20" s="74">
        <v>158.19</v>
      </c>
      <c r="J20" s="74">
        <v>710.36</v>
      </c>
    </row>
    <row r="21" spans="1:10" ht="24" customHeight="1" x14ac:dyDescent="0.3">
      <c r="A21" s="16" t="s">
        <v>73</v>
      </c>
      <c r="B21" s="16" t="s">
        <v>901</v>
      </c>
      <c r="C21" s="74">
        <v>29</v>
      </c>
      <c r="D21" s="74">
        <v>10.33</v>
      </c>
      <c r="E21" s="74">
        <v>53.7</v>
      </c>
      <c r="F21" s="74">
        <v>122.45</v>
      </c>
      <c r="G21" s="74">
        <v>79.88</v>
      </c>
      <c r="H21" s="74">
        <v>217.85</v>
      </c>
      <c r="I21" s="74">
        <v>151.69999999999999</v>
      </c>
      <c r="J21" s="74">
        <v>664.91</v>
      </c>
    </row>
    <row r="22" spans="1:10" ht="24" customHeight="1" x14ac:dyDescent="0.3">
      <c r="A22" s="16" t="s">
        <v>73</v>
      </c>
      <c r="B22" s="16" t="s">
        <v>902</v>
      </c>
      <c r="C22" s="74">
        <v>28</v>
      </c>
      <c r="D22" s="74">
        <v>10.34</v>
      </c>
      <c r="E22" s="74">
        <v>62.07</v>
      </c>
      <c r="F22" s="74">
        <v>117.4</v>
      </c>
      <c r="G22" s="74">
        <v>79.88</v>
      </c>
      <c r="H22" s="74">
        <v>269.02999999999997</v>
      </c>
      <c r="I22" s="74">
        <v>147.78</v>
      </c>
      <c r="J22" s="74">
        <v>714.5</v>
      </c>
    </row>
    <row r="23" spans="1:10" ht="24" customHeight="1" x14ac:dyDescent="0.3">
      <c r="A23" s="18" t="s">
        <v>73</v>
      </c>
      <c r="B23" s="18" t="s">
        <v>903</v>
      </c>
      <c r="C23" s="75">
        <v>28</v>
      </c>
      <c r="D23" s="75">
        <v>12.23</v>
      </c>
      <c r="E23" s="75">
        <v>57.02</v>
      </c>
      <c r="F23" s="75">
        <v>132.72</v>
      </c>
      <c r="G23" s="75">
        <v>79.88</v>
      </c>
      <c r="H23" s="75">
        <v>248.17</v>
      </c>
      <c r="I23" s="75">
        <v>143.85</v>
      </c>
      <c r="J23" s="75">
        <v>701.87</v>
      </c>
    </row>
    <row r="24" spans="1:10" ht="24" customHeight="1" x14ac:dyDescent="0.3">
      <c r="A24" s="13" t="s">
        <v>73</v>
      </c>
      <c r="B24" s="13" t="s">
        <v>904</v>
      </c>
      <c r="C24" s="73">
        <v>29</v>
      </c>
      <c r="D24" s="73">
        <v>12.23</v>
      </c>
      <c r="E24" s="73">
        <v>55.06</v>
      </c>
      <c r="F24" s="73">
        <v>120</v>
      </c>
      <c r="G24" s="73">
        <v>77.8</v>
      </c>
      <c r="H24" s="73">
        <v>219.89</v>
      </c>
      <c r="I24" s="73">
        <v>153.62</v>
      </c>
      <c r="J24" s="73">
        <v>667.6</v>
      </c>
    </row>
    <row r="25" spans="1:10" ht="24" customHeight="1" x14ac:dyDescent="0.3">
      <c r="A25" s="16" t="s">
        <v>73</v>
      </c>
      <c r="B25" s="16" t="s">
        <v>905</v>
      </c>
      <c r="C25" s="74">
        <v>29</v>
      </c>
      <c r="D25" s="74">
        <v>12.16</v>
      </c>
      <c r="E25" s="74">
        <v>65.930000000000007</v>
      </c>
      <c r="F25" s="74">
        <v>119.92</v>
      </c>
      <c r="G25" s="74">
        <v>77.8</v>
      </c>
      <c r="H25" s="74">
        <v>249.86</v>
      </c>
      <c r="I25" s="74">
        <v>148.88999999999999</v>
      </c>
      <c r="J25" s="74">
        <v>703.56</v>
      </c>
    </row>
    <row r="26" spans="1:10" ht="24" customHeight="1" x14ac:dyDescent="0.3">
      <c r="A26" s="16" t="s">
        <v>73</v>
      </c>
      <c r="B26" s="16" t="s">
        <v>906</v>
      </c>
      <c r="C26" s="74">
        <v>30</v>
      </c>
      <c r="D26" s="74">
        <v>12.15</v>
      </c>
      <c r="E26" s="74">
        <v>53.69</v>
      </c>
      <c r="F26" s="74">
        <v>122.26</v>
      </c>
      <c r="G26" s="74">
        <v>77.8</v>
      </c>
      <c r="H26" s="74">
        <v>252.45</v>
      </c>
      <c r="I26" s="74">
        <v>146.16999999999999</v>
      </c>
      <c r="J26" s="74">
        <v>694.52</v>
      </c>
    </row>
    <row r="27" spans="1:10" ht="24" customHeight="1" x14ac:dyDescent="0.3">
      <c r="A27" s="16" t="s">
        <v>73</v>
      </c>
      <c r="B27" s="16" t="s">
        <v>907</v>
      </c>
      <c r="C27" s="74">
        <v>30</v>
      </c>
      <c r="D27" s="74">
        <v>12.04</v>
      </c>
      <c r="E27" s="74">
        <v>51.53</v>
      </c>
      <c r="F27" s="74">
        <v>122.3</v>
      </c>
      <c r="G27" s="74">
        <v>77.8</v>
      </c>
      <c r="H27" s="74">
        <v>206.92</v>
      </c>
      <c r="I27" s="74">
        <v>138.74</v>
      </c>
      <c r="J27" s="74">
        <v>639.33000000000004</v>
      </c>
    </row>
    <row r="28" spans="1:10" ht="24" customHeight="1" x14ac:dyDescent="0.3">
      <c r="A28" s="16" t="s">
        <v>73</v>
      </c>
      <c r="B28" s="16" t="s">
        <v>908</v>
      </c>
      <c r="C28" s="74">
        <v>28</v>
      </c>
      <c r="D28" s="74">
        <v>12.03</v>
      </c>
      <c r="E28" s="74">
        <v>52.76</v>
      </c>
      <c r="F28" s="74">
        <v>122.68</v>
      </c>
      <c r="G28" s="74">
        <v>77.8</v>
      </c>
      <c r="H28" s="74">
        <v>241.6</v>
      </c>
      <c r="I28" s="74">
        <v>144.71</v>
      </c>
      <c r="J28" s="74">
        <v>679.58</v>
      </c>
    </row>
    <row r="29" spans="1:10" ht="24" customHeight="1" x14ac:dyDescent="0.3">
      <c r="A29" s="16" t="s">
        <v>73</v>
      </c>
      <c r="B29" s="16" t="s">
        <v>909</v>
      </c>
      <c r="C29" s="74">
        <v>28</v>
      </c>
      <c r="D29" s="74">
        <v>12.04</v>
      </c>
      <c r="E29" s="74">
        <v>56.29</v>
      </c>
      <c r="F29" s="74">
        <v>122.58</v>
      </c>
      <c r="G29" s="74">
        <v>77.8</v>
      </c>
      <c r="H29" s="74">
        <v>231.28</v>
      </c>
      <c r="I29" s="74">
        <v>148.72</v>
      </c>
      <c r="J29" s="74">
        <v>676.71</v>
      </c>
    </row>
    <row r="30" spans="1:10" ht="24" customHeight="1" x14ac:dyDescent="0.3">
      <c r="A30" s="16" t="s">
        <v>73</v>
      </c>
      <c r="B30" s="16" t="s">
        <v>910</v>
      </c>
      <c r="C30" s="74">
        <v>28</v>
      </c>
      <c r="D30" s="74">
        <v>12.03</v>
      </c>
      <c r="E30" s="74">
        <v>47.21</v>
      </c>
      <c r="F30" s="74">
        <v>122.94</v>
      </c>
      <c r="G30" s="74">
        <v>77.8</v>
      </c>
      <c r="H30" s="74">
        <v>222.18</v>
      </c>
      <c r="I30" s="74">
        <v>146.46</v>
      </c>
      <c r="J30" s="74">
        <v>656.62</v>
      </c>
    </row>
    <row r="31" spans="1:10" ht="24" customHeight="1" x14ac:dyDescent="0.3">
      <c r="A31" s="18" t="s">
        <v>73</v>
      </c>
      <c r="B31" s="18" t="s">
        <v>911</v>
      </c>
      <c r="C31" s="75">
        <v>28</v>
      </c>
      <c r="D31" s="75">
        <v>12.03</v>
      </c>
      <c r="E31" s="75">
        <v>55.46</v>
      </c>
      <c r="F31" s="75">
        <v>123.25</v>
      </c>
      <c r="G31" s="75">
        <v>77.8</v>
      </c>
      <c r="H31" s="75">
        <v>281.83999999999997</v>
      </c>
      <c r="I31" s="75">
        <v>146.96</v>
      </c>
      <c r="J31" s="75">
        <v>725.34</v>
      </c>
    </row>
    <row r="32" spans="1:10" ht="24" customHeight="1" x14ac:dyDescent="0.3">
      <c r="A32" s="13" t="s">
        <v>73</v>
      </c>
      <c r="B32" s="13" t="s">
        <v>912</v>
      </c>
      <c r="C32" s="73">
        <v>29</v>
      </c>
      <c r="D32" s="73">
        <v>12.02</v>
      </c>
      <c r="E32" s="73">
        <v>56.5</v>
      </c>
      <c r="F32" s="73">
        <v>123.45</v>
      </c>
      <c r="G32" s="73">
        <v>77.8</v>
      </c>
      <c r="H32" s="73">
        <v>224.03</v>
      </c>
      <c r="I32" s="73">
        <v>165.45</v>
      </c>
      <c r="J32" s="73">
        <v>688.25</v>
      </c>
    </row>
    <row r="33" spans="1:10" ht="24" customHeight="1" x14ac:dyDescent="0.3">
      <c r="A33" s="16" t="s">
        <v>73</v>
      </c>
      <c r="B33" s="16" t="s">
        <v>913</v>
      </c>
      <c r="C33" s="74">
        <v>29</v>
      </c>
      <c r="D33" s="74">
        <v>11.95</v>
      </c>
      <c r="E33" s="74">
        <v>52.52</v>
      </c>
      <c r="F33" s="74">
        <v>123.19</v>
      </c>
      <c r="G33" s="74">
        <v>77.8</v>
      </c>
      <c r="H33" s="74">
        <v>262.07</v>
      </c>
      <c r="I33" s="74">
        <v>163.92</v>
      </c>
      <c r="J33" s="74">
        <v>720.45</v>
      </c>
    </row>
    <row r="34" spans="1:10" ht="24" customHeight="1" x14ac:dyDescent="0.3">
      <c r="A34" s="16" t="s">
        <v>73</v>
      </c>
      <c r="B34" s="16" t="s">
        <v>914</v>
      </c>
      <c r="C34" s="74">
        <v>28</v>
      </c>
      <c r="D34" s="74">
        <v>11.94</v>
      </c>
      <c r="E34" s="74">
        <v>50.32</v>
      </c>
      <c r="F34" s="74">
        <v>123.69</v>
      </c>
      <c r="G34" s="74">
        <v>77.8</v>
      </c>
      <c r="H34" s="74">
        <v>285.45</v>
      </c>
      <c r="I34" s="74">
        <v>166.29</v>
      </c>
      <c r="J34" s="74">
        <v>743.49</v>
      </c>
    </row>
    <row r="35" spans="1:10" ht="24" customHeight="1" x14ac:dyDescent="0.3">
      <c r="A35" s="16" t="s">
        <v>73</v>
      </c>
      <c r="B35" s="16" t="s">
        <v>915</v>
      </c>
      <c r="C35" s="74">
        <v>28</v>
      </c>
      <c r="D35" s="74">
        <v>8.59</v>
      </c>
      <c r="E35" s="74">
        <v>60.38</v>
      </c>
      <c r="F35" s="74">
        <v>123.75</v>
      </c>
      <c r="G35" s="74">
        <v>77.8</v>
      </c>
      <c r="H35" s="74">
        <v>236.69</v>
      </c>
      <c r="I35" s="74">
        <v>168.16</v>
      </c>
      <c r="J35" s="74">
        <v>703.37</v>
      </c>
    </row>
    <row r="36" spans="1:10" ht="24" customHeight="1" x14ac:dyDescent="0.3">
      <c r="A36" s="16" t="s">
        <v>73</v>
      </c>
      <c r="B36" s="16" t="s">
        <v>916</v>
      </c>
      <c r="C36" s="74">
        <v>27</v>
      </c>
      <c r="D36" s="74">
        <v>8.59</v>
      </c>
      <c r="E36" s="74">
        <v>55.24</v>
      </c>
      <c r="F36" s="74">
        <v>124.27</v>
      </c>
      <c r="G36" s="74">
        <v>77.8</v>
      </c>
      <c r="H36" s="74">
        <v>266.05</v>
      </c>
      <c r="I36" s="74">
        <v>166.19</v>
      </c>
      <c r="J36" s="74">
        <v>725.14</v>
      </c>
    </row>
    <row r="37" spans="1:10" ht="24" customHeight="1" x14ac:dyDescent="0.3">
      <c r="A37" s="16" t="s">
        <v>73</v>
      </c>
      <c r="B37" s="16" t="s">
        <v>917</v>
      </c>
      <c r="C37" s="74">
        <v>27</v>
      </c>
      <c r="D37" s="74">
        <v>10.3</v>
      </c>
      <c r="E37" s="74">
        <v>52.37</v>
      </c>
      <c r="F37" s="74">
        <v>124.4</v>
      </c>
      <c r="G37" s="74">
        <v>77.8</v>
      </c>
      <c r="H37" s="74">
        <v>266.87</v>
      </c>
      <c r="I37" s="74">
        <v>165.08</v>
      </c>
      <c r="J37" s="74">
        <v>723.82</v>
      </c>
    </row>
    <row r="38" spans="1:10" ht="24" customHeight="1" x14ac:dyDescent="0.3">
      <c r="A38" s="16" t="s">
        <v>73</v>
      </c>
      <c r="B38" s="16" t="s">
        <v>918</v>
      </c>
      <c r="C38" s="74">
        <v>27</v>
      </c>
      <c r="D38" s="74">
        <v>9.1</v>
      </c>
      <c r="E38" s="74">
        <v>58.36</v>
      </c>
      <c r="F38" s="74">
        <v>120.52</v>
      </c>
      <c r="G38" s="74">
        <v>77.8</v>
      </c>
      <c r="H38" s="74">
        <v>244.96</v>
      </c>
      <c r="I38" s="74">
        <v>163.35</v>
      </c>
      <c r="J38" s="74">
        <v>701.09</v>
      </c>
    </row>
    <row r="39" spans="1:10" ht="24" customHeight="1" x14ac:dyDescent="0.3">
      <c r="A39" s="18" t="s">
        <v>73</v>
      </c>
      <c r="B39" s="18" t="s">
        <v>919</v>
      </c>
      <c r="C39" s="75">
        <v>27</v>
      </c>
      <c r="D39" s="75">
        <v>7.9</v>
      </c>
      <c r="E39" s="75">
        <v>54.26</v>
      </c>
      <c r="F39" s="75">
        <v>120.62</v>
      </c>
      <c r="G39" s="75">
        <v>77.8</v>
      </c>
      <c r="H39" s="75">
        <v>245.38</v>
      </c>
      <c r="I39" s="75">
        <v>165.34</v>
      </c>
      <c r="J39" s="75">
        <v>698.3</v>
      </c>
    </row>
    <row r="40" spans="1:10" ht="24" customHeight="1" x14ac:dyDescent="0.3">
      <c r="A40" s="13" t="s">
        <v>73</v>
      </c>
      <c r="B40" s="13" t="s">
        <v>920</v>
      </c>
      <c r="C40" s="73">
        <v>27</v>
      </c>
      <c r="D40" s="73">
        <v>7.89</v>
      </c>
      <c r="E40" s="73">
        <v>56.93</v>
      </c>
      <c r="F40" s="73">
        <v>120.62</v>
      </c>
      <c r="G40" s="73">
        <v>72.86</v>
      </c>
      <c r="H40" s="73">
        <v>257.81</v>
      </c>
      <c r="I40" s="73">
        <v>164.24</v>
      </c>
      <c r="J40" s="73">
        <v>707.35</v>
      </c>
    </row>
    <row r="41" spans="1:10" ht="24" customHeight="1" x14ac:dyDescent="0.3">
      <c r="A41" s="16" t="s">
        <v>73</v>
      </c>
      <c r="B41" s="16" t="s">
        <v>921</v>
      </c>
      <c r="C41" s="74">
        <v>27</v>
      </c>
      <c r="D41" s="74">
        <v>9.68</v>
      </c>
      <c r="E41" s="74">
        <v>68.31</v>
      </c>
      <c r="F41" s="74">
        <v>120.57</v>
      </c>
      <c r="G41" s="74">
        <v>72.86</v>
      </c>
      <c r="H41" s="74">
        <v>247.36</v>
      </c>
      <c r="I41" s="74">
        <v>164.91</v>
      </c>
      <c r="J41" s="74">
        <v>710.69</v>
      </c>
    </row>
    <row r="42" spans="1:10" ht="24" customHeight="1" x14ac:dyDescent="0.3">
      <c r="A42" s="16" t="s">
        <v>73</v>
      </c>
      <c r="B42" s="16" t="s">
        <v>922</v>
      </c>
      <c r="C42" s="74">
        <v>28</v>
      </c>
      <c r="D42" s="74">
        <v>9.4700000000000006</v>
      </c>
      <c r="E42" s="74">
        <v>61.42</v>
      </c>
      <c r="F42" s="74">
        <v>121.45</v>
      </c>
      <c r="G42" s="74">
        <v>72.86</v>
      </c>
      <c r="H42" s="74">
        <v>238.12</v>
      </c>
      <c r="I42" s="74">
        <v>156.65</v>
      </c>
      <c r="J42" s="74">
        <v>687.97</v>
      </c>
    </row>
    <row r="43" spans="1:10" ht="24" customHeight="1" x14ac:dyDescent="0.3">
      <c r="A43" s="16" t="s">
        <v>73</v>
      </c>
      <c r="B43" s="16" t="s">
        <v>923</v>
      </c>
      <c r="C43" s="74">
        <v>28</v>
      </c>
      <c r="D43" s="74">
        <v>9.59</v>
      </c>
      <c r="E43" s="74">
        <v>58.23</v>
      </c>
      <c r="F43" s="74">
        <v>121.35</v>
      </c>
      <c r="G43" s="74">
        <v>72.86</v>
      </c>
      <c r="H43" s="74">
        <v>261.8</v>
      </c>
      <c r="I43" s="74">
        <v>160.94999999999999</v>
      </c>
      <c r="J43" s="74">
        <v>712.78</v>
      </c>
    </row>
    <row r="44" spans="1:10" ht="24" customHeight="1" x14ac:dyDescent="0.3">
      <c r="A44" s="16" t="s">
        <v>73</v>
      </c>
      <c r="B44" s="16" t="s">
        <v>924</v>
      </c>
      <c r="C44" s="74">
        <v>29</v>
      </c>
      <c r="D44" s="74">
        <v>9.57</v>
      </c>
      <c r="E44" s="74">
        <v>57.69</v>
      </c>
      <c r="F44" s="74">
        <v>117.79</v>
      </c>
      <c r="G44" s="74">
        <v>72.86</v>
      </c>
      <c r="H44" s="74">
        <v>253.81</v>
      </c>
      <c r="I44" s="74">
        <v>158.4</v>
      </c>
      <c r="J44" s="74">
        <v>699.12</v>
      </c>
    </row>
    <row r="45" spans="1:10" ht="24" customHeight="1" x14ac:dyDescent="0.3">
      <c r="A45" s="16" t="s">
        <v>73</v>
      </c>
      <c r="B45" s="16" t="s">
        <v>925</v>
      </c>
      <c r="C45" s="74">
        <v>29</v>
      </c>
      <c r="D45" s="74">
        <v>9.23</v>
      </c>
      <c r="E45" s="74">
        <v>56.36</v>
      </c>
      <c r="F45" s="74">
        <v>117.77</v>
      </c>
      <c r="G45" s="74">
        <v>72.86</v>
      </c>
      <c r="H45" s="74">
        <v>245.35</v>
      </c>
      <c r="I45" s="74">
        <v>149.07</v>
      </c>
      <c r="J45" s="74">
        <v>679.64</v>
      </c>
    </row>
    <row r="46" spans="1:10" ht="24" customHeight="1" x14ac:dyDescent="0.3">
      <c r="A46" s="16" t="s">
        <v>73</v>
      </c>
      <c r="B46" s="16" t="s">
        <v>926</v>
      </c>
      <c r="C46" s="74">
        <v>30</v>
      </c>
      <c r="D46" s="74">
        <v>9.2200000000000006</v>
      </c>
      <c r="E46" s="74">
        <v>60.12</v>
      </c>
      <c r="F46" s="74">
        <v>117.47</v>
      </c>
      <c r="G46" s="74">
        <v>72.86</v>
      </c>
      <c r="H46" s="74">
        <v>262.89</v>
      </c>
      <c r="I46" s="74">
        <v>145.75</v>
      </c>
      <c r="J46" s="74">
        <v>698.31</v>
      </c>
    </row>
    <row r="47" spans="1:10" ht="24" customHeight="1" x14ac:dyDescent="0.3">
      <c r="A47" s="18" t="s">
        <v>73</v>
      </c>
      <c r="B47" s="18" t="s">
        <v>927</v>
      </c>
      <c r="C47" s="75">
        <v>30</v>
      </c>
      <c r="D47" s="75">
        <v>9.5500000000000007</v>
      </c>
      <c r="E47" s="75">
        <v>58.73</v>
      </c>
      <c r="F47" s="75">
        <v>117.5</v>
      </c>
      <c r="G47" s="75">
        <v>72.86</v>
      </c>
      <c r="H47" s="75">
        <v>291.26</v>
      </c>
      <c r="I47" s="75">
        <v>155.16</v>
      </c>
      <c r="J47" s="75">
        <v>735.06</v>
      </c>
    </row>
    <row r="48" spans="1:10" ht="24" customHeight="1" x14ac:dyDescent="0.3">
      <c r="A48" s="13" t="s">
        <v>73</v>
      </c>
      <c r="B48" s="13" t="s">
        <v>928</v>
      </c>
      <c r="C48" s="73">
        <v>29</v>
      </c>
      <c r="D48" s="73">
        <v>9.5500000000000007</v>
      </c>
      <c r="E48" s="73">
        <v>63.48</v>
      </c>
      <c r="F48" s="73">
        <v>118.47</v>
      </c>
      <c r="G48" s="73">
        <v>72.86</v>
      </c>
      <c r="H48" s="73">
        <v>277.39999999999998</v>
      </c>
      <c r="I48" s="73">
        <v>153.80000000000001</v>
      </c>
      <c r="J48" s="73">
        <v>724.56</v>
      </c>
    </row>
    <row r="49" spans="1:10" ht="24" customHeight="1" x14ac:dyDescent="0.3">
      <c r="A49" s="16" t="s">
        <v>73</v>
      </c>
      <c r="B49" s="16" t="s">
        <v>929</v>
      </c>
      <c r="C49" s="74">
        <v>29</v>
      </c>
      <c r="D49" s="74">
        <v>9.7799999999999994</v>
      </c>
      <c r="E49" s="74">
        <v>55.08</v>
      </c>
      <c r="F49" s="74">
        <v>119.94</v>
      </c>
      <c r="G49" s="74">
        <v>72.86</v>
      </c>
      <c r="H49" s="74">
        <v>249.6</v>
      </c>
      <c r="I49" s="74">
        <v>155.74</v>
      </c>
      <c r="J49" s="74">
        <v>692</v>
      </c>
    </row>
    <row r="50" spans="1:10" ht="24" customHeight="1" x14ac:dyDescent="0.3">
      <c r="A50" s="16" t="s">
        <v>73</v>
      </c>
      <c r="B50" s="16" t="s">
        <v>930</v>
      </c>
      <c r="C50" s="74">
        <v>31</v>
      </c>
      <c r="D50" s="74">
        <v>9.7799999999999994</v>
      </c>
      <c r="E50" s="74">
        <v>60.22</v>
      </c>
      <c r="F50" s="74">
        <v>117.91</v>
      </c>
      <c r="G50" s="74">
        <v>72.86</v>
      </c>
      <c r="H50" s="74">
        <v>248.89</v>
      </c>
      <c r="I50" s="74">
        <v>158.57</v>
      </c>
      <c r="J50" s="74">
        <v>699.23</v>
      </c>
    </row>
    <row r="51" spans="1:10" ht="24" customHeight="1" x14ac:dyDescent="0.3">
      <c r="A51" s="16" t="s">
        <v>73</v>
      </c>
      <c r="B51" s="16" t="s">
        <v>931</v>
      </c>
      <c r="C51" s="74">
        <v>31</v>
      </c>
      <c r="D51" s="74">
        <v>9.7200000000000006</v>
      </c>
      <c r="E51" s="74">
        <v>58.72</v>
      </c>
      <c r="F51" s="74">
        <v>115.12</v>
      </c>
      <c r="G51" s="74">
        <v>72.86</v>
      </c>
      <c r="H51" s="74">
        <v>246.44</v>
      </c>
      <c r="I51" s="74">
        <v>142.30000000000001</v>
      </c>
      <c r="J51" s="74">
        <v>676.16</v>
      </c>
    </row>
    <row r="52" spans="1:10" ht="24" customHeight="1" x14ac:dyDescent="0.3">
      <c r="A52" s="16" t="s">
        <v>73</v>
      </c>
      <c r="B52" s="16" t="s">
        <v>932</v>
      </c>
      <c r="C52" s="74">
        <v>35</v>
      </c>
      <c r="D52" s="74">
        <v>9.7100000000000009</v>
      </c>
      <c r="E52" s="74">
        <v>48.8</v>
      </c>
      <c r="F52" s="74">
        <v>117.35</v>
      </c>
      <c r="G52" s="74">
        <v>72.86</v>
      </c>
      <c r="H52" s="74">
        <v>234.93</v>
      </c>
      <c r="I52" s="74">
        <v>157.76</v>
      </c>
      <c r="J52" s="74">
        <v>676.41</v>
      </c>
    </row>
    <row r="53" spans="1:10" ht="24" customHeight="1" x14ac:dyDescent="0.3">
      <c r="A53" s="16" t="s">
        <v>73</v>
      </c>
      <c r="B53" s="16" t="s">
        <v>933</v>
      </c>
      <c r="C53" s="74">
        <v>35</v>
      </c>
      <c r="D53" s="74">
        <v>9.44</v>
      </c>
      <c r="E53" s="74">
        <v>57.33</v>
      </c>
      <c r="F53" s="74">
        <v>117.31</v>
      </c>
      <c r="G53" s="74">
        <v>72.86</v>
      </c>
      <c r="H53" s="74">
        <v>276.54000000000002</v>
      </c>
      <c r="I53" s="74">
        <v>154.91</v>
      </c>
      <c r="J53" s="74">
        <v>723.39</v>
      </c>
    </row>
    <row r="54" spans="1:10" ht="24" customHeight="1" x14ac:dyDescent="0.3">
      <c r="A54" s="16" t="s">
        <v>73</v>
      </c>
      <c r="B54" s="16" t="s">
        <v>934</v>
      </c>
      <c r="C54" s="74">
        <v>37</v>
      </c>
      <c r="D54" s="74">
        <v>9.43</v>
      </c>
      <c r="E54" s="74">
        <v>59.48</v>
      </c>
      <c r="F54" s="74">
        <v>117.87</v>
      </c>
      <c r="G54" s="74">
        <v>72.86</v>
      </c>
      <c r="H54" s="74">
        <v>239.07</v>
      </c>
      <c r="I54" s="74">
        <v>149.01</v>
      </c>
      <c r="J54" s="74">
        <v>684.72</v>
      </c>
    </row>
    <row r="55" spans="1:10" ht="24" customHeight="1" x14ac:dyDescent="0.3">
      <c r="A55" s="18" t="s">
        <v>935</v>
      </c>
      <c r="B55" s="18" t="s">
        <v>74</v>
      </c>
      <c r="C55" s="75">
        <v>37</v>
      </c>
      <c r="D55" s="75">
        <v>9.59</v>
      </c>
      <c r="E55" s="75">
        <v>58.58</v>
      </c>
      <c r="F55" s="75">
        <v>117.96</v>
      </c>
      <c r="G55" s="75">
        <v>72.86</v>
      </c>
      <c r="H55" s="75">
        <v>242.18</v>
      </c>
      <c r="I55" s="75">
        <v>163.87</v>
      </c>
      <c r="J55" s="75">
        <v>702.04</v>
      </c>
    </row>
    <row r="56" spans="1:10" ht="15.6" x14ac:dyDescent="0.3">
      <c r="A56" s="215" t="s">
        <v>1191</v>
      </c>
      <c r="B56" s="216"/>
      <c r="C56" s="158">
        <v>703</v>
      </c>
      <c r="D56" s="158">
        <v>251.29</v>
      </c>
      <c r="E56" s="158">
        <v>1360.355</v>
      </c>
      <c r="F56" s="158">
        <v>2911.41</v>
      </c>
      <c r="G56" s="158">
        <v>1844.32</v>
      </c>
      <c r="H56" s="158">
        <v>6022.75</v>
      </c>
      <c r="I56" s="158">
        <v>3667.7849999999999</v>
      </c>
      <c r="J56" s="158">
        <v>16760.91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5" t="s">
        <v>1908</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c r="KJ4" s="246"/>
    </row>
    <row r="5" spans="1:296" ht="19.95" hidden="1" customHeight="1" x14ac:dyDescent="0.3">
      <c r="A5" s="243" t="s">
        <v>1909</v>
      </c>
      <c r="B5" s="243"/>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43" t="s">
        <v>1910</v>
      </c>
      <c r="B6" s="243"/>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43" t="s">
        <v>26</v>
      </c>
      <c r="B7" s="243"/>
      <c r="C7" s="244" t="s">
        <v>1911</v>
      </c>
      <c r="D7" s="244" t="s">
        <v>1912</v>
      </c>
      <c r="E7" s="244"/>
      <c r="F7" s="244"/>
      <c r="G7" s="244" t="s">
        <v>1913</v>
      </c>
      <c r="H7" s="244" t="s">
        <v>1914</v>
      </c>
      <c r="I7" s="244"/>
      <c r="J7" s="244"/>
      <c r="K7" s="244"/>
      <c r="L7" s="244" t="s">
        <v>1915</v>
      </c>
      <c r="M7" s="244"/>
      <c r="N7" s="244"/>
      <c r="O7" s="244" t="s">
        <v>1916</v>
      </c>
      <c r="P7" s="244" t="s">
        <v>1917</v>
      </c>
      <c r="Q7" s="244"/>
      <c r="R7" s="244" t="s">
        <v>1918</v>
      </c>
      <c r="S7" s="244"/>
      <c r="T7" s="244" t="s">
        <v>1919</v>
      </c>
      <c r="U7" s="244"/>
      <c r="V7" s="244" t="s">
        <v>1920</v>
      </c>
      <c r="W7" s="244"/>
      <c r="X7" s="244"/>
      <c r="Y7" s="244" t="s">
        <v>1921</v>
      </c>
      <c r="Z7" s="244"/>
      <c r="AA7" s="244"/>
      <c r="AB7" s="244" t="s">
        <v>1922</v>
      </c>
      <c r="AC7" s="244"/>
      <c r="AD7" s="244"/>
      <c r="AE7" s="244"/>
      <c r="AF7" s="244"/>
      <c r="AG7" s="244"/>
      <c r="AH7" s="244"/>
      <c r="AI7" s="244"/>
      <c r="AJ7" s="244"/>
      <c r="AK7" s="244" t="s">
        <v>1923</v>
      </c>
      <c r="AL7" s="244"/>
      <c r="AM7" s="244"/>
      <c r="AN7" s="244" t="s">
        <v>1924</v>
      </c>
      <c r="AO7" s="244"/>
      <c r="AP7" s="244" t="s">
        <v>1925</v>
      </c>
      <c r="AQ7" s="244"/>
      <c r="AR7" s="244" t="s">
        <v>1926</v>
      </c>
      <c r="AS7" s="244"/>
      <c r="AT7" s="244"/>
      <c r="AU7" s="244" t="s">
        <v>1927</v>
      </c>
      <c r="AV7" s="244"/>
      <c r="AW7" s="244" t="s">
        <v>1928</v>
      </c>
      <c r="AX7" s="244"/>
      <c r="AY7" s="244" t="s">
        <v>1927</v>
      </c>
      <c r="AZ7" s="244"/>
      <c r="BA7" s="244"/>
      <c r="BB7" s="244" t="s">
        <v>1929</v>
      </c>
      <c r="BC7" s="244" t="s">
        <v>1930</v>
      </c>
      <c r="BD7" s="244" t="s">
        <v>1931</v>
      </c>
      <c r="BE7" s="244"/>
      <c r="BF7" s="244"/>
      <c r="BG7" s="244" t="s">
        <v>1932</v>
      </c>
      <c r="BH7" s="244"/>
      <c r="BI7" s="244"/>
      <c r="BJ7" s="244"/>
      <c r="BK7" s="244"/>
      <c r="BL7" s="244" t="s">
        <v>1933</v>
      </c>
      <c r="BM7" s="244" t="s">
        <v>1934</v>
      </c>
      <c r="BN7" s="244"/>
      <c r="BO7" s="244" t="s">
        <v>1935</v>
      </c>
      <c r="BP7" s="244"/>
      <c r="BQ7" s="244"/>
      <c r="BR7" s="244" t="s">
        <v>1936</v>
      </c>
      <c r="BS7" s="244"/>
      <c r="BT7" s="244"/>
      <c r="BU7" s="244"/>
      <c r="BV7" s="244" t="s">
        <v>1937</v>
      </c>
      <c r="BW7" s="244" t="s">
        <v>1938</v>
      </c>
      <c r="BX7" s="244" t="s">
        <v>1939</v>
      </c>
      <c r="BY7" s="244"/>
      <c r="BZ7" s="244"/>
      <c r="CA7" s="244"/>
      <c r="CB7" s="244" t="s">
        <v>1940</v>
      </c>
      <c r="CC7" s="244"/>
      <c r="CD7" s="244"/>
      <c r="CE7" s="244"/>
      <c r="CF7" s="244"/>
      <c r="CG7" s="244" t="s">
        <v>1941</v>
      </c>
      <c r="CH7" s="244"/>
      <c r="CI7" s="244"/>
      <c r="CJ7" s="244"/>
      <c r="CK7" s="244" t="s">
        <v>1942</v>
      </c>
      <c r="CL7" s="244"/>
      <c r="CM7" s="244" t="s">
        <v>1943</v>
      </c>
      <c r="CN7" s="244"/>
      <c r="CO7" s="244" t="s">
        <v>1944</v>
      </c>
      <c r="CP7" s="244" t="s">
        <v>1945</v>
      </c>
      <c r="CQ7" s="244"/>
      <c r="CR7" s="244"/>
      <c r="CS7" s="244" t="s">
        <v>1946</v>
      </c>
      <c r="CT7" s="244"/>
      <c r="CU7" s="244"/>
      <c r="CV7" s="244"/>
      <c r="CW7" s="244"/>
      <c r="CX7" s="244" t="s">
        <v>1947</v>
      </c>
      <c r="CY7" s="244" t="s">
        <v>1948</v>
      </c>
      <c r="CZ7" s="244"/>
      <c r="DA7" s="244"/>
      <c r="DB7" s="244"/>
      <c r="DC7" s="244"/>
      <c r="DD7" s="244"/>
      <c r="DE7" s="244" t="s">
        <v>1949</v>
      </c>
      <c r="DF7" s="244"/>
      <c r="DG7" s="244"/>
      <c r="DH7" s="244" t="s">
        <v>1950</v>
      </c>
      <c r="DI7" s="244"/>
      <c r="DJ7" s="244" t="s">
        <v>1951</v>
      </c>
      <c r="DK7" s="244"/>
      <c r="DL7" s="244" t="s">
        <v>1952</v>
      </c>
      <c r="DM7" s="244" t="s">
        <v>1953</v>
      </c>
      <c r="DN7" s="244"/>
      <c r="DO7" s="244"/>
      <c r="DP7" s="244"/>
      <c r="DQ7" s="244"/>
      <c r="DR7" s="244" t="s">
        <v>1954</v>
      </c>
      <c r="DS7" s="244" t="s">
        <v>1955</v>
      </c>
      <c r="DT7" s="244" t="s">
        <v>1956</v>
      </c>
      <c r="DU7" s="244"/>
      <c r="DV7" s="244"/>
      <c r="DW7" s="244"/>
      <c r="DX7" s="244"/>
      <c r="DY7" s="244"/>
      <c r="DZ7" s="244"/>
      <c r="EA7" s="244"/>
      <c r="EB7" s="244" t="s">
        <v>1957</v>
      </c>
      <c r="EC7" s="244" t="s">
        <v>1958</v>
      </c>
      <c r="ED7" s="244"/>
      <c r="EE7" s="244"/>
      <c r="EF7" s="244" t="s">
        <v>1957</v>
      </c>
      <c r="EG7" s="244"/>
      <c r="EH7" s="244" t="s">
        <v>1959</v>
      </c>
      <c r="EI7" s="244" t="s">
        <v>1960</v>
      </c>
      <c r="EJ7" s="244"/>
      <c r="EK7" s="244" t="s">
        <v>1961</v>
      </c>
      <c r="EL7" s="244"/>
      <c r="EM7" s="244"/>
      <c r="EN7" s="244"/>
      <c r="EO7" s="244"/>
      <c r="EP7" s="244"/>
      <c r="EQ7" s="244"/>
      <c r="ER7" s="244"/>
      <c r="ES7" s="244"/>
      <c r="ET7" s="244"/>
      <c r="EU7" s="244" t="s">
        <v>1962</v>
      </c>
      <c r="EV7" s="244" t="s">
        <v>1963</v>
      </c>
      <c r="EW7" s="244" t="s">
        <v>1964</v>
      </c>
      <c r="EX7" s="244" t="s">
        <v>1965</v>
      </c>
      <c r="EY7" s="244" t="s">
        <v>1966</v>
      </c>
      <c r="EZ7" s="244" t="s">
        <v>1967</v>
      </c>
      <c r="FA7" s="244" t="s">
        <v>1968</v>
      </c>
      <c r="FB7" s="244"/>
      <c r="FC7" s="244" t="s">
        <v>1969</v>
      </c>
      <c r="FD7" s="244"/>
      <c r="FE7" s="244" t="s">
        <v>1970</v>
      </c>
      <c r="FF7" s="244"/>
      <c r="FG7" s="244"/>
      <c r="FH7" s="244" t="s">
        <v>1971</v>
      </c>
      <c r="FI7" s="244"/>
      <c r="FJ7" s="244"/>
      <c r="FK7" s="244" t="s">
        <v>1972</v>
      </c>
      <c r="FL7" s="244"/>
      <c r="FM7" s="244"/>
      <c r="FN7" s="244" t="s">
        <v>1973</v>
      </c>
      <c r="FO7" s="244"/>
      <c r="FP7" s="244"/>
      <c r="FQ7" s="244" t="s">
        <v>1974</v>
      </c>
      <c r="FR7" s="244"/>
      <c r="FS7" s="244"/>
      <c r="FT7" s="244" t="s">
        <v>1975</v>
      </c>
      <c r="FU7" s="244" t="s">
        <v>1974</v>
      </c>
      <c r="FV7" s="244"/>
      <c r="FW7" s="244"/>
      <c r="FX7" s="244"/>
      <c r="FY7" s="244" t="s">
        <v>1976</v>
      </c>
      <c r="FZ7" s="244" t="s">
        <v>1977</v>
      </c>
      <c r="GA7" s="244" t="s">
        <v>1978</v>
      </c>
      <c r="GB7" s="244" t="s">
        <v>1979</v>
      </c>
      <c r="GC7" s="244" t="s">
        <v>1980</v>
      </c>
      <c r="GD7" s="244" t="s">
        <v>1981</v>
      </c>
      <c r="GE7" s="244"/>
      <c r="GF7" s="244" t="s">
        <v>1982</v>
      </c>
      <c r="GG7" s="244" t="s">
        <v>1983</v>
      </c>
      <c r="GH7" s="244" t="s">
        <v>1984</v>
      </c>
      <c r="GI7" s="244" t="s">
        <v>1985</v>
      </c>
      <c r="GJ7" s="244" t="s">
        <v>1986</v>
      </c>
      <c r="GK7" s="244"/>
      <c r="GL7" s="244" t="s">
        <v>1985</v>
      </c>
      <c r="GM7" s="244" t="s">
        <v>1987</v>
      </c>
      <c r="GN7" s="244"/>
      <c r="GO7" s="244" t="s">
        <v>1988</v>
      </c>
      <c r="GP7" s="244" t="s">
        <v>1989</v>
      </c>
      <c r="GQ7" s="244" t="s">
        <v>1984</v>
      </c>
      <c r="GR7" s="244"/>
      <c r="GS7" s="244" t="s">
        <v>1990</v>
      </c>
      <c r="GT7" s="244"/>
      <c r="GU7" s="244"/>
      <c r="GV7" s="244" t="s">
        <v>1991</v>
      </c>
      <c r="GW7" s="244" t="s">
        <v>1986</v>
      </c>
      <c r="GX7" s="244"/>
      <c r="GY7" s="244" t="s">
        <v>1992</v>
      </c>
      <c r="GZ7" s="244" t="s">
        <v>1993</v>
      </c>
      <c r="HA7" s="244"/>
      <c r="HB7" s="244" t="s">
        <v>1992</v>
      </c>
      <c r="HC7" s="244" t="s">
        <v>1994</v>
      </c>
      <c r="HD7" s="244"/>
      <c r="HE7" s="244" t="s">
        <v>1995</v>
      </c>
      <c r="HF7" s="244" t="s">
        <v>1996</v>
      </c>
      <c r="HG7" s="244" t="s">
        <v>1997</v>
      </c>
      <c r="HH7" s="244" t="s">
        <v>1998</v>
      </c>
      <c r="HI7" s="244" t="s">
        <v>1996</v>
      </c>
      <c r="HJ7" s="244" t="s">
        <v>1999</v>
      </c>
      <c r="HK7" s="244"/>
      <c r="HL7" s="244"/>
      <c r="HM7" s="244"/>
      <c r="HN7" s="244"/>
      <c r="HO7" s="244"/>
      <c r="HP7" s="244" t="s">
        <v>2000</v>
      </c>
      <c r="HQ7" s="244"/>
      <c r="HR7" s="244"/>
      <c r="HS7" s="244"/>
      <c r="HT7" s="244"/>
      <c r="HU7" s="244"/>
      <c r="HV7" s="244"/>
      <c r="HW7" s="244"/>
      <c r="HX7" s="244"/>
      <c r="HY7" s="244"/>
      <c r="HZ7" s="244" t="s">
        <v>2001</v>
      </c>
      <c r="IA7" s="244"/>
      <c r="IB7" s="244" t="s">
        <v>2002</v>
      </c>
      <c r="IC7" s="244"/>
      <c r="ID7" s="244"/>
      <c r="IE7" s="244"/>
      <c r="IF7" s="244"/>
      <c r="IG7" s="244"/>
      <c r="IH7" s="244"/>
      <c r="II7" s="244"/>
      <c r="IJ7" s="244"/>
      <c r="IK7" s="244" t="s">
        <v>2003</v>
      </c>
      <c r="IL7" s="244"/>
      <c r="IM7" s="244"/>
      <c r="IN7" s="244"/>
      <c r="IO7" s="244"/>
      <c r="IP7" s="244" t="s">
        <v>2004</v>
      </c>
      <c r="IQ7" s="244"/>
      <c r="IR7" s="244" t="s">
        <v>2005</v>
      </c>
      <c r="IS7" s="244"/>
      <c r="IT7" s="244" t="s">
        <v>2006</v>
      </c>
      <c r="IU7" s="244"/>
      <c r="IV7" s="244"/>
      <c r="IW7" s="244"/>
      <c r="IX7" s="244" t="s">
        <v>2007</v>
      </c>
      <c r="IY7" s="244"/>
      <c r="IZ7" s="244" t="s">
        <v>2008</v>
      </c>
      <c r="JA7" s="244" t="s">
        <v>2009</v>
      </c>
      <c r="JB7" s="244" t="s">
        <v>2010</v>
      </c>
      <c r="JC7" s="244" t="s">
        <v>2011</v>
      </c>
      <c r="JD7" s="244"/>
      <c r="JE7" s="244" t="s">
        <v>2012</v>
      </c>
      <c r="JF7" s="244"/>
      <c r="JG7" s="244" t="s">
        <v>2013</v>
      </c>
      <c r="JH7" s="244"/>
      <c r="JI7" s="244"/>
      <c r="JJ7" s="244" t="s">
        <v>2014</v>
      </c>
      <c r="JK7" s="244"/>
      <c r="JL7" s="244"/>
      <c r="JM7" s="244"/>
      <c r="JN7" s="244"/>
      <c r="JO7" s="244"/>
      <c r="JP7" s="244" t="s">
        <v>2015</v>
      </c>
      <c r="JQ7" s="244"/>
      <c r="JR7" s="244" t="s">
        <v>2016</v>
      </c>
      <c r="JS7" s="244"/>
      <c r="JT7" s="244"/>
      <c r="JU7" s="244" t="s">
        <v>2017</v>
      </c>
      <c r="JV7" s="244" t="s">
        <v>2018</v>
      </c>
      <c r="JW7" s="244" t="s">
        <v>2019</v>
      </c>
      <c r="JX7" s="244" t="s">
        <v>2002</v>
      </c>
      <c r="JY7" s="244" t="s">
        <v>2020</v>
      </c>
      <c r="JZ7" s="244" t="s">
        <v>2021</v>
      </c>
      <c r="KA7" s="244" t="s">
        <v>2022</v>
      </c>
      <c r="KB7" s="244"/>
      <c r="KC7" s="244"/>
      <c r="KD7" s="244" t="s">
        <v>2023</v>
      </c>
      <c r="KE7" s="244"/>
      <c r="KF7" s="244"/>
      <c r="KG7" s="244" t="s">
        <v>2018</v>
      </c>
      <c r="KH7" s="244" t="s">
        <v>2024</v>
      </c>
      <c r="KI7" s="244" t="s">
        <v>2025</v>
      </c>
      <c r="KJ7" s="244"/>
    </row>
    <row r="8" spans="1:296" ht="27" customHeight="1" x14ac:dyDescent="0.3">
      <c r="A8" s="159" t="s">
        <v>69</v>
      </c>
      <c r="B8" s="159" t="s">
        <v>667</v>
      </c>
      <c r="C8" s="161" t="s">
        <v>2026</v>
      </c>
      <c r="D8" s="160" t="s">
        <v>461</v>
      </c>
      <c r="E8" s="160" t="s">
        <v>2027</v>
      </c>
      <c r="F8" s="160" t="s">
        <v>2028</v>
      </c>
      <c r="G8" s="160" t="s">
        <v>2029</v>
      </c>
      <c r="H8" s="160" t="s">
        <v>2030</v>
      </c>
      <c r="I8" s="160" t="s">
        <v>536</v>
      </c>
      <c r="J8" s="160" t="s">
        <v>2031</v>
      </c>
      <c r="K8" s="160" t="s">
        <v>2032</v>
      </c>
      <c r="L8" s="160" t="s">
        <v>2033</v>
      </c>
      <c r="M8" s="160" t="s">
        <v>2034</v>
      </c>
      <c r="N8" s="160" t="s">
        <v>484</v>
      </c>
      <c r="O8" s="160" t="s">
        <v>2035</v>
      </c>
      <c r="P8" s="162" t="s">
        <v>2036</v>
      </c>
      <c r="Q8" s="160" t="s">
        <v>2037</v>
      </c>
      <c r="R8" s="160" t="s">
        <v>2038</v>
      </c>
      <c r="S8" s="160" t="s">
        <v>2037</v>
      </c>
      <c r="T8" s="160" t="s">
        <v>2039</v>
      </c>
      <c r="U8" s="160" t="s">
        <v>2032</v>
      </c>
      <c r="V8" s="160" t="s">
        <v>498</v>
      </c>
      <c r="W8" s="160" t="s">
        <v>2040</v>
      </c>
      <c r="X8" s="160" t="s">
        <v>2041</v>
      </c>
      <c r="Y8" s="160" t="s">
        <v>2042</v>
      </c>
      <c r="Z8" s="160" t="s">
        <v>2043</v>
      </c>
      <c r="AA8" s="160" t="s">
        <v>2044</v>
      </c>
      <c r="AB8" s="160" t="s">
        <v>2045</v>
      </c>
      <c r="AC8" s="160" t="s">
        <v>2046</v>
      </c>
      <c r="AD8" s="160" t="s">
        <v>2047</v>
      </c>
      <c r="AE8" s="160" t="s">
        <v>2048</v>
      </c>
      <c r="AF8" s="160" t="s">
        <v>2049</v>
      </c>
      <c r="AG8" s="160" t="s">
        <v>2035</v>
      </c>
      <c r="AH8" s="161" t="s">
        <v>2036</v>
      </c>
      <c r="AI8" s="160" t="s">
        <v>2050</v>
      </c>
      <c r="AJ8" s="160" t="s">
        <v>2051</v>
      </c>
      <c r="AK8" s="162" t="s">
        <v>2052</v>
      </c>
      <c r="AL8" s="162" t="s">
        <v>2053</v>
      </c>
      <c r="AM8" s="160" t="s">
        <v>2054</v>
      </c>
      <c r="AN8" s="161" t="s">
        <v>2052</v>
      </c>
      <c r="AO8" s="162" t="s">
        <v>2053</v>
      </c>
      <c r="AP8" s="160" t="s">
        <v>2055</v>
      </c>
      <c r="AQ8" s="160" t="s">
        <v>2056</v>
      </c>
      <c r="AR8" s="160" t="s">
        <v>2057</v>
      </c>
      <c r="AS8" s="160" t="s">
        <v>2058</v>
      </c>
      <c r="AT8" s="160" t="s">
        <v>2059</v>
      </c>
      <c r="AU8" s="162" t="s">
        <v>2060</v>
      </c>
      <c r="AV8" s="162" t="s">
        <v>2061</v>
      </c>
      <c r="AW8" s="160" t="s">
        <v>2062</v>
      </c>
      <c r="AX8" s="160" t="s">
        <v>2063</v>
      </c>
      <c r="AY8" s="160" t="s">
        <v>2064</v>
      </c>
      <c r="AZ8" s="160" t="s">
        <v>2065</v>
      </c>
      <c r="BA8" s="160" t="s">
        <v>2066</v>
      </c>
      <c r="BB8" s="160" t="s">
        <v>2067</v>
      </c>
      <c r="BC8" s="162" t="s">
        <v>2068</v>
      </c>
      <c r="BD8" s="160" t="s">
        <v>372</v>
      </c>
      <c r="BE8" s="160" t="s">
        <v>2069</v>
      </c>
      <c r="BF8" s="160" t="s">
        <v>2070</v>
      </c>
      <c r="BG8" s="162" t="s">
        <v>2060</v>
      </c>
      <c r="BH8" s="162" t="s">
        <v>2061</v>
      </c>
      <c r="BI8" s="160" t="s">
        <v>2071</v>
      </c>
      <c r="BJ8" s="160" t="s">
        <v>2072</v>
      </c>
      <c r="BK8" s="160" t="s">
        <v>2073</v>
      </c>
      <c r="BL8" s="160" t="s">
        <v>2074</v>
      </c>
      <c r="BM8" s="160" t="s">
        <v>2075</v>
      </c>
      <c r="BN8" s="160" t="s">
        <v>2076</v>
      </c>
      <c r="BO8" s="162" t="s">
        <v>2068</v>
      </c>
      <c r="BP8" s="160" t="s">
        <v>2077</v>
      </c>
      <c r="BQ8" s="160" t="s">
        <v>2078</v>
      </c>
      <c r="BR8" s="160" t="s">
        <v>2079</v>
      </c>
      <c r="BS8" s="160" t="s">
        <v>2080</v>
      </c>
      <c r="BT8" s="160" t="s">
        <v>2081</v>
      </c>
      <c r="BU8" s="160" t="s">
        <v>2082</v>
      </c>
      <c r="BV8" s="160" t="s">
        <v>2082</v>
      </c>
      <c r="BW8" s="160" t="s">
        <v>2083</v>
      </c>
      <c r="BX8" s="160" t="s">
        <v>2084</v>
      </c>
      <c r="BY8" s="160" t="s">
        <v>2085</v>
      </c>
      <c r="BZ8" s="160" t="s">
        <v>2086</v>
      </c>
      <c r="CA8" s="160" t="s">
        <v>2087</v>
      </c>
      <c r="CB8" s="160" t="s">
        <v>2088</v>
      </c>
      <c r="CC8" s="160" t="s">
        <v>2089</v>
      </c>
      <c r="CD8" s="160" t="s">
        <v>2090</v>
      </c>
      <c r="CE8" s="160" t="s">
        <v>2091</v>
      </c>
      <c r="CF8" s="160" t="s">
        <v>2092</v>
      </c>
      <c r="CG8" s="160" t="s">
        <v>2093</v>
      </c>
      <c r="CH8" s="160" t="s">
        <v>2094</v>
      </c>
      <c r="CI8" s="160" t="s">
        <v>2095</v>
      </c>
      <c r="CJ8" s="160" t="s">
        <v>2096</v>
      </c>
      <c r="CK8" s="160" t="s">
        <v>2097</v>
      </c>
      <c r="CL8" s="160" t="s">
        <v>2098</v>
      </c>
      <c r="CM8" s="160" t="s">
        <v>2099</v>
      </c>
      <c r="CN8" s="160" t="s">
        <v>2100</v>
      </c>
      <c r="CO8" s="160" t="s">
        <v>2101</v>
      </c>
      <c r="CP8" s="160" t="s">
        <v>2102</v>
      </c>
      <c r="CQ8" s="160" t="s">
        <v>2103</v>
      </c>
      <c r="CR8" s="160" t="s">
        <v>2104</v>
      </c>
      <c r="CS8" s="160" t="s">
        <v>2105</v>
      </c>
      <c r="CT8" s="160" t="s">
        <v>2106</v>
      </c>
      <c r="CU8" s="160" t="s">
        <v>2107</v>
      </c>
      <c r="CV8" s="160" t="s">
        <v>2108</v>
      </c>
      <c r="CW8" s="160" t="s">
        <v>2109</v>
      </c>
      <c r="CX8" s="160" t="s">
        <v>2110</v>
      </c>
      <c r="CY8" s="160" t="s">
        <v>2111</v>
      </c>
      <c r="CZ8" s="160" t="s">
        <v>2112</v>
      </c>
      <c r="DA8" s="160" t="s">
        <v>2113</v>
      </c>
      <c r="DB8" s="160" t="s">
        <v>2114</v>
      </c>
      <c r="DC8" s="160" t="s">
        <v>2115</v>
      </c>
      <c r="DD8" s="160" t="s">
        <v>2116</v>
      </c>
      <c r="DE8" s="160" t="s">
        <v>2095</v>
      </c>
      <c r="DF8" s="160" t="s">
        <v>2096</v>
      </c>
      <c r="DG8" s="160" t="s">
        <v>2117</v>
      </c>
      <c r="DH8" s="160" t="s">
        <v>2118</v>
      </c>
      <c r="DI8" s="160" t="s">
        <v>2119</v>
      </c>
      <c r="DJ8" s="160" t="s">
        <v>2120</v>
      </c>
      <c r="DK8" s="160" t="s">
        <v>2121</v>
      </c>
      <c r="DL8" s="160" t="s">
        <v>2122</v>
      </c>
      <c r="DM8" s="160" t="s">
        <v>2112</v>
      </c>
      <c r="DN8" s="160" t="s">
        <v>2113</v>
      </c>
      <c r="DO8" s="160" t="s">
        <v>2114</v>
      </c>
      <c r="DP8" s="160" t="s">
        <v>2123</v>
      </c>
      <c r="DQ8" s="160" t="s">
        <v>2124</v>
      </c>
      <c r="DR8" s="160" t="s">
        <v>2125</v>
      </c>
      <c r="DS8" s="160" t="s">
        <v>2126</v>
      </c>
      <c r="DT8" s="160" t="s">
        <v>2127</v>
      </c>
      <c r="DU8" s="160" t="s">
        <v>2128</v>
      </c>
      <c r="DV8" s="160" t="s">
        <v>2111</v>
      </c>
      <c r="DW8" s="160" t="s">
        <v>2112</v>
      </c>
      <c r="DX8" s="160" t="s">
        <v>2117</v>
      </c>
      <c r="DY8" s="160" t="s">
        <v>2126</v>
      </c>
      <c r="DZ8" s="160" t="s">
        <v>2129</v>
      </c>
      <c r="EA8" s="160" t="s">
        <v>2130</v>
      </c>
      <c r="EB8" s="160" t="s">
        <v>2131</v>
      </c>
      <c r="EC8" s="160" t="s">
        <v>2132</v>
      </c>
      <c r="ED8" s="160" t="s">
        <v>2133</v>
      </c>
      <c r="EE8" s="160" t="s">
        <v>2134</v>
      </c>
      <c r="EF8" s="160" t="s">
        <v>2135</v>
      </c>
      <c r="EG8" s="160" t="s">
        <v>2136</v>
      </c>
      <c r="EH8" s="160" t="s">
        <v>2069</v>
      </c>
      <c r="EI8" s="160" t="s">
        <v>2079</v>
      </c>
      <c r="EJ8" s="160" t="s">
        <v>2137</v>
      </c>
      <c r="EK8" s="160" t="s">
        <v>2138</v>
      </c>
      <c r="EL8" s="160" t="s">
        <v>2139</v>
      </c>
      <c r="EM8" s="160" t="s">
        <v>2140</v>
      </c>
      <c r="EN8" s="160" t="s">
        <v>2141</v>
      </c>
      <c r="EO8" s="160" t="s">
        <v>2142</v>
      </c>
      <c r="EP8" s="160" t="s">
        <v>2143</v>
      </c>
      <c r="EQ8" s="160" t="s">
        <v>2144</v>
      </c>
      <c r="ER8" s="160" t="s">
        <v>2145</v>
      </c>
      <c r="ES8" s="160" t="s">
        <v>2146</v>
      </c>
      <c r="ET8" s="160" t="s">
        <v>2147</v>
      </c>
      <c r="EU8" s="160" t="s">
        <v>337</v>
      </c>
      <c r="EV8" s="160" t="s">
        <v>2148</v>
      </c>
      <c r="EW8" s="160" t="s">
        <v>2149</v>
      </c>
      <c r="EX8" s="160" t="s">
        <v>2150</v>
      </c>
      <c r="EY8" s="160" t="s">
        <v>2151</v>
      </c>
      <c r="EZ8" s="160" t="s">
        <v>2152</v>
      </c>
      <c r="FA8" s="160" t="s">
        <v>2153</v>
      </c>
      <c r="FB8" s="160" t="s">
        <v>2154</v>
      </c>
      <c r="FC8" s="160" t="s">
        <v>2136</v>
      </c>
      <c r="FD8" s="160" t="s">
        <v>2141</v>
      </c>
      <c r="FE8" s="160" t="s">
        <v>2155</v>
      </c>
      <c r="FF8" s="160" t="s">
        <v>2156</v>
      </c>
      <c r="FG8" s="160" t="s">
        <v>545</v>
      </c>
      <c r="FH8" s="160" t="s">
        <v>2157</v>
      </c>
      <c r="FI8" s="160" t="s">
        <v>2158</v>
      </c>
      <c r="FJ8" s="160" t="s">
        <v>2159</v>
      </c>
      <c r="FK8" s="160" t="s">
        <v>2088</v>
      </c>
      <c r="FL8" s="160" t="s">
        <v>2089</v>
      </c>
      <c r="FM8" s="160" t="s">
        <v>2160</v>
      </c>
      <c r="FN8" s="160" t="s">
        <v>2129</v>
      </c>
      <c r="FO8" s="160" t="s">
        <v>2130</v>
      </c>
      <c r="FP8" s="160" t="s">
        <v>2161</v>
      </c>
      <c r="FQ8" s="160" t="s">
        <v>2162</v>
      </c>
      <c r="FR8" s="162" t="s">
        <v>2163</v>
      </c>
      <c r="FS8" s="160" t="s">
        <v>2164</v>
      </c>
      <c r="FT8" s="160" t="s">
        <v>2165</v>
      </c>
      <c r="FU8" s="160" t="s">
        <v>2166</v>
      </c>
      <c r="FV8" s="160" t="s">
        <v>2167</v>
      </c>
      <c r="FW8" s="160" t="s">
        <v>2168</v>
      </c>
      <c r="FX8" s="160" t="s">
        <v>2169</v>
      </c>
      <c r="FY8" s="160" t="s">
        <v>2170</v>
      </c>
      <c r="FZ8" s="160" t="s">
        <v>2171</v>
      </c>
      <c r="GA8" s="160" t="s">
        <v>2172</v>
      </c>
      <c r="GB8" s="160" t="s">
        <v>2138</v>
      </c>
      <c r="GC8" s="162" t="s">
        <v>17</v>
      </c>
      <c r="GD8" s="160" t="s">
        <v>2162</v>
      </c>
      <c r="GE8" s="160" t="s">
        <v>2161</v>
      </c>
      <c r="GF8" s="160" t="s">
        <v>2173</v>
      </c>
      <c r="GG8" s="162" t="s">
        <v>2174</v>
      </c>
      <c r="GH8" s="160" t="s">
        <v>213</v>
      </c>
      <c r="GI8" s="160" t="s">
        <v>2175</v>
      </c>
      <c r="GJ8" s="160" t="s">
        <v>2111</v>
      </c>
      <c r="GK8" s="160" t="s">
        <v>2176</v>
      </c>
      <c r="GL8" s="160" t="s">
        <v>2177</v>
      </c>
      <c r="GM8" s="160" t="s">
        <v>507</v>
      </c>
      <c r="GN8" s="160" t="s">
        <v>2178</v>
      </c>
      <c r="GO8" s="160" t="s">
        <v>2179</v>
      </c>
      <c r="GP8" s="160" t="s">
        <v>2180</v>
      </c>
      <c r="GQ8" s="160" t="s">
        <v>2181</v>
      </c>
      <c r="GR8" s="162" t="s">
        <v>2180</v>
      </c>
      <c r="GS8" s="160" t="s">
        <v>2182</v>
      </c>
      <c r="GT8" s="160" t="s">
        <v>2183</v>
      </c>
      <c r="GU8" s="160" t="s">
        <v>2184</v>
      </c>
      <c r="GV8" s="160" t="s">
        <v>2185</v>
      </c>
      <c r="GW8" s="160" t="s">
        <v>553</v>
      </c>
      <c r="GX8" s="160" t="s">
        <v>2186</v>
      </c>
      <c r="GY8" s="160" t="s">
        <v>2187</v>
      </c>
      <c r="GZ8" s="160" t="s">
        <v>2188</v>
      </c>
      <c r="HA8" s="160" t="s">
        <v>2189</v>
      </c>
      <c r="HB8" s="160" t="s">
        <v>2190</v>
      </c>
      <c r="HC8" s="162" t="s">
        <v>2191</v>
      </c>
      <c r="HD8" s="162" t="s">
        <v>2192</v>
      </c>
      <c r="HE8" s="160" t="s">
        <v>2193</v>
      </c>
      <c r="HF8" s="160" t="s">
        <v>2193</v>
      </c>
      <c r="HG8" s="160" t="s">
        <v>611</v>
      </c>
      <c r="HH8" s="160" t="s">
        <v>611</v>
      </c>
      <c r="HI8" s="160" t="s">
        <v>2194</v>
      </c>
      <c r="HJ8" s="162" t="s">
        <v>2191</v>
      </c>
      <c r="HK8" s="162" t="s">
        <v>2192</v>
      </c>
      <c r="HL8" s="160" t="s">
        <v>2195</v>
      </c>
      <c r="HM8" s="160" t="s">
        <v>2196</v>
      </c>
      <c r="HN8" s="160" t="s">
        <v>2197</v>
      </c>
      <c r="HO8" s="160" t="s">
        <v>2198</v>
      </c>
      <c r="HP8" s="160" t="s">
        <v>623</v>
      </c>
      <c r="HQ8" s="160" t="s">
        <v>2199</v>
      </c>
      <c r="HR8" s="160" t="s">
        <v>2200</v>
      </c>
      <c r="HS8" s="160" t="s">
        <v>2201</v>
      </c>
      <c r="HT8" s="160" t="s">
        <v>2202</v>
      </c>
      <c r="HU8" s="160" t="s">
        <v>2203</v>
      </c>
      <c r="HV8" s="160" t="s">
        <v>2204</v>
      </c>
      <c r="HW8" s="160" t="s">
        <v>2205</v>
      </c>
      <c r="HX8" s="160" t="s">
        <v>2206</v>
      </c>
      <c r="HY8" s="160" t="s">
        <v>2207</v>
      </c>
      <c r="HZ8" s="160" t="s">
        <v>380</v>
      </c>
      <c r="IA8" s="160" t="s">
        <v>2208</v>
      </c>
      <c r="IB8" s="160" t="s">
        <v>2209</v>
      </c>
      <c r="IC8" s="160" t="s">
        <v>2210</v>
      </c>
      <c r="ID8" s="160" t="s">
        <v>2211</v>
      </c>
      <c r="IE8" s="160" t="s">
        <v>2212</v>
      </c>
      <c r="IF8" s="160" t="s">
        <v>2213</v>
      </c>
      <c r="IG8" s="160" t="s">
        <v>2200</v>
      </c>
      <c r="IH8" s="160" t="s">
        <v>2201</v>
      </c>
      <c r="II8" s="160" t="s">
        <v>2214</v>
      </c>
      <c r="IJ8" s="160" t="s">
        <v>2215</v>
      </c>
      <c r="IK8" s="160" t="s">
        <v>2194</v>
      </c>
      <c r="IL8" s="160" t="s">
        <v>2137</v>
      </c>
      <c r="IM8" s="162" t="s">
        <v>640</v>
      </c>
      <c r="IN8" s="162" t="s">
        <v>2216</v>
      </c>
      <c r="IO8" s="160" t="s">
        <v>2217</v>
      </c>
      <c r="IP8" s="160" t="s">
        <v>2216</v>
      </c>
      <c r="IQ8" s="160" t="s">
        <v>2218</v>
      </c>
      <c r="IR8" s="160" t="s">
        <v>2219</v>
      </c>
      <c r="IS8" s="160" t="s">
        <v>2220</v>
      </c>
      <c r="IT8" s="162" t="s">
        <v>2218</v>
      </c>
      <c r="IU8" s="160" t="s">
        <v>2221</v>
      </c>
      <c r="IV8" s="160" t="s">
        <v>2222</v>
      </c>
      <c r="IW8" s="160" t="s">
        <v>2219</v>
      </c>
      <c r="IX8" s="162" t="s">
        <v>640</v>
      </c>
      <c r="IY8" s="160" t="s">
        <v>2220</v>
      </c>
      <c r="IZ8" s="160" t="s">
        <v>2223</v>
      </c>
      <c r="JA8" s="160" t="s">
        <v>2223</v>
      </c>
      <c r="JB8" s="160" t="s">
        <v>2224</v>
      </c>
      <c r="JC8" s="160" t="s">
        <v>2225</v>
      </c>
      <c r="JD8" s="160" t="s">
        <v>2226</v>
      </c>
      <c r="JE8" s="160" t="s">
        <v>39</v>
      </c>
      <c r="JF8" s="160" t="s">
        <v>2227</v>
      </c>
      <c r="JG8" s="160" t="s">
        <v>2226</v>
      </c>
      <c r="JH8" s="160" t="s">
        <v>2228</v>
      </c>
      <c r="JI8" s="160" t="s">
        <v>2229</v>
      </c>
      <c r="JJ8" s="160" t="s">
        <v>2228</v>
      </c>
      <c r="JK8" s="160" t="s">
        <v>2230</v>
      </c>
      <c r="JL8" s="160" t="s">
        <v>2231</v>
      </c>
      <c r="JM8" s="160" t="s">
        <v>2232</v>
      </c>
      <c r="JN8" s="160" t="s">
        <v>2233</v>
      </c>
      <c r="JO8" s="160" t="s">
        <v>2234</v>
      </c>
      <c r="JP8" s="160" t="s">
        <v>2235</v>
      </c>
      <c r="JQ8" s="160" t="s">
        <v>2236</v>
      </c>
      <c r="JR8" s="160" t="s">
        <v>2237</v>
      </c>
      <c r="JS8" s="160" t="s">
        <v>2238</v>
      </c>
      <c r="JT8" s="160" t="s">
        <v>2239</v>
      </c>
      <c r="JU8" s="160" t="s">
        <v>2240</v>
      </c>
      <c r="JV8" s="160" t="s">
        <v>2213</v>
      </c>
      <c r="JW8" s="160" t="s">
        <v>2241</v>
      </c>
      <c r="JX8" s="160" t="s">
        <v>2242</v>
      </c>
      <c r="JY8" s="160" t="s">
        <v>2243</v>
      </c>
      <c r="JZ8" s="160" t="s">
        <v>2244</v>
      </c>
      <c r="KA8" s="160" t="s">
        <v>2245</v>
      </c>
      <c r="KB8" s="160" t="s">
        <v>2195</v>
      </c>
      <c r="KC8" s="160" t="s">
        <v>2246</v>
      </c>
      <c r="KD8" s="160" t="s">
        <v>2245</v>
      </c>
      <c r="KE8" s="160" t="s">
        <v>2196</v>
      </c>
      <c r="KF8" s="160" t="s">
        <v>2247</v>
      </c>
      <c r="KG8" s="160" t="s">
        <v>2248</v>
      </c>
      <c r="KH8" s="160" t="s">
        <v>2248</v>
      </c>
      <c r="KI8" s="160" t="s">
        <v>2249</v>
      </c>
      <c r="KJ8" s="160" t="s">
        <v>2081</v>
      </c>
    </row>
    <row r="9" spans="1:296" ht="18" customHeight="1" x14ac:dyDescent="0.3">
      <c r="A9" s="163" t="s">
        <v>73</v>
      </c>
      <c r="B9" s="163" t="s">
        <v>888</v>
      </c>
      <c r="C9" s="164"/>
      <c r="D9" s="165">
        <v>0</v>
      </c>
      <c r="E9" s="165">
        <v>18.560500000000001</v>
      </c>
      <c r="F9" s="165">
        <v>-25.552800000000001</v>
      </c>
      <c r="G9" s="165">
        <v>-32.074800000000003</v>
      </c>
      <c r="H9" s="165">
        <v>21.505800000000001</v>
      </c>
      <c r="I9" s="164"/>
      <c r="J9" s="165">
        <v>44.56</v>
      </c>
      <c r="K9" s="165">
        <v>-101.91419999999999</v>
      </c>
      <c r="L9" s="165">
        <v>53.990499999999997</v>
      </c>
      <c r="M9" s="165">
        <v>27.347200000000001</v>
      </c>
      <c r="N9" s="165">
        <v>26.982800000000001</v>
      </c>
      <c r="O9" s="165">
        <v>-22.2</v>
      </c>
      <c r="P9" s="165">
        <v>-45.622999999999998</v>
      </c>
      <c r="Q9" s="165">
        <v>41.8</v>
      </c>
      <c r="R9" s="165">
        <v>19.044</v>
      </c>
      <c r="S9" s="165">
        <v>-41.8</v>
      </c>
      <c r="T9" s="165">
        <v>12.993600000000001</v>
      </c>
      <c r="U9" s="165">
        <v>53.886600000000001</v>
      </c>
      <c r="V9" s="165">
        <v>13.4918</v>
      </c>
      <c r="W9" s="165">
        <v>13.524100000000001</v>
      </c>
      <c r="X9" s="165">
        <v>22.467300000000002</v>
      </c>
      <c r="Y9" s="165">
        <v>11.156599999999999</v>
      </c>
      <c r="Z9" s="165">
        <v>5.2073</v>
      </c>
      <c r="AA9" s="165">
        <v>8.0223999999999993</v>
      </c>
      <c r="AB9" s="164"/>
      <c r="AC9" s="164"/>
      <c r="AD9" s="165">
        <v>-54.56</v>
      </c>
      <c r="AE9" s="165">
        <v>-54.35</v>
      </c>
      <c r="AF9" s="164"/>
      <c r="AG9" s="165">
        <v>22.2</v>
      </c>
      <c r="AH9" s="165">
        <v>44</v>
      </c>
      <c r="AI9" s="165">
        <v>23.887</v>
      </c>
      <c r="AJ9" s="165">
        <v>0.29299999999999998</v>
      </c>
      <c r="AK9" s="165">
        <v>-51.54</v>
      </c>
      <c r="AL9" s="165">
        <v>-51.24</v>
      </c>
      <c r="AM9" s="165">
        <v>-60.82</v>
      </c>
      <c r="AN9" s="165">
        <v>52.17</v>
      </c>
      <c r="AO9" s="165">
        <v>52.4</v>
      </c>
      <c r="AP9" s="165">
        <v>18.709900000000001</v>
      </c>
      <c r="AQ9" s="165">
        <v>-3.4929999999999999</v>
      </c>
      <c r="AR9" s="165">
        <v>63.123600000000003</v>
      </c>
      <c r="AS9" s="165">
        <v>65.683599999999998</v>
      </c>
      <c r="AT9" s="165">
        <v>50.587699999999998</v>
      </c>
      <c r="AU9" s="165">
        <v>-44.842799999999997</v>
      </c>
      <c r="AV9" s="165">
        <v>-45.415700000000001</v>
      </c>
      <c r="AW9" s="165">
        <v>9.0164000000000009</v>
      </c>
      <c r="AX9" s="165">
        <v>7.9721000000000002</v>
      </c>
      <c r="AY9" s="165">
        <v>79.637900000000002</v>
      </c>
      <c r="AZ9" s="165">
        <v>81.058400000000006</v>
      </c>
      <c r="BA9" s="165">
        <v>35.500599999999999</v>
      </c>
      <c r="BB9" s="165">
        <v>36.187899999999999</v>
      </c>
      <c r="BC9" s="165">
        <v>-634.77509999999995</v>
      </c>
      <c r="BD9" s="165">
        <v>2.2967</v>
      </c>
      <c r="BE9" s="165">
        <v>-13.6</v>
      </c>
      <c r="BF9" s="165">
        <v>-13.5</v>
      </c>
      <c r="BG9" s="165">
        <v>52.317799999999998</v>
      </c>
      <c r="BH9" s="165">
        <v>50.826700000000002</v>
      </c>
      <c r="BI9" s="165">
        <v>-4.4794999999999998</v>
      </c>
      <c r="BJ9" s="164"/>
      <c r="BK9" s="165">
        <v>-98.838399999999993</v>
      </c>
      <c r="BL9" s="165">
        <v>4.1642999999999999</v>
      </c>
      <c r="BM9" s="165">
        <v>7.9154999999999998</v>
      </c>
      <c r="BN9" s="165">
        <v>5.2240000000000002</v>
      </c>
      <c r="BO9" s="165">
        <v>689.56550000000004</v>
      </c>
      <c r="BP9" s="165">
        <v>140.69030000000001</v>
      </c>
      <c r="BQ9" s="165">
        <v>140.38509999999999</v>
      </c>
      <c r="BR9" s="165">
        <v>-669.5752</v>
      </c>
      <c r="BS9" s="165">
        <v>566.07309999999995</v>
      </c>
      <c r="BT9" s="164"/>
      <c r="BU9" s="165">
        <v>-55.872399999999999</v>
      </c>
      <c r="BV9" s="165">
        <v>57.953600000000002</v>
      </c>
      <c r="BW9" s="165">
        <v>87.321100000000001</v>
      </c>
      <c r="BX9" s="165">
        <v>33.39</v>
      </c>
      <c r="BY9" s="165">
        <v>33</v>
      </c>
      <c r="BZ9" s="165">
        <v>60.39</v>
      </c>
      <c r="CA9" s="165">
        <v>86.66</v>
      </c>
      <c r="CB9" s="165">
        <v>26.393699999999999</v>
      </c>
      <c r="CC9" s="165">
        <v>25.724</v>
      </c>
      <c r="CD9" s="165">
        <v>27.280899999999999</v>
      </c>
      <c r="CE9" s="165">
        <v>27.195799999999998</v>
      </c>
      <c r="CF9" s="165">
        <v>17.0014</v>
      </c>
      <c r="CG9" s="165">
        <v>-147.70660000000001</v>
      </c>
      <c r="CH9" s="165">
        <v>-147.16460000000001</v>
      </c>
      <c r="CI9" s="165">
        <v>6.7603</v>
      </c>
      <c r="CJ9" s="164"/>
      <c r="CK9" s="164"/>
      <c r="CL9" s="165">
        <v>28.690999999999999</v>
      </c>
      <c r="CM9" s="165">
        <v>119.1</v>
      </c>
      <c r="CN9" s="165">
        <v>107.6</v>
      </c>
      <c r="CO9" s="165">
        <v>-16.71</v>
      </c>
      <c r="CP9" s="165">
        <v>47.368699999999997</v>
      </c>
      <c r="CQ9" s="165">
        <v>45.903700000000001</v>
      </c>
      <c r="CR9" s="165">
        <v>45.6066</v>
      </c>
      <c r="CS9" s="165">
        <v>-54.234000000000002</v>
      </c>
      <c r="CT9" s="165">
        <v>-53.944099999999999</v>
      </c>
      <c r="CU9" s="165">
        <v>105.5637</v>
      </c>
      <c r="CV9" s="165">
        <v>-102.2514</v>
      </c>
      <c r="CW9" s="165">
        <v>117.7103</v>
      </c>
      <c r="CX9" s="165">
        <v>12.696099999999999</v>
      </c>
      <c r="CY9" s="165">
        <v>77.19</v>
      </c>
      <c r="CZ9" s="165">
        <v>39.020000000000003</v>
      </c>
      <c r="DA9" s="165">
        <v>38.679200000000002</v>
      </c>
      <c r="DB9" s="165">
        <v>36.772199999999998</v>
      </c>
      <c r="DC9" s="165">
        <v>-29.8995</v>
      </c>
      <c r="DD9" s="164"/>
      <c r="DE9" s="164"/>
      <c r="DF9" s="164"/>
      <c r="DG9" s="165">
        <v>-121.7251</v>
      </c>
      <c r="DH9" s="164"/>
      <c r="DI9" s="165">
        <v>-16.382899999999999</v>
      </c>
      <c r="DJ9" s="165">
        <v>-70.8</v>
      </c>
      <c r="DK9" s="165">
        <v>-72.7</v>
      </c>
      <c r="DL9" s="165">
        <v>16.5152</v>
      </c>
      <c r="DM9" s="165">
        <v>39</v>
      </c>
      <c r="DN9" s="165">
        <v>62.72</v>
      </c>
      <c r="DO9" s="165">
        <v>53.14</v>
      </c>
      <c r="DP9" s="165">
        <v>38.99</v>
      </c>
      <c r="DQ9" s="165">
        <v>-12.29</v>
      </c>
      <c r="DR9" s="165">
        <v>69.920500000000004</v>
      </c>
      <c r="DS9" s="165">
        <v>122.2944</v>
      </c>
      <c r="DT9" s="165">
        <v>-42.29</v>
      </c>
      <c r="DU9" s="165">
        <v>-14.9</v>
      </c>
      <c r="DV9" s="165">
        <v>102.62</v>
      </c>
      <c r="DW9" s="165">
        <v>54.48</v>
      </c>
      <c r="DX9" s="165">
        <v>122.2</v>
      </c>
      <c r="DY9" s="165">
        <v>121.9455</v>
      </c>
      <c r="DZ9" s="165">
        <v>65.325500000000005</v>
      </c>
      <c r="EA9" s="165">
        <v>64.336399999999998</v>
      </c>
      <c r="EB9" s="165">
        <v>252.00210000000001</v>
      </c>
      <c r="EC9" s="165">
        <v>206.2218</v>
      </c>
      <c r="ED9" s="165">
        <v>197.58920000000001</v>
      </c>
      <c r="EE9" s="165">
        <v>200.6431</v>
      </c>
      <c r="EF9" s="165">
        <v>100.134</v>
      </c>
      <c r="EG9" s="165">
        <v>83.583399999999997</v>
      </c>
      <c r="EH9" s="165">
        <v>-28.309000000000001</v>
      </c>
      <c r="EI9" s="165">
        <v>679.24379999999996</v>
      </c>
      <c r="EJ9" s="165">
        <v>353.59440000000001</v>
      </c>
      <c r="EK9" s="165">
        <v>10.3681</v>
      </c>
      <c r="EL9" s="165">
        <v>-13.6289</v>
      </c>
      <c r="EM9" s="165">
        <v>-11.337199999999999</v>
      </c>
      <c r="EN9" s="165">
        <v>0</v>
      </c>
      <c r="EO9" s="164"/>
      <c r="EP9" s="165">
        <v>-60.727899999999998</v>
      </c>
      <c r="EQ9" s="165">
        <v>162.876</v>
      </c>
      <c r="ER9" s="165">
        <v>-20.363499999999998</v>
      </c>
      <c r="ES9" s="165">
        <v>-21.432200000000002</v>
      </c>
      <c r="ET9" s="165">
        <v>-42.691600000000001</v>
      </c>
      <c r="EU9" s="165">
        <v>15.45</v>
      </c>
      <c r="EV9" s="165">
        <v>-11.44</v>
      </c>
      <c r="EW9" s="165">
        <v>115.3</v>
      </c>
      <c r="EX9" s="165">
        <v>7.7889999999999997</v>
      </c>
      <c r="EY9" s="165">
        <v>-93.487899999999996</v>
      </c>
      <c r="EZ9" s="165">
        <v>-35.825400000000002</v>
      </c>
      <c r="FA9" s="165">
        <v>-34.798299999999998</v>
      </c>
      <c r="FB9" s="165">
        <v>7.3217999999999996</v>
      </c>
      <c r="FC9" s="165">
        <v>-80.057100000000005</v>
      </c>
      <c r="FD9" s="165">
        <v>46.2074</v>
      </c>
      <c r="FE9" s="165">
        <v>21.4499</v>
      </c>
      <c r="FF9" s="165">
        <v>21.2254</v>
      </c>
      <c r="FG9" s="164"/>
      <c r="FH9" s="165">
        <v>31.799499999999998</v>
      </c>
      <c r="FI9" s="165">
        <v>32.039499999999997</v>
      </c>
      <c r="FJ9" s="165">
        <v>30.869900000000001</v>
      </c>
      <c r="FK9" s="165">
        <v>-26.290600000000001</v>
      </c>
      <c r="FL9" s="165">
        <v>-25.9557</v>
      </c>
      <c r="FM9" s="165">
        <v>166.2841</v>
      </c>
      <c r="FN9" s="165">
        <v>-63.650500000000001</v>
      </c>
      <c r="FO9" s="165">
        <v>-62.789000000000001</v>
      </c>
      <c r="FP9" s="165">
        <v>114.8644</v>
      </c>
      <c r="FQ9" s="165">
        <v>124.3142</v>
      </c>
      <c r="FR9" s="165">
        <v>33.803600000000003</v>
      </c>
      <c r="FS9" s="165">
        <v>26.89</v>
      </c>
      <c r="FT9" s="165">
        <v>13.262499999999999</v>
      </c>
      <c r="FU9" s="165">
        <v>0.97319999999999995</v>
      </c>
      <c r="FV9" s="165">
        <v>-7.97</v>
      </c>
      <c r="FW9" s="165">
        <v>14.87</v>
      </c>
      <c r="FX9" s="165">
        <v>33.861499999999999</v>
      </c>
      <c r="FY9" s="164"/>
      <c r="FZ9" s="165">
        <v>-1.2410000000000001</v>
      </c>
      <c r="GA9" s="165">
        <v>4.4669999999999996</v>
      </c>
      <c r="GB9" s="164"/>
      <c r="GC9" s="165">
        <v>46.85</v>
      </c>
      <c r="GD9" s="165">
        <v>-124.4943</v>
      </c>
      <c r="GE9" s="165">
        <v>-115.9729</v>
      </c>
      <c r="GF9" s="165">
        <v>16.72</v>
      </c>
      <c r="GG9" s="165">
        <v>83.096199999999996</v>
      </c>
      <c r="GH9" s="165">
        <v>33.799999999999997</v>
      </c>
      <c r="GI9" s="165">
        <v>-25.0947</v>
      </c>
      <c r="GJ9" s="165">
        <v>-6.43</v>
      </c>
      <c r="GK9" s="165">
        <v>-6.9275000000000002</v>
      </c>
      <c r="GL9" s="165">
        <v>1.6520999999999999</v>
      </c>
      <c r="GM9" s="164"/>
      <c r="GN9" s="164"/>
      <c r="GO9" s="165">
        <v>-13.703200000000001</v>
      </c>
      <c r="GP9" s="165">
        <v>-35.059399999999997</v>
      </c>
      <c r="GQ9" s="165">
        <v>18.144400000000001</v>
      </c>
      <c r="GR9" s="165">
        <v>36.401200000000003</v>
      </c>
      <c r="GS9" s="165">
        <v>59.465699999999998</v>
      </c>
      <c r="GT9" s="165">
        <v>60.982900000000001</v>
      </c>
      <c r="GU9" s="165">
        <v>-121.44759999999999</v>
      </c>
      <c r="GV9" s="165">
        <v>-22.607399999999998</v>
      </c>
      <c r="GW9" s="165">
        <v>33.013800000000003</v>
      </c>
      <c r="GX9" s="165">
        <v>-62.105400000000003</v>
      </c>
      <c r="GY9" s="165">
        <v>9.9725000000000001</v>
      </c>
      <c r="GZ9" s="165">
        <v>10.491</v>
      </c>
      <c r="HA9" s="165">
        <v>10.0633</v>
      </c>
      <c r="HB9" s="165">
        <v>11.5251</v>
      </c>
      <c r="HC9" s="165">
        <v>203.59180000000001</v>
      </c>
      <c r="HD9" s="165">
        <v>202.60640000000001</v>
      </c>
      <c r="HE9" s="165">
        <v>98.5</v>
      </c>
      <c r="HF9" s="165">
        <v>-98.570300000000003</v>
      </c>
      <c r="HG9" s="165">
        <v>-276.97890000000001</v>
      </c>
      <c r="HH9" s="165">
        <v>280.85570000000001</v>
      </c>
      <c r="HI9" s="165">
        <v>349.75110000000001</v>
      </c>
      <c r="HJ9" s="165">
        <v>-192.33459999999999</v>
      </c>
      <c r="HK9" s="165">
        <v>-192.92310000000001</v>
      </c>
      <c r="HL9" s="165">
        <v>-12.465199999999999</v>
      </c>
      <c r="HM9" s="164"/>
      <c r="HN9" s="165">
        <v>82.512699999999995</v>
      </c>
      <c r="HO9" s="165">
        <v>81.073999999999998</v>
      </c>
      <c r="HP9" s="164"/>
      <c r="HQ9" s="165">
        <v>-197.8064</v>
      </c>
      <c r="HR9" s="165">
        <v>34.251899999999999</v>
      </c>
      <c r="HS9" s="165">
        <v>35.194200000000002</v>
      </c>
      <c r="HT9" s="165">
        <v>-65.0989</v>
      </c>
      <c r="HU9" s="165">
        <v>-65.349999999999994</v>
      </c>
      <c r="HV9" s="165">
        <v>79.92</v>
      </c>
      <c r="HW9" s="165">
        <v>79.31</v>
      </c>
      <c r="HX9" s="165">
        <v>55.9</v>
      </c>
      <c r="HY9" s="165">
        <v>56.4</v>
      </c>
      <c r="HZ9" s="165">
        <v>16.202500000000001</v>
      </c>
      <c r="IA9" s="165">
        <v>35.04</v>
      </c>
      <c r="IB9" s="165">
        <v>-423.8553</v>
      </c>
      <c r="IC9" s="165">
        <v>112.07599999999999</v>
      </c>
      <c r="ID9" s="165">
        <v>110.7625</v>
      </c>
      <c r="IE9" s="165">
        <v>12.8</v>
      </c>
      <c r="IF9" s="165">
        <v>29.2</v>
      </c>
      <c r="IG9" s="165">
        <v>-33.5</v>
      </c>
      <c r="IH9" s="165">
        <v>-33.5</v>
      </c>
      <c r="II9" s="164"/>
      <c r="IJ9" s="165">
        <v>1.0497000000000001</v>
      </c>
      <c r="IK9" s="165">
        <v>-350.88099999999997</v>
      </c>
      <c r="IL9" s="165">
        <v>-318.33670000000001</v>
      </c>
      <c r="IM9" s="165">
        <v>540.52030000000002</v>
      </c>
      <c r="IN9" s="165">
        <v>434.91219999999998</v>
      </c>
      <c r="IO9" s="165">
        <v>119.3831</v>
      </c>
      <c r="IP9" s="165">
        <v>-422.07080000000002</v>
      </c>
      <c r="IQ9" s="165">
        <v>423.1431</v>
      </c>
      <c r="IR9" s="165">
        <v>-201.786</v>
      </c>
      <c r="IS9" s="165">
        <v>-248.5581</v>
      </c>
      <c r="IT9" s="165">
        <v>-416.0711</v>
      </c>
      <c r="IU9" s="165">
        <v>106.84910000000001</v>
      </c>
      <c r="IV9" s="165">
        <v>104.4404</v>
      </c>
      <c r="IW9" s="165">
        <v>198.9111</v>
      </c>
      <c r="IX9" s="165">
        <v>-522.29039999999998</v>
      </c>
      <c r="IY9" s="165">
        <v>261.36590000000001</v>
      </c>
      <c r="IZ9" s="165">
        <v>-273.4203</v>
      </c>
      <c r="JA9" s="165">
        <v>275.76280000000003</v>
      </c>
      <c r="JB9" s="165">
        <v>-10.125400000000001</v>
      </c>
      <c r="JC9" s="165">
        <v>16.239000000000001</v>
      </c>
      <c r="JD9" s="165">
        <v>28.4</v>
      </c>
      <c r="JE9" s="165">
        <v>1.024</v>
      </c>
      <c r="JF9" s="165">
        <v>1.022</v>
      </c>
      <c r="JG9" s="165">
        <v>-27.76</v>
      </c>
      <c r="JH9" s="165">
        <v>0.96</v>
      </c>
      <c r="JI9" s="164"/>
      <c r="JJ9" s="165">
        <v>-1.0544</v>
      </c>
      <c r="JK9" s="165">
        <v>-36.885599999999997</v>
      </c>
      <c r="JL9" s="165">
        <v>-4.1581000000000001</v>
      </c>
      <c r="JM9" s="165">
        <v>13.5</v>
      </c>
      <c r="JN9" s="165">
        <v>43.581000000000003</v>
      </c>
      <c r="JO9" s="165">
        <v>45.088999999999999</v>
      </c>
      <c r="JP9" s="165">
        <v>9.6371000000000002</v>
      </c>
      <c r="JQ9" s="165">
        <v>11.6145</v>
      </c>
      <c r="JR9" s="165">
        <v>53.448399999999999</v>
      </c>
      <c r="JS9" s="165">
        <v>53.928400000000003</v>
      </c>
      <c r="JT9" s="165">
        <v>54.185200000000002</v>
      </c>
      <c r="JU9" s="164"/>
      <c r="JV9" s="165">
        <v>-27</v>
      </c>
      <c r="JW9" s="165">
        <v>10.7715</v>
      </c>
      <c r="JX9" s="165">
        <v>6.31</v>
      </c>
      <c r="JY9" s="164"/>
      <c r="JZ9" s="165">
        <v>0</v>
      </c>
      <c r="KA9" s="165">
        <v>42.616599999999998</v>
      </c>
      <c r="KB9" s="165">
        <v>11.6229</v>
      </c>
      <c r="KC9" s="165">
        <v>0</v>
      </c>
      <c r="KD9" s="165">
        <v>-42.040599999999998</v>
      </c>
      <c r="KE9" s="165">
        <v>0</v>
      </c>
      <c r="KF9" s="165">
        <v>42.3902</v>
      </c>
      <c r="KG9" s="165">
        <v>13.1</v>
      </c>
      <c r="KH9" s="165">
        <v>-14</v>
      </c>
      <c r="KI9" s="165">
        <v>76.735699999999994</v>
      </c>
      <c r="KJ9" s="165">
        <v>-20.035699999999999</v>
      </c>
    </row>
    <row r="10" spans="1:296" ht="18" customHeight="1" x14ac:dyDescent="0.3">
      <c r="A10" s="163" t="s">
        <v>73</v>
      </c>
      <c r="B10" s="163" t="s">
        <v>889</v>
      </c>
      <c r="C10" s="166"/>
      <c r="D10" s="167">
        <v>0</v>
      </c>
      <c r="E10" s="167">
        <v>17.916</v>
      </c>
      <c r="F10" s="167">
        <v>-24.488499999999998</v>
      </c>
      <c r="G10" s="167">
        <v>-32.779200000000003</v>
      </c>
      <c r="H10" s="167">
        <v>22.9514</v>
      </c>
      <c r="I10" s="166"/>
      <c r="J10" s="167">
        <v>42.818600000000004</v>
      </c>
      <c r="K10" s="167">
        <v>-97.185100000000006</v>
      </c>
      <c r="L10" s="167">
        <v>51.910400000000003</v>
      </c>
      <c r="M10" s="167">
        <v>26.247199999999999</v>
      </c>
      <c r="N10" s="167">
        <v>25.786899999999999</v>
      </c>
      <c r="O10" s="167">
        <v>-22.2</v>
      </c>
      <c r="P10" s="167">
        <v>-43.948999999999998</v>
      </c>
      <c r="Q10" s="167">
        <v>39.6</v>
      </c>
      <c r="R10" s="167">
        <v>18.216000000000001</v>
      </c>
      <c r="S10" s="167">
        <v>-39.6</v>
      </c>
      <c r="T10" s="167">
        <v>13.079000000000001</v>
      </c>
      <c r="U10" s="167">
        <v>49.183199999999999</v>
      </c>
      <c r="V10" s="167">
        <v>18.345700000000001</v>
      </c>
      <c r="W10" s="167">
        <v>18.5777</v>
      </c>
      <c r="X10" s="167">
        <v>30.738499999999998</v>
      </c>
      <c r="Y10" s="167">
        <v>13.661099999999999</v>
      </c>
      <c r="Z10" s="167">
        <v>5.2252999999999998</v>
      </c>
      <c r="AA10" s="167">
        <v>8.2527000000000008</v>
      </c>
      <c r="AB10" s="166"/>
      <c r="AC10" s="166"/>
      <c r="AD10" s="167">
        <v>-53.67</v>
      </c>
      <c r="AE10" s="167">
        <v>-53.53</v>
      </c>
      <c r="AF10" s="166"/>
      <c r="AG10" s="167">
        <v>22.2</v>
      </c>
      <c r="AH10" s="167">
        <v>44</v>
      </c>
      <c r="AI10" s="167">
        <v>22.888999999999999</v>
      </c>
      <c r="AJ10" s="167">
        <v>0.28299999999999997</v>
      </c>
      <c r="AK10" s="167">
        <v>-50.24</v>
      </c>
      <c r="AL10" s="167">
        <v>-50.42</v>
      </c>
      <c r="AM10" s="167">
        <v>-60.27</v>
      </c>
      <c r="AN10" s="167">
        <v>50.8</v>
      </c>
      <c r="AO10" s="167">
        <v>51.22</v>
      </c>
      <c r="AP10" s="167">
        <v>18.029399999999999</v>
      </c>
      <c r="AQ10" s="167">
        <v>-3.3229000000000002</v>
      </c>
      <c r="AR10" s="167">
        <v>60.648499999999999</v>
      </c>
      <c r="AS10" s="167">
        <v>62.737400000000001</v>
      </c>
      <c r="AT10" s="167">
        <v>55.425600000000003</v>
      </c>
      <c r="AU10" s="167">
        <v>-43.8949</v>
      </c>
      <c r="AV10" s="167">
        <v>-45.3581</v>
      </c>
      <c r="AW10" s="167">
        <v>11.0692</v>
      </c>
      <c r="AX10" s="167">
        <v>10.946</v>
      </c>
      <c r="AY10" s="167">
        <v>79.760199999999998</v>
      </c>
      <c r="AZ10" s="167">
        <v>80.921700000000001</v>
      </c>
      <c r="BA10" s="167">
        <v>35.782699999999998</v>
      </c>
      <c r="BB10" s="167">
        <v>35.726199999999999</v>
      </c>
      <c r="BC10" s="167">
        <v>-630.63059999999996</v>
      </c>
      <c r="BD10" s="167">
        <v>2.742</v>
      </c>
      <c r="BE10" s="167">
        <v>-13.1</v>
      </c>
      <c r="BF10" s="167">
        <v>-13</v>
      </c>
      <c r="BG10" s="167">
        <v>52.499600000000001</v>
      </c>
      <c r="BH10" s="167">
        <v>50.095999999999997</v>
      </c>
      <c r="BI10" s="167">
        <v>-4.1589999999999998</v>
      </c>
      <c r="BJ10" s="166"/>
      <c r="BK10" s="167">
        <v>-97.532600000000002</v>
      </c>
      <c r="BL10" s="167">
        <v>3.1894</v>
      </c>
      <c r="BM10" s="167">
        <v>7.2506000000000004</v>
      </c>
      <c r="BN10" s="167">
        <v>4.9127999999999998</v>
      </c>
      <c r="BO10" s="167">
        <v>686.57470000000001</v>
      </c>
      <c r="BP10" s="167">
        <v>133.4879</v>
      </c>
      <c r="BQ10" s="167">
        <v>134.31190000000001</v>
      </c>
      <c r="BR10" s="167">
        <v>-671.19650000000001</v>
      </c>
      <c r="BS10" s="167">
        <v>544.2903</v>
      </c>
      <c r="BT10" s="166"/>
      <c r="BU10" s="167">
        <v>-46.907800000000002</v>
      </c>
      <c r="BV10" s="167">
        <v>49.3992</v>
      </c>
      <c r="BW10" s="167">
        <v>82.96</v>
      </c>
      <c r="BX10" s="167">
        <v>32.340000000000003</v>
      </c>
      <c r="BY10" s="167">
        <v>32.200000000000003</v>
      </c>
      <c r="BZ10" s="167">
        <v>57.22</v>
      </c>
      <c r="CA10" s="167">
        <v>84.01</v>
      </c>
      <c r="CB10" s="167">
        <v>28.537099999999999</v>
      </c>
      <c r="CC10" s="167">
        <v>28.001200000000001</v>
      </c>
      <c r="CD10" s="167">
        <v>21.143699999999999</v>
      </c>
      <c r="CE10" s="167">
        <v>21.58</v>
      </c>
      <c r="CF10" s="167">
        <v>20.396100000000001</v>
      </c>
      <c r="CG10" s="167">
        <v>-140.05699999999999</v>
      </c>
      <c r="CH10" s="167">
        <v>-139.28059999999999</v>
      </c>
      <c r="CI10" s="167">
        <v>6.2732999999999999</v>
      </c>
      <c r="CJ10" s="166"/>
      <c r="CK10" s="166"/>
      <c r="CL10" s="166"/>
      <c r="CM10" s="167">
        <v>114.2</v>
      </c>
      <c r="CN10" s="167">
        <v>102.9</v>
      </c>
      <c r="CO10" s="167">
        <v>-15.87</v>
      </c>
      <c r="CP10" s="167">
        <v>47.195799999999998</v>
      </c>
      <c r="CQ10" s="167">
        <v>46.267699999999998</v>
      </c>
      <c r="CR10" s="167">
        <v>46.475299999999997</v>
      </c>
      <c r="CS10" s="167">
        <v>-57.278500000000001</v>
      </c>
      <c r="CT10" s="167">
        <v>-57.120899999999999</v>
      </c>
      <c r="CU10" s="167">
        <v>108.74590000000001</v>
      </c>
      <c r="CV10" s="167">
        <v>-98.292500000000004</v>
      </c>
      <c r="CW10" s="167">
        <v>119.7766</v>
      </c>
      <c r="CX10" s="167">
        <v>11.979900000000001</v>
      </c>
      <c r="CY10" s="167">
        <v>73.12</v>
      </c>
      <c r="CZ10" s="167">
        <v>37.07</v>
      </c>
      <c r="DA10" s="167">
        <v>36.804200000000002</v>
      </c>
      <c r="DB10" s="167">
        <v>35.014299999999999</v>
      </c>
      <c r="DC10" s="167">
        <v>-28.247800000000002</v>
      </c>
      <c r="DD10" s="166"/>
      <c r="DE10" s="166"/>
      <c r="DF10" s="166"/>
      <c r="DG10" s="167">
        <v>-124.7666</v>
      </c>
      <c r="DH10" s="166"/>
      <c r="DI10" s="167">
        <v>-15.5609</v>
      </c>
      <c r="DJ10" s="167">
        <v>-66.2</v>
      </c>
      <c r="DK10" s="167">
        <v>-65.7</v>
      </c>
      <c r="DL10" s="167">
        <v>16.0977</v>
      </c>
      <c r="DM10" s="167">
        <v>36.9</v>
      </c>
      <c r="DN10" s="167">
        <v>59.32</v>
      </c>
      <c r="DO10" s="167">
        <v>50.36</v>
      </c>
      <c r="DP10" s="167">
        <v>37.020000000000003</v>
      </c>
      <c r="DQ10" s="167">
        <v>-11.98</v>
      </c>
      <c r="DR10" s="167">
        <v>68.757999999999996</v>
      </c>
      <c r="DS10" s="167">
        <v>125.3921</v>
      </c>
      <c r="DT10" s="167">
        <v>-43.21</v>
      </c>
      <c r="DU10" s="167">
        <v>-14.9</v>
      </c>
      <c r="DV10" s="167">
        <v>99.76</v>
      </c>
      <c r="DW10" s="167">
        <v>51.22</v>
      </c>
      <c r="DX10" s="167">
        <v>126.67270000000001</v>
      </c>
      <c r="DY10" s="167">
        <v>124.9091</v>
      </c>
      <c r="DZ10" s="167">
        <v>70.667100000000005</v>
      </c>
      <c r="EA10" s="167">
        <v>68.554500000000004</v>
      </c>
      <c r="EB10" s="167">
        <v>250.58080000000001</v>
      </c>
      <c r="EC10" s="167">
        <v>205.0643</v>
      </c>
      <c r="ED10" s="167">
        <v>197.5744</v>
      </c>
      <c r="EE10" s="167">
        <v>199.53829999999999</v>
      </c>
      <c r="EF10" s="167">
        <v>97.309200000000004</v>
      </c>
      <c r="EG10" s="167">
        <v>79.862399999999994</v>
      </c>
      <c r="EH10" s="167">
        <v>-28.376000000000001</v>
      </c>
      <c r="EI10" s="167">
        <v>684.57069999999999</v>
      </c>
      <c r="EJ10" s="167">
        <v>367.6533</v>
      </c>
      <c r="EK10" s="167">
        <v>10.2545</v>
      </c>
      <c r="EL10" s="167">
        <v>-13.8567</v>
      </c>
      <c r="EM10" s="167">
        <v>-11.5465</v>
      </c>
      <c r="EN10" s="167">
        <v>0</v>
      </c>
      <c r="EO10" s="166"/>
      <c r="EP10" s="167">
        <v>-47.841900000000003</v>
      </c>
      <c r="EQ10" s="167">
        <v>129.072</v>
      </c>
      <c r="ER10" s="167">
        <v>-13.180099999999999</v>
      </c>
      <c r="ES10" s="167">
        <v>-14.3378</v>
      </c>
      <c r="ET10" s="167">
        <v>-39.2973</v>
      </c>
      <c r="EU10" s="167">
        <v>0</v>
      </c>
      <c r="EV10" s="167">
        <v>-13.89</v>
      </c>
      <c r="EW10" s="167">
        <v>87.3</v>
      </c>
      <c r="EX10" s="167">
        <v>11.6866</v>
      </c>
      <c r="EY10" s="167">
        <v>-93.560599999999994</v>
      </c>
      <c r="EZ10" s="167">
        <v>-35.3553</v>
      </c>
      <c r="FA10" s="167">
        <v>-35.662399999999998</v>
      </c>
      <c r="FB10" s="167">
        <v>7.0392000000000001</v>
      </c>
      <c r="FC10" s="167">
        <v>-77.598500000000001</v>
      </c>
      <c r="FD10" s="167">
        <v>42.343600000000002</v>
      </c>
      <c r="FE10" s="167">
        <v>21.871400000000001</v>
      </c>
      <c r="FF10" s="167">
        <v>21.551200000000001</v>
      </c>
      <c r="FG10" s="166"/>
      <c r="FH10" s="167">
        <v>32.3123</v>
      </c>
      <c r="FI10" s="167">
        <v>31.775400000000001</v>
      </c>
      <c r="FJ10" s="167">
        <v>31.570399999999999</v>
      </c>
      <c r="FK10" s="167">
        <v>-29.639800000000001</v>
      </c>
      <c r="FL10" s="167">
        <v>-29.1374</v>
      </c>
      <c r="FM10" s="167">
        <v>164.6096</v>
      </c>
      <c r="FN10" s="167">
        <v>-67.512500000000003</v>
      </c>
      <c r="FO10" s="167">
        <v>-68.062700000000007</v>
      </c>
      <c r="FP10" s="167">
        <v>113.7094</v>
      </c>
      <c r="FQ10" s="167">
        <v>121.7752</v>
      </c>
      <c r="FR10" s="167">
        <v>41.757800000000003</v>
      </c>
      <c r="FS10" s="167">
        <v>23.5</v>
      </c>
      <c r="FT10" s="167">
        <v>9.4710000000000001</v>
      </c>
      <c r="FU10" s="167">
        <v>0.90359999999999996</v>
      </c>
      <c r="FV10" s="167">
        <v>-5.45</v>
      </c>
      <c r="FW10" s="167">
        <v>14.01</v>
      </c>
      <c r="FX10" s="167">
        <v>41.383800000000001</v>
      </c>
      <c r="FY10" s="166"/>
      <c r="FZ10" s="167">
        <v>-1.387</v>
      </c>
      <c r="GA10" s="167">
        <v>4.47</v>
      </c>
      <c r="GB10" s="166"/>
      <c r="GC10" s="167">
        <v>48.08</v>
      </c>
      <c r="GD10" s="167">
        <v>-121.54649999999999</v>
      </c>
      <c r="GE10" s="167">
        <v>-111.20569999999999</v>
      </c>
      <c r="GF10" s="166"/>
      <c r="GG10" s="167">
        <v>84.466700000000003</v>
      </c>
      <c r="GH10" s="167">
        <v>33.9</v>
      </c>
      <c r="GI10" s="167">
        <v>-23.658999999999999</v>
      </c>
      <c r="GJ10" s="167">
        <v>-6.4859999999999998</v>
      </c>
      <c r="GK10" s="167">
        <v>-7.1085000000000003</v>
      </c>
      <c r="GL10" s="167">
        <v>1.5612999999999999</v>
      </c>
      <c r="GM10" s="166"/>
      <c r="GN10" s="166"/>
      <c r="GO10" s="167">
        <v>-14.1166</v>
      </c>
      <c r="GP10" s="167">
        <v>-33.201700000000002</v>
      </c>
      <c r="GQ10" s="167">
        <v>19.2575</v>
      </c>
      <c r="GR10" s="167">
        <v>34.544499999999999</v>
      </c>
      <c r="GS10" s="167">
        <v>58.9392</v>
      </c>
      <c r="GT10" s="167">
        <v>59.517200000000003</v>
      </c>
      <c r="GU10" s="167">
        <v>-119.2294</v>
      </c>
      <c r="GV10" s="167">
        <v>-21.886800000000001</v>
      </c>
      <c r="GW10" s="167">
        <v>32.323099999999997</v>
      </c>
      <c r="GX10" s="167">
        <v>-60.7239</v>
      </c>
      <c r="GY10" s="167">
        <v>10.789199999999999</v>
      </c>
      <c r="GZ10" s="167">
        <v>9.7280999999999995</v>
      </c>
      <c r="HA10" s="167">
        <v>9.4093999999999998</v>
      </c>
      <c r="HB10" s="167">
        <v>11.882199999999999</v>
      </c>
      <c r="HC10" s="167">
        <v>204.42009999999999</v>
      </c>
      <c r="HD10" s="167">
        <v>201.51679999999999</v>
      </c>
      <c r="HE10" s="167">
        <v>65.400000000000006</v>
      </c>
      <c r="HF10" s="167">
        <v>-64.951400000000007</v>
      </c>
      <c r="HG10" s="167">
        <v>-241.46199999999999</v>
      </c>
      <c r="HH10" s="167">
        <v>241.77600000000001</v>
      </c>
      <c r="HI10" s="167">
        <v>340.03230000000002</v>
      </c>
      <c r="HJ10" s="167">
        <v>-192.55860000000001</v>
      </c>
      <c r="HK10" s="167">
        <v>-192.15450000000001</v>
      </c>
      <c r="HL10" s="167">
        <v>-14.7403</v>
      </c>
      <c r="HM10" s="166"/>
      <c r="HN10" s="167">
        <v>85.787599999999998</v>
      </c>
      <c r="HO10" s="167">
        <v>84.126900000000006</v>
      </c>
      <c r="HP10" s="166"/>
      <c r="HQ10" s="166"/>
      <c r="HR10" s="167">
        <v>33.774500000000003</v>
      </c>
      <c r="HS10" s="167">
        <v>34.206200000000003</v>
      </c>
      <c r="HT10" s="167">
        <v>-63.026600000000002</v>
      </c>
      <c r="HU10" s="167">
        <v>-63.410699999999999</v>
      </c>
      <c r="HV10" s="167">
        <v>78.13</v>
      </c>
      <c r="HW10" s="167">
        <v>77.61</v>
      </c>
      <c r="HX10" s="167">
        <v>58.1</v>
      </c>
      <c r="HY10" s="167">
        <v>58.4</v>
      </c>
      <c r="HZ10" s="167">
        <v>16.367000000000001</v>
      </c>
      <c r="IA10" s="167">
        <v>35.200000000000003</v>
      </c>
      <c r="IB10" s="167">
        <v>-418.12220000000002</v>
      </c>
      <c r="IC10" s="167">
        <v>109.31229999999999</v>
      </c>
      <c r="ID10" s="167">
        <v>105.5236</v>
      </c>
      <c r="IE10" s="167">
        <v>12.3</v>
      </c>
      <c r="IF10" s="167">
        <v>28.6</v>
      </c>
      <c r="IG10" s="167">
        <v>-33.6</v>
      </c>
      <c r="IH10" s="167">
        <v>-33.6</v>
      </c>
      <c r="II10" s="166"/>
      <c r="IJ10" s="166"/>
      <c r="IK10" s="167">
        <v>-337.95229999999998</v>
      </c>
      <c r="IL10" s="167">
        <v>-336.87520000000001</v>
      </c>
      <c r="IM10" s="167">
        <v>533.97159999999997</v>
      </c>
      <c r="IN10" s="167">
        <v>428.46359999999999</v>
      </c>
      <c r="IO10" s="167">
        <v>115.0675</v>
      </c>
      <c r="IP10" s="167">
        <v>-415.9837</v>
      </c>
      <c r="IQ10" s="167">
        <v>423.1429</v>
      </c>
      <c r="IR10" s="167">
        <v>-197.5025</v>
      </c>
      <c r="IS10" s="167">
        <v>-246.49799999999999</v>
      </c>
      <c r="IT10" s="167">
        <v>-417.48649999999998</v>
      </c>
      <c r="IU10" s="167">
        <v>104.7427</v>
      </c>
      <c r="IV10" s="167">
        <v>104.2393</v>
      </c>
      <c r="IW10" s="167">
        <v>199.7407</v>
      </c>
      <c r="IX10" s="167">
        <v>-517.34379999999999</v>
      </c>
      <c r="IY10" s="167">
        <v>258.33390000000003</v>
      </c>
      <c r="IZ10" s="167">
        <v>-269.51420000000002</v>
      </c>
      <c r="JA10" s="167">
        <v>271.36930000000001</v>
      </c>
      <c r="JB10" s="167">
        <v>-9.9138999999999999</v>
      </c>
      <c r="JC10" s="167">
        <v>16.539000000000001</v>
      </c>
      <c r="JD10" s="167">
        <v>27.92</v>
      </c>
      <c r="JE10" s="167">
        <v>1.1040000000000001</v>
      </c>
      <c r="JF10" s="167">
        <v>1.103</v>
      </c>
      <c r="JG10" s="167">
        <v>-27.28</v>
      </c>
      <c r="JH10" s="167">
        <v>0.72</v>
      </c>
      <c r="JI10" s="166"/>
      <c r="JJ10" s="167">
        <v>-1.5518000000000001</v>
      </c>
      <c r="JK10" s="167">
        <v>-37.236600000000003</v>
      </c>
      <c r="JL10" s="167">
        <v>-5.0369999999999999</v>
      </c>
      <c r="JM10" s="167">
        <v>16.5</v>
      </c>
      <c r="JN10" s="167">
        <v>48.220999999999997</v>
      </c>
      <c r="JO10" s="167">
        <v>49.823</v>
      </c>
      <c r="JP10" s="166"/>
      <c r="JQ10" s="166"/>
      <c r="JR10" s="167">
        <v>53.832700000000003</v>
      </c>
      <c r="JS10" s="167">
        <v>53.5749</v>
      </c>
      <c r="JT10" s="167">
        <v>54.778799999999997</v>
      </c>
      <c r="JU10" s="166"/>
      <c r="JV10" s="167">
        <v>-29.4</v>
      </c>
      <c r="JW10" s="167">
        <v>12.320399999999999</v>
      </c>
      <c r="JX10" s="167">
        <v>5.98</v>
      </c>
      <c r="JY10" s="166"/>
      <c r="JZ10" s="167">
        <v>-3.6953999999999998</v>
      </c>
      <c r="KA10" s="167">
        <v>44.628999999999998</v>
      </c>
      <c r="KB10" s="167">
        <v>13.856999999999999</v>
      </c>
      <c r="KC10" s="167">
        <v>-3.2164000000000001</v>
      </c>
      <c r="KD10" s="167">
        <v>-43.421399999999998</v>
      </c>
      <c r="KE10" s="167">
        <v>0</v>
      </c>
      <c r="KF10" s="167">
        <v>41.356900000000003</v>
      </c>
      <c r="KG10" s="167">
        <v>13.7</v>
      </c>
      <c r="KH10" s="167">
        <v>-15</v>
      </c>
      <c r="KI10" s="167">
        <v>101.9444</v>
      </c>
      <c r="KJ10" s="167">
        <v>-49.385300000000001</v>
      </c>
    </row>
    <row r="11" spans="1:296" ht="18" customHeight="1" x14ac:dyDescent="0.3">
      <c r="A11" s="163" t="s">
        <v>73</v>
      </c>
      <c r="B11" s="163" t="s">
        <v>890</v>
      </c>
      <c r="C11" s="166"/>
      <c r="D11" s="167">
        <v>0</v>
      </c>
      <c r="E11" s="167">
        <v>17.525400000000001</v>
      </c>
      <c r="F11" s="167">
        <v>-23.8764</v>
      </c>
      <c r="G11" s="167">
        <v>-33.040700000000001</v>
      </c>
      <c r="H11" s="167">
        <v>23.002199999999998</v>
      </c>
      <c r="I11" s="166"/>
      <c r="J11" s="167">
        <v>41.971899999999998</v>
      </c>
      <c r="K11" s="167">
        <v>-92.589100000000002</v>
      </c>
      <c r="L11" s="167">
        <v>50.171599999999998</v>
      </c>
      <c r="M11" s="167">
        <v>25.655200000000001</v>
      </c>
      <c r="N11" s="167">
        <v>24.820900000000002</v>
      </c>
      <c r="O11" s="167">
        <v>-22.2</v>
      </c>
      <c r="P11" s="167">
        <v>-42.493000000000002</v>
      </c>
      <c r="Q11" s="167">
        <v>39.6</v>
      </c>
      <c r="R11" s="167">
        <v>18.216000000000001</v>
      </c>
      <c r="S11" s="167">
        <v>-39.6</v>
      </c>
      <c r="T11" s="167">
        <v>12.5235</v>
      </c>
      <c r="U11" s="167">
        <v>46.248800000000003</v>
      </c>
      <c r="V11" s="167">
        <v>18.3279</v>
      </c>
      <c r="W11" s="167">
        <v>18.348700000000001</v>
      </c>
      <c r="X11" s="167">
        <v>30.6265</v>
      </c>
      <c r="Y11" s="167">
        <v>13.7379</v>
      </c>
      <c r="Z11" s="167">
        <v>5.2568999999999999</v>
      </c>
      <c r="AA11" s="167">
        <v>7.6162999999999998</v>
      </c>
      <c r="AB11" s="166"/>
      <c r="AC11" s="166"/>
      <c r="AD11" s="167">
        <v>-53.04</v>
      </c>
      <c r="AE11" s="167">
        <v>-53.42</v>
      </c>
      <c r="AF11" s="166"/>
      <c r="AG11" s="167">
        <v>22.2</v>
      </c>
      <c r="AH11" s="167">
        <v>41.8</v>
      </c>
      <c r="AI11" s="167">
        <v>24.061</v>
      </c>
      <c r="AJ11" s="167">
        <v>0.29199999999999998</v>
      </c>
      <c r="AK11" s="167">
        <v>-52.32</v>
      </c>
      <c r="AL11" s="167">
        <v>-52.49</v>
      </c>
      <c r="AM11" s="167">
        <v>-52.6</v>
      </c>
      <c r="AN11" s="167">
        <v>53.22</v>
      </c>
      <c r="AO11" s="167">
        <v>53.39</v>
      </c>
      <c r="AP11" s="167">
        <v>18.035699999999999</v>
      </c>
      <c r="AQ11" s="167">
        <v>-3.2576000000000001</v>
      </c>
      <c r="AR11" s="167">
        <v>59.458100000000002</v>
      </c>
      <c r="AS11" s="167">
        <v>61.414999999999999</v>
      </c>
      <c r="AT11" s="167">
        <v>53.828099999999999</v>
      </c>
      <c r="AU11" s="167">
        <v>-45.340499999999999</v>
      </c>
      <c r="AV11" s="167">
        <v>-45.8018</v>
      </c>
      <c r="AW11" s="167">
        <v>26.516999999999999</v>
      </c>
      <c r="AX11" s="167">
        <v>27.159400000000002</v>
      </c>
      <c r="AY11" s="167">
        <v>75.165099999999995</v>
      </c>
      <c r="AZ11" s="167">
        <v>76.959599999999995</v>
      </c>
      <c r="BA11" s="167">
        <v>44.537999999999997</v>
      </c>
      <c r="BB11" s="167">
        <v>47.816699999999997</v>
      </c>
      <c r="BC11" s="167">
        <v>-626.48670000000004</v>
      </c>
      <c r="BD11" s="167">
        <v>8.4243000000000006</v>
      </c>
      <c r="BE11" s="167">
        <v>-13.4</v>
      </c>
      <c r="BF11" s="167">
        <v>-13.4</v>
      </c>
      <c r="BG11" s="167">
        <v>52.6676</v>
      </c>
      <c r="BH11" s="167">
        <v>51.155999999999999</v>
      </c>
      <c r="BI11" s="167">
        <v>-3.8671000000000002</v>
      </c>
      <c r="BJ11" s="166"/>
      <c r="BK11" s="167">
        <v>-99.846500000000006</v>
      </c>
      <c r="BL11" s="167">
        <v>2.7664</v>
      </c>
      <c r="BM11" s="167">
        <v>6.9974999999999996</v>
      </c>
      <c r="BN11" s="167">
        <v>4.8384999999999998</v>
      </c>
      <c r="BO11" s="167">
        <v>685.59810000000004</v>
      </c>
      <c r="BP11" s="167">
        <v>127.5673</v>
      </c>
      <c r="BQ11" s="167">
        <v>126.1024</v>
      </c>
      <c r="BR11" s="167">
        <v>-667.33429999999998</v>
      </c>
      <c r="BS11" s="167">
        <v>530.70510000000002</v>
      </c>
      <c r="BT11" s="166"/>
      <c r="BU11" s="167">
        <v>-29.9328</v>
      </c>
      <c r="BV11" s="167">
        <v>32.633499999999998</v>
      </c>
      <c r="BW11" s="167">
        <v>79.906300000000002</v>
      </c>
      <c r="BX11" s="167">
        <v>31.63</v>
      </c>
      <c r="BY11" s="167">
        <v>31.16</v>
      </c>
      <c r="BZ11" s="167">
        <v>55.45</v>
      </c>
      <c r="CA11" s="167">
        <v>81.349999999999994</v>
      </c>
      <c r="CB11" s="167">
        <v>24.250399999999999</v>
      </c>
      <c r="CC11" s="167">
        <v>23.982500000000002</v>
      </c>
      <c r="CD11" s="167">
        <v>19.890799999999999</v>
      </c>
      <c r="CE11" s="167">
        <v>20.037700000000001</v>
      </c>
      <c r="CF11" s="167">
        <v>23.329799999999999</v>
      </c>
      <c r="CG11" s="167">
        <v>-132.8844</v>
      </c>
      <c r="CH11" s="167">
        <v>-132.20099999999999</v>
      </c>
      <c r="CI11" s="167">
        <v>5.6547999999999998</v>
      </c>
      <c r="CJ11" s="167">
        <v>0</v>
      </c>
      <c r="CK11" s="166"/>
      <c r="CL11" s="166"/>
      <c r="CM11" s="167">
        <v>111.6</v>
      </c>
      <c r="CN11" s="167">
        <v>100.3</v>
      </c>
      <c r="CO11" s="167">
        <v>-15.59</v>
      </c>
      <c r="CP11" s="167">
        <v>47.637900000000002</v>
      </c>
      <c r="CQ11" s="167">
        <v>44.970799999999997</v>
      </c>
      <c r="CR11" s="167">
        <v>45.936100000000003</v>
      </c>
      <c r="CS11" s="167">
        <v>-60.500799999999998</v>
      </c>
      <c r="CT11" s="167">
        <v>-60.167299999999997</v>
      </c>
      <c r="CU11" s="167">
        <v>108.25660000000001</v>
      </c>
      <c r="CV11" s="167">
        <v>-94.429100000000005</v>
      </c>
      <c r="CW11" s="167">
        <v>121.3818</v>
      </c>
      <c r="CX11" s="167">
        <v>11.501300000000001</v>
      </c>
      <c r="CY11" s="167">
        <v>70.39</v>
      </c>
      <c r="CZ11" s="167">
        <v>35.78</v>
      </c>
      <c r="DA11" s="167">
        <v>34.929200000000002</v>
      </c>
      <c r="DB11" s="167">
        <v>32.817100000000003</v>
      </c>
      <c r="DC11" s="167">
        <v>-26.349599999999999</v>
      </c>
      <c r="DD11" s="166"/>
      <c r="DE11" s="166"/>
      <c r="DF11" s="166"/>
      <c r="DG11" s="167">
        <v>-133.81120000000001</v>
      </c>
      <c r="DH11" s="166"/>
      <c r="DI11" s="167">
        <v>-14.6012</v>
      </c>
      <c r="DJ11" s="167">
        <v>-63.8</v>
      </c>
      <c r="DK11" s="167">
        <v>-63.4</v>
      </c>
      <c r="DL11" s="167">
        <v>16.0867</v>
      </c>
      <c r="DM11" s="167">
        <v>35.200000000000003</v>
      </c>
      <c r="DN11" s="167">
        <v>55.66</v>
      </c>
      <c r="DO11" s="167">
        <v>48.18</v>
      </c>
      <c r="DP11" s="167">
        <v>35.119999999999997</v>
      </c>
      <c r="DQ11" s="167">
        <v>-11.01</v>
      </c>
      <c r="DR11" s="167">
        <v>67.518000000000001</v>
      </c>
      <c r="DS11" s="167">
        <v>133.26259999999999</v>
      </c>
      <c r="DT11" s="167">
        <v>-42.99</v>
      </c>
      <c r="DU11" s="167">
        <v>-14.99</v>
      </c>
      <c r="DV11" s="167">
        <v>96.8</v>
      </c>
      <c r="DW11" s="167">
        <v>49.93</v>
      </c>
      <c r="DX11" s="167">
        <v>132.63640000000001</v>
      </c>
      <c r="DY11" s="167">
        <v>131.18180000000001</v>
      </c>
      <c r="DZ11" s="167">
        <v>72.089299999999994</v>
      </c>
      <c r="EA11" s="167">
        <v>69.745500000000007</v>
      </c>
      <c r="EB11" s="167">
        <v>248.69409999999999</v>
      </c>
      <c r="EC11" s="167">
        <v>205.9896</v>
      </c>
      <c r="ED11" s="167">
        <v>196.52699999999999</v>
      </c>
      <c r="EE11" s="167">
        <v>199.30930000000001</v>
      </c>
      <c r="EF11" s="167">
        <v>81.427099999999996</v>
      </c>
      <c r="EG11" s="167">
        <v>63.918999999999997</v>
      </c>
      <c r="EH11" s="167">
        <v>-28.965</v>
      </c>
      <c r="EI11" s="167">
        <v>684.43510000000003</v>
      </c>
      <c r="EJ11" s="167">
        <v>385.95890000000003</v>
      </c>
      <c r="EK11" s="167">
        <v>10.4666</v>
      </c>
      <c r="EL11" s="167">
        <v>-13.588800000000001</v>
      </c>
      <c r="EM11" s="167">
        <v>-11.4351</v>
      </c>
      <c r="EN11" s="167">
        <v>15.207800000000001</v>
      </c>
      <c r="EO11" s="166"/>
      <c r="EP11" s="167">
        <v>-25.276499999999999</v>
      </c>
      <c r="EQ11" s="167">
        <v>38.448</v>
      </c>
      <c r="ER11" s="167">
        <v>-0.47710000000000002</v>
      </c>
      <c r="ES11" s="167">
        <v>-1.1468</v>
      </c>
      <c r="ET11" s="167">
        <v>-23.326899999999998</v>
      </c>
      <c r="EU11" s="167">
        <v>0</v>
      </c>
      <c r="EV11" s="167">
        <v>-7.79</v>
      </c>
      <c r="EW11" s="167">
        <v>1</v>
      </c>
      <c r="EX11" s="167">
        <v>11.3018</v>
      </c>
      <c r="EY11" s="167">
        <v>-70.736699999999999</v>
      </c>
      <c r="EZ11" s="167">
        <v>-36.2714</v>
      </c>
      <c r="FA11" s="167">
        <v>-35.328099999999999</v>
      </c>
      <c r="FB11" s="167">
        <v>6.9061000000000003</v>
      </c>
      <c r="FC11" s="167">
        <v>-61.096600000000002</v>
      </c>
      <c r="FD11" s="167">
        <v>27.078600000000002</v>
      </c>
      <c r="FE11" s="167">
        <v>21.550699999999999</v>
      </c>
      <c r="FF11" s="167">
        <v>21.576699999999999</v>
      </c>
      <c r="FG11" s="166"/>
      <c r="FH11" s="167">
        <v>31.865600000000001</v>
      </c>
      <c r="FI11" s="167">
        <v>31.773299999999999</v>
      </c>
      <c r="FJ11" s="167">
        <v>30.8489</v>
      </c>
      <c r="FK11" s="167">
        <v>-25.7883</v>
      </c>
      <c r="FL11" s="167">
        <v>-25.7883</v>
      </c>
      <c r="FM11" s="167">
        <v>146.52430000000001</v>
      </c>
      <c r="FN11" s="167">
        <v>-68.746099999999998</v>
      </c>
      <c r="FO11" s="167">
        <v>-69.543099999999995</v>
      </c>
      <c r="FP11" s="167">
        <v>110.4041</v>
      </c>
      <c r="FQ11" s="167">
        <v>122.54819999999999</v>
      </c>
      <c r="FR11" s="167">
        <v>21.520700000000001</v>
      </c>
      <c r="FS11" s="167">
        <v>27.04</v>
      </c>
      <c r="FT11" s="167">
        <v>17.4984</v>
      </c>
      <c r="FU11" s="167">
        <v>0.85729999999999995</v>
      </c>
      <c r="FV11" s="167">
        <v>-11.05</v>
      </c>
      <c r="FW11" s="167">
        <v>14.76</v>
      </c>
      <c r="FX11" s="167">
        <v>21.7302</v>
      </c>
      <c r="FY11" s="166"/>
      <c r="FZ11" s="167">
        <v>-1.522</v>
      </c>
      <c r="GA11" s="167">
        <v>4.4619999999999997</v>
      </c>
      <c r="GB11" s="166"/>
      <c r="GC11" s="167">
        <v>43.44</v>
      </c>
      <c r="GD11" s="167">
        <v>-121.48860000000001</v>
      </c>
      <c r="GE11" s="167">
        <v>-109.7347</v>
      </c>
      <c r="GF11" s="167">
        <v>17.21</v>
      </c>
      <c r="GG11" s="167">
        <v>81.463399999999993</v>
      </c>
      <c r="GH11" s="167">
        <v>34.9</v>
      </c>
      <c r="GI11" s="167">
        <v>-24.143699999999999</v>
      </c>
      <c r="GJ11" s="167">
        <v>-6.2675999999999998</v>
      </c>
      <c r="GK11" s="167">
        <v>-6.6585000000000001</v>
      </c>
      <c r="GL11" s="167">
        <v>1.4951000000000001</v>
      </c>
      <c r="GM11" s="166"/>
      <c r="GN11" s="166"/>
      <c r="GO11" s="167">
        <v>-14.77</v>
      </c>
      <c r="GP11" s="167">
        <v>-32.841999999999999</v>
      </c>
      <c r="GQ11" s="167">
        <v>18.385000000000002</v>
      </c>
      <c r="GR11" s="167">
        <v>34.4512</v>
      </c>
      <c r="GS11" s="167">
        <v>59.375399999999999</v>
      </c>
      <c r="GT11" s="167">
        <v>59.8581</v>
      </c>
      <c r="GU11" s="167">
        <v>-120.8587</v>
      </c>
      <c r="GV11" s="167">
        <v>-20.837499999999999</v>
      </c>
      <c r="GW11" s="167">
        <v>32.544199999999996</v>
      </c>
      <c r="GX11" s="167">
        <v>-58.229399999999998</v>
      </c>
      <c r="GY11" s="167">
        <v>10.759600000000001</v>
      </c>
      <c r="GZ11" s="167">
        <v>9.4057999999999993</v>
      </c>
      <c r="HA11" s="167">
        <v>8.9770000000000003</v>
      </c>
      <c r="HB11" s="167">
        <v>12.2058</v>
      </c>
      <c r="HC11" s="167">
        <v>205.1765</v>
      </c>
      <c r="HD11" s="167">
        <v>202.7567</v>
      </c>
      <c r="HE11" s="167">
        <v>46.1</v>
      </c>
      <c r="HF11" s="167">
        <v>-45.907600000000002</v>
      </c>
      <c r="HG11" s="167">
        <v>-228.11259999999999</v>
      </c>
      <c r="HH11" s="167">
        <v>233.11619999999999</v>
      </c>
      <c r="HI11" s="167">
        <v>347.39350000000002</v>
      </c>
      <c r="HJ11" s="167">
        <v>-195.86920000000001</v>
      </c>
      <c r="HK11" s="167">
        <v>-194.0498</v>
      </c>
      <c r="HL11" s="167">
        <v>-12.383100000000001</v>
      </c>
      <c r="HM11" s="166"/>
      <c r="HN11" s="167">
        <v>79.945899999999995</v>
      </c>
      <c r="HO11" s="167">
        <v>80.791499999999999</v>
      </c>
      <c r="HP11" s="166"/>
      <c r="HQ11" s="166"/>
      <c r="HR11" s="167">
        <v>33.951599999999999</v>
      </c>
      <c r="HS11" s="167">
        <v>34.539200000000001</v>
      </c>
      <c r="HT11" s="167">
        <v>-66.635099999999994</v>
      </c>
      <c r="HU11" s="167">
        <v>-66.168199999999999</v>
      </c>
      <c r="HV11" s="167">
        <v>74.709999999999994</v>
      </c>
      <c r="HW11" s="167">
        <v>74.180000000000007</v>
      </c>
      <c r="HX11" s="167">
        <v>59.2</v>
      </c>
      <c r="HY11" s="167">
        <v>59.3</v>
      </c>
      <c r="HZ11" s="167">
        <v>16.245200000000001</v>
      </c>
      <c r="IA11" s="167">
        <v>34.880000000000003</v>
      </c>
      <c r="IB11" s="167">
        <v>-417.83260000000001</v>
      </c>
      <c r="IC11" s="167">
        <v>108.738</v>
      </c>
      <c r="ID11" s="167">
        <v>109.5312</v>
      </c>
      <c r="IE11" s="167">
        <v>12.1</v>
      </c>
      <c r="IF11" s="167">
        <v>29</v>
      </c>
      <c r="IG11" s="167">
        <v>-34.4</v>
      </c>
      <c r="IH11" s="167">
        <v>-33.6</v>
      </c>
      <c r="II11" s="167">
        <v>1.4995000000000001</v>
      </c>
      <c r="IJ11" s="167">
        <v>1.0642</v>
      </c>
      <c r="IK11" s="167">
        <v>-348.06360000000001</v>
      </c>
      <c r="IL11" s="167">
        <v>-349.7491</v>
      </c>
      <c r="IM11" s="167">
        <v>534.31650000000002</v>
      </c>
      <c r="IN11" s="167">
        <v>423.32459999999998</v>
      </c>
      <c r="IO11" s="167">
        <v>102.6468</v>
      </c>
      <c r="IP11" s="167">
        <v>-414.2285</v>
      </c>
      <c r="IQ11" s="167">
        <v>416.66559999999998</v>
      </c>
      <c r="IR11" s="167">
        <v>-201.7621</v>
      </c>
      <c r="IS11" s="167">
        <v>-243.9984</v>
      </c>
      <c r="IT11" s="167">
        <v>-406.93819999999999</v>
      </c>
      <c r="IU11" s="167">
        <v>102.42749999999999</v>
      </c>
      <c r="IV11" s="167">
        <v>102.04600000000001</v>
      </c>
      <c r="IW11" s="167">
        <v>201.9032</v>
      </c>
      <c r="IX11" s="167">
        <v>-516.25409999999999</v>
      </c>
      <c r="IY11" s="167">
        <v>253.0966</v>
      </c>
      <c r="IZ11" s="167">
        <v>-267.29320000000001</v>
      </c>
      <c r="JA11" s="167">
        <v>267.459</v>
      </c>
      <c r="JB11" s="167">
        <v>-10.0458</v>
      </c>
      <c r="JC11" s="167">
        <v>16.119</v>
      </c>
      <c r="JD11" s="167">
        <v>28.08</v>
      </c>
      <c r="JE11" s="167">
        <v>1.224</v>
      </c>
      <c r="JF11" s="167">
        <v>1.2150000000000001</v>
      </c>
      <c r="JG11" s="167">
        <v>-27.04</v>
      </c>
      <c r="JH11" s="167">
        <v>0</v>
      </c>
      <c r="JI11" s="166"/>
      <c r="JJ11" s="167">
        <v>-0.73089999999999999</v>
      </c>
      <c r="JK11" s="167">
        <v>-38.262</v>
      </c>
      <c r="JL11" s="167">
        <v>-5.1254999999999997</v>
      </c>
      <c r="JM11" s="167">
        <v>16.5</v>
      </c>
      <c r="JN11" s="167">
        <v>52.338999999999999</v>
      </c>
      <c r="JO11" s="167">
        <v>52.183</v>
      </c>
      <c r="JP11" s="166"/>
      <c r="JQ11" s="166"/>
      <c r="JR11" s="167">
        <v>52.487400000000001</v>
      </c>
      <c r="JS11" s="167">
        <v>52.718400000000003</v>
      </c>
      <c r="JT11" s="167">
        <v>52.456800000000001</v>
      </c>
      <c r="JU11" s="166"/>
      <c r="JV11" s="167">
        <v>-28</v>
      </c>
      <c r="JW11" s="167">
        <v>12.395200000000001</v>
      </c>
      <c r="JX11" s="167">
        <v>5.69</v>
      </c>
      <c r="JY11" s="166"/>
      <c r="JZ11" s="167">
        <v>-2.7191999999999998</v>
      </c>
      <c r="KA11" s="167">
        <v>42.367899999999999</v>
      </c>
      <c r="KB11" s="167">
        <v>12.076000000000001</v>
      </c>
      <c r="KC11" s="167">
        <v>-3.2816000000000001</v>
      </c>
      <c r="KD11" s="167">
        <v>-41.522300000000001</v>
      </c>
      <c r="KE11" s="167">
        <v>0</v>
      </c>
      <c r="KF11" s="167">
        <v>41.724499999999999</v>
      </c>
      <c r="KG11" s="167">
        <v>14.5</v>
      </c>
      <c r="KH11" s="167">
        <v>-14.4</v>
      </c>
      <c r="KI11" s="167">
        <v>124.54859999999999</v>
      </c>
      <c r="KJ11" s="167">
        <v>-70.436199999999999</v>
      </c>
    </row>
    <row r="12" spans="1:296" ht="18" customHeight="1" x14ac:dyDescent="0.3">
      <c r="A12" s="163" t="s">
        <v>73</v>
      </c>
      <c r="B12" s="163" t="s">
        <v>891</v>
      </c>
      <c r="C12" s="166"/>
      <c r="D12" s="167">
        <v>0</v>
      </c>
      <c r="E12" s="167">
        <v>16.681100000000001</v>
      </c>
      <c r="F12" s="167">
        <v>-23.0654</v>
      </c>
      <c r="G12" s="167">
        <v>-33.051699999999997</v>
      </c>
      <c r="H12" s="167">
        <v>22.032299999999999</v>
      </c>
      <c r="I12" s="166"/>
      <c r="J12" s="167">
        <v>40.558599999999998</v>
      </c>
      <c r="K12" s="167">
        <v>-90.069699999999997</v>
      </c>
      <c r="L12" s="167">
        <v>48.298699999999997</v>
      </c>
      <c r="M12" s="167">
        <v>24.703199999999999</v>
      </c>
      <c r="N12" s="167">
        <v>24.052</v>
      </c>
      <c r="O12" s="167">
        <v>-17.760000000000002</v>
      </c>
      <c r="P12" s="167">
        <v>-42.881999999999998</v>
      </c>
      <c r="Q12" s="167">
        <v>39.6</v>
      </c>
      <c r="R12" s="167">
        <v>18.216000000000001</v>
      </c>
      <c r="S12" s="167">
        <v>-39.6</v>
      </c>
      <c r="T12" s="167">
        <v>12.6349</v>
      </c>
      <c r="U12" s="167">
        <v>46.688800000000001</v>
      </c>
      <c r="V12" s="167">
        <v>18.076899999999998</v>
      </c>
      <c r="W12" s="167">
        <v>18.251000000000001</v>
      </c>
      <c r="X12" s="167">
        <v>30.254000000000001</v>
      </c>
      <c r="Y12" s="167">
        <v>13.740600000000001</v>
      </c>
      <c r="Z12" s="167">
        <v>5.4279999999999999</v>
      </c>
      <c r="AA12" s="167">
        <v>8.1562999999999999</v>
      </c>
      <c r="AB12" s="166"/>
      <c r="AC12" s="166"/>
      <c r="AD12" s="167">
        <v>-50.2</v>
      </c>
      <c r="AE12" s="167">
        <v>-50.14</v>
      </c>
      <c r="AF12" s="166"/>
      <c r="AG12" s="167">
        <v>17.760000000000002</v>
      </c>
      <c r="AH12" s="167">
        <v>41.8</v>
      </c>
      <c r="AI12" s="167">
        <v>23.988</v>
      </c>
      <c r="AJ12" s="167">
        <v>0.29299999999999998</v>
      </c>
      <c r="AK12" s="167">
        <v>-46.07</v>
      </c>
      <c r="AL12" s="167">
        <v>-46.04</v>
      </c>
      <c r="AM12" s="167">
        <v>-63.32</v>
      </c>
      <c r="AN12" s="167">
        <v>46.55</v>
      </c>
      <c r="AO12" s="167">
        <v>46.59</v>
      </c>
      <c r="AP12" s="167">
        <v>17.541899999999998</v>
      </c>
      <c r="AQ12" s="167">
        <v>-3.0668000000000002</v>
      </c>
      <c r="AR12" s="167">
        <v>57.393999999999998</v>
      </c>
      <c r="AS12" s="167">
        <v>58.719000000000001</v>
      </c>
      <c r="AT12" s="167">
        <v>50.755400000000002</v>
      </c>
      <c r="AU12" s="167">
        <v>-39.945900000000002</v>
      </c>
      <c r="AV12" s="167">
        <v>-40.753700000000002</v>
      </c>
      <c r="AW12" s="167">
        <v>7.0186999999999999</v>
      </c>
      <c r="AX12" s="167">
        <v>7.0202999999999998</v>
      </c>
      <c r="AY12" s="167">
        <v>76.030299999999997</v>
      </c>
      <c r="AZ12" s="167">
        <v>76.805000000000007</v>
      </c>
      <c r="BA12" s="167">
        <v>32.530500000000004</v>
      </c>
      <c r="BB12" s="167">
        <v>32.985700000000001</v>
      </c>
      <c r="BC12" s="167">
        <v>-593.20159999999998</v>
      </c>
      <c r="BD12" s="167">
        <v>5.2647000000000004</v>
      </c>
      <c r="BE12" s="167">
        <v>-13.6</v>
      </c>
      <c r="BF12" s="167">
        <v>-13.7</v>
      </c>
      <c r="BG12" s="167">
        <v>47.619799999999998</v>
      </c>
      <c r="BH12" s="167">
        <v>46.358600000000003</v>
      </c>
      <c r="BI12" s="167">
        <v>-3.6791999999999998</v>
      </c>
      <c r="BJ12" s="166"/>
      <c r="BK12" s="167">
        <v>-93.770200000000003</v>
      </c>
      <c r="BL12" s="167">
        <v>2.4622000000000002</v>
      </c>
      <c r="BM12" s="167">
        <v>6.5502000000000002</v>
      </c>
      <c r="BN12" s="167">
        <v>4.3693999999999997</v>
      </c>
      <c r="BO12" s="167">
        <v>649.25049999999999</v>
      </c>
      <c r="BP12" s="167">
        <v>122.01300000000001</v>
      </c>
      <c r="BQ12" s="167">
        <v>121.7993</v>
      </c>
      <c r="BR12" s="167">
        <v>-647.74919999999997</v>
      </c>
      <c r="BS12" s="167">
        <v>497.36559999999997</v>
      </c>
      <c r="BT12" s="166"/>
      <c r="BU12" s="167">
        <v>-40.801900000000003</v>
      </c>
      <c r="BV12" s="167">
        <v>42.087400000000002</v>
      </c>
      <c r="BW12" s="167">
        <v>76.762699999999995</v>
      </c>
      <c r="BX12" s="167">
        <v>30.99</v>
      </c>
      <c r="BY12" s="167">
        <v>30.21</v>
      </c>
      <c r="BZ12" s="167">
        <v>53.18</v>
      </c>
      <c r="CA12" s="167">
        <v>79.67</v>
      </c>
      <c r="CB12" s="167">
        <v>28.805</v>
      </c>
      <c r="CC12" s="167">
        <v>28.269100000000002</v>
      </c>
      <c r="CD12" s="167">
        <v>21.729500000000002</v>
      </c>
      <c r="CE12" s="167">
        <v>22.2</v>
      </c>
      <c r="CF12" s="167">
        <v>25.993200000000002</v>
      </c>
      <c r="CG12" s="167">
        <v>-120.23739999999999</v>
      </c>
      <c r="CH12" s="167">
        <v>-120.9402</v>
      </c>
      <c r="CI12" s="167">
        <v>5.0149999999999997</v>
      </c>
      <c r="CJ12" s="167">
        <v>0</v>
      </c>
      <c r="CK12" s="166"/>
      <c r="CL12" s="167">
        <v>27.19</v>
      </c>
      <c r="CM12" s="167">
        <v>107.9</v>
      </c>
      <c r="CN12" s="167">
        <v>96.8</v>
      </c>
      <c r="CO12" s="167">
        <v>-15.48</v>
      </c>
      <c r="CP12" s="167">
        <v>49.802300000000002</v>
      </c>
      <c r="CQ12" s="167">
        <v>47.970599999999997</v>
      </c>
      <c r="CR12" s="167">
        <v>48.600700000000003</v>
      </c>
      <c r="CS12" s="167">
        <v>-57.777799999999999</v>
      </c>
      <c r="CT12" s="167">
        <v>-57.564100000000003</v>
      </c>
      <c r="CU12" s="167">
        <v>102.2393</v>
      </c>
      <c r="CV12" s="167">
        <v>-89.121399999999994</v>
      </c>
      <c r="CW12" s="167">
        <v>113.2248</v>
      </c>
      <c r="CX12" s="167">
        <v>11.338699999999999</v>
      </c>
      <c r="CY12" s="167">
        <v>66.23</v>
      </c>
      <c r="CZ12" s="167">
        <v>33.869999999999997</v>
      </c>
      <c r="DA12" s="167">
        <v>34.929200000000002</v>
      </c>
      <c r="DB12" s="167">
        <v>33.256500000000003</v>
      </c>
      <c r="DC12" s="167">
        <v>-27.409600000000001</v>
      </c>
      <c r="DD12" s="166"/>
      <c r="DE12" s="166"/>
      <c r="DF12" s="166"/>
      <c r="DG12" s="167">
        <v>-119.5921</v>
      </c>
      <c r="DH12" s="166"/>
      <c r="DI12" s="167">
        <v>-15.1181</v>
      </c>
      <c r="DJ12" s="167">
        <v>-63.7</v>
      </c>
      <c r="DK12" s="167">
        <v>-63.1</v>
      </c>
      <c r="DL12" s="167">
        <v>16.4163</v>
      </c>
      <c r="DM12" s="167">
        <v>34.4</v>
      </c>
      <c r="DN12" s="167">
        <v>50.24</v>
      </c>
      <c r="DO12" s="167">
        <v>46.64</v>
      </c>
      <c r="DP12" s="167">
        <v>34.049999999999997</v>
      </c>
      <c r="DQ12" s="167">
        <v>-9.35</v>
      </c>
      <c r="DR12" s="167">
        <v>68.293000000000006</v>
      </c>
      <c r="DS12" s="167">
        <v>118.7192</v>
      </c>
      <c r="DT12" s="167">
        <v>-41.58</v>
      </c>
      <c r="DU12" s="167">
        <v>-15</v>
      </c>
      <c r="DV12" s="167">
        <v>93.29</v>
      </c>
      <c r="DW12" s="167">
        <v>49.01</v>
      </c>
      <c r="DX12" s="167">
        <v>120.4182</v>
      </c>
      <c r="DY12" s="167">
        <v>117.7818</v>
      </c>
      <c r="DZ12" s="167">
        <v>69.119100000000003</v>
      </c>
      <c r="EA12" s="167">
        <v>67.181799999999996</v>
      </c>
      <c r="EB12" s="167">
        <v>238.18629999999999</v>
      </c>
      <c r="EC12" s="167">
        <v>192.78129999999999</v>
      </c>
      <c r="ED12" s="167">
        <v>187.6002</v>
      </c>
      <c r="EE12" s="167">
        <v>188.6217</v>
      </c>
      <c r="EF12" s="167">
        <v>103.2504</v>
      </c>
      <c r="EG12" s="167">
        <v>84.212800000000001</v>
      </c>
      <c r="EH12" s="167">
        <v>-29.367999999999999</v>
      </c>
      <c r="EI12" s="167">
        <v>662.06790000000001</v>
      </c>
      <c r="EJ12" s="167">
        <v>413.23509999999999</v>
      </c>
      <c r="EK12" s="167">
        <v>9.9939999999999998</v>
      </c>
      <c r="EL12" s="167">
        <v>-13.4421</v>
      </c>
      <c r="EM12" s="167">
        <v>-11.1411</v>
      </c>
      <c r="EN12" s="167">
        <v>0</v>
      </c>
      <c r="EO12" s="166"/>
      <c r="EP12" s="167">
        <v>-28.0398</v>
      </c>
      <c r="EQ12" s="167">
        <v>135.22800000000001</v>
      </c>
      <c r="ER12" s="167">
        <v>-16.567399999999999</v>
      </c>
      <c r="ES12" s="167">
        <v>-17.688400000000001</v>
      </c>
      <c r="ET12" s="167">
        <v>-43.885800000000003</v>
      </c>
      <c r="EU12" s="167">
        <v>0</v>
      </c>
      <c r="EV12" s="167">
        <v>-9.1999999999999993</v>
      </c>
      <c r="EW12" s="167">
        <v>98.3</v>
      </c>
      <c r="EX12" s="167">
        <v>11.173999999999999</v>
      </c>
      <c r="EY12" s="167">
        <v>-74.231999999999999</v>
      </c>
      <c r="EZ12" s="167">
        <v>-35.810600000000001</v>
      </c>
      <c r="FA12" s="167">
        <v>-35.1051</v>
      </c>
      <c r="FB12" s="167">
        <v>7.2451999999999996</v>
      </c>
      <c r="FC12" s="167">
        <v>-80.819100000000006</v>
      </c>
      <c r="FD12" s="167">
        <v>46.983499999999999</v>
      </c>
      <c r="FE12" s="167">
        <v>21.483499999999999</v>
      </c>
      <c r="FF12" s="167">
        <v>21.5198</v>
      </c>
      <c r="FG12" s="166"/>
      <c r="FH12" s="167">
        <v>31.156600000000001</v>
      </c>
      <c r="FI12" s="167">
        <v>32.052</v>
      </c>
      <c r="FJ12" s="167">
        <v>30.857399999999998</v>
      </c>
      <c r="FK12" s="167">
        <v>-29.807200000000002</v>
      </c>
      <c r="FL12" s="167">
        <v>-29.3049</v>
      </c>
      <c r="FM12" s="167">
        <v>155.232</v>
      </c>
      <c r="FN12" s="167">
        <v>-67.468000000000004</v>
      </c>
      <c r="FO12" s="167">
        <v>-67.251599999999996</v>
      </c>
      <c r="FP12" s="167">
        <v>107.50320000000001</v>
      </c>
      <c r="FQ12" s="167">
        <v>116.5706</v>
      </c>
      <c r="FR12" s="167">
        <v>39.670400000000001</v>
      </c>
      <c r="FS12" s="167">
        <v>20.9</v>
      </c>
      <c r="FT12" s="167">
        <v>9.3537999999999997</v>
      </c>
      <c r="FU12" s="167">
        <v>0.84499999999999997</v>
      </c>
      <c r="FV12" s="167">
        <v>-5.26</v>
      </c>
      <c r="FW12" s="167">
        <v>14.68</v>
      </c>
      <c r="FX12" s="167">
        <v>39.164099999999998</v>
      </c>
      <c r="FY12" s="166"/>
      <c r="FZ12" s="167">
        <v>-1.702</v>
      </c>
      <c r="GA12" s="167">
        <v>4.399</v>
      </c>
      <c r="GB12" s="166"/>
      <c r="GC12" s="167">
        <v>46.81</v>
      </c>
      <c r="GD12" s="167">
        <v>-114.7149</v>
      </c>
      <c r="GE12" s="167">
        <v>-105.8913</v>
      </c>
      <c r="GF12" s="167">
        <v>16.07</v>
      </c>
      <c r="GG12" s="167">
        <v>83.753200000000007</v>
      </c>
      <c r="GH12" s="167">
        <v>32.799999999999997</v>
      </c>
      <c r="GI12" s="167">
        <v>-18.491299999999999</v>
      </c>
      <c r="GJ12" s="167">
        <v>-7.6764999999999999</v>
      </c>
      <c r="GK12" s="167">
        <v>-8.3353999999999999</v>
      </c>
      <c r="GL12" s="167">
        <v>1.4041999999999999</v>
      </c>
      <c r="GM12" s="166"/>
      <c r="GN12" s="166"/>
      <c r="GO12" s="167">
        <v>-15.022600000000001</v>
      </c>
      <c r="GP12" s="167">
        <v>-33.4011</v>
      </c>
      <c r="GQ12" s="167">
        <v>17.5259</v>
      </c>
      <c r="GR12" s="167">
        <v>34.965000000000003</v>
      </c>
      <c r="GS12" s="167">
        <v>59.7498</v>
      </c>
      <c r="GT12" s="167">
        <v>61.051299999999998</v>
      </c>
      <c r="GU12" s="167">
        <v>-114.9019</v>
      </c>
      <c r="GV12" s="167">
        <v>-20.023800000000001</v>
      </c>
      <c r="GW12" s="167">
        <v>30.723500000000001</v>
      </c>
      <c r="GX12" s="167">
        <v>-59.760800000000003</v>
      </c>
      <c r="GY12" s="167">
        <v>11.730600000000001</v>
      </c>
      <c r="GZ12" s="167">
        <v>8.8881999999999994</v>
      </c>
      <c r="HA12" s="167">
        <v>8.5762</v>
      </c>
      <c r="HB12" s="167">
        <v>13.1828</v>
      </c>
      <c r="HC12" s="167">
        <v>205.65969999999999</v>
      </c>
      <c r="HD12" s="167">
        <v>205.89500000000001</v>
      </c>
      <c r="HE12" s="167">
        <v>72.099999999999994</v>
      </c>
      <c r="HF12" s="167">
        <v>-72.600200000000001</v>
      </c>
      <c r="HG12" s="167">
        <v>-259.9597</v>
      </c>
      <c r="HH12" s="167">
        <v>261.13220000000001</v>
      </c>
      <c r="HI12" s="167">
        <v>390.25020000000001</v>
      </c>
      <c r="HJ12" s="167">
        <v>-196.13980000000001</v>
      </c>
      <c r="HK12" s="167">
        <v>-193.4358</v>
      </c>
      <c r="HL12" s="167">
        <v>-16.114699999999999</v>
      </c>
      <c r="HM12" s="167">
        <v>0</v>
      </c>
      <c r="HN12" s="167">
        <v>84.294700000000006</v>
      </c>
      <c r="HO12" s="167">
        <v>82.591099999999997</v>
      </c>
      <c r="HP12" s="166"/>
      <c r="HQ12" s="167">
        <v>-204.68260000000001</v>
      </c>
      <c r="HR12" s="167">
        <v>32.106499999999997</v>
      </c>
      <c r="HS12" s="167">
        <v>32.7928</v>
      </c>
      <c r="HT12" s="167">
        <v>-65.242099999999994</v>
      </c>
      <c r="HU12" s="167">
        <v>-65.725300000000004</v>
      </c>
      <c r="HV12" s="167">
        <v>79.709999999999994</v>
      </c>
      <c r="HW12" s="167">
        <v>79.14</v>
      </c>
      <c r="HX12" s="167">
        <v>56.6</v>
      </c>
      <c r="HY12" s="167">
        <v>57</v>
      </c>
      <c r="HZ12" s="167">
        <v>16.305</v>
      </c>
      <c r="IA12" s="167">
        <v>33.92</v>
      </c>
      <c r="IB12" s="167">
        <v>-406.33199999999999</v>
      </c>
      <c r="IC12" s="167">
        <v>102.492</v>
      </c>
      <c r="ID12" s="167">
        <v>102.9858</v>
      </c>
      <c r="IE12" s="167">
        <v>12.2</v>
      </c>
      <c r="IF12" s="167">
        <v>28.5</v>
      </c>
      <c r="IG12" s="167">
        <v>-31.9</v>
      </c>
      <c r="IH12" s="167">
        <v>-31.8</v>
      </c>
      <c r="II12" s="166"/>
      <c r="IJ12" s="167">
        <v>1.2073</v>
      </c>
      <c r="IK12" s="167">
        <v>-391.2593</v>
      </c>
      <c r="IL12" s="167">
        <v>-376.62990000000002</v>
      </c>
      <c r="IM12" s="167">
        <v>526.56129999999996</v>
      </c>
      <c r="IN12" s="167">
        <v>416.87740000000002</v>
      </c>
      <c r="IO12" s="167">
        <v>73.716899999999995</v>
      </c>
      <c r="IP12" s="167">
        <v>-412.32810000000001</v>
      </c>
      <c r="IQ12" s="167">
        <v>408.07089999999999</v>
      </c>
      <c r="IR12" s="167">
        <v>-190.07050000000001</v>
      </c>
      <c r="IS12" s="167">
        <v>-244.0796</v>
      </c>
      <c r="IT12" s="167">
        <v>-406.3297</v>
      </c>
      <c r="IU12" s="167">
        <v>102.94110000000001</v>
      </c>
      <c r="IV12" s="167">
        <v>103.2818</v>
      </c>
      <c r="IW12" s="167">
        <v>194.57380000000001</v>
      </c>
      <c r="IX12" s="167">
        <v>-505.90289999999999</v>
      </c>
      <c r="IY12" s="167">
        <v>250.80680000000001</v>
      </c>
      <c r="IZ12" s="167">
        <v>-264.8476</v>
      </c>
      <c r="JA12" s="167">
        <v>267.53590000000003</v>
      </c>
      <c r="JB12" s="167">
        <v>-10.1501</v>
      </c>
      <c r="JC12" s="167">
        <v>15.898999999999999</v>
      </c>
      <c r="JD12" s="167">
        <v>27.68</v>
      </c>
      <c r="JE12" s="167">
        <v>1.254</v>
      </c>
      <c r="JF12" s="167">
        <v>1.2509999999999999</v>
      </c>
      <c r="JG12" s="167">
        <v>-26.8</v>
      </c>
      <c r="JH12" s="167">
        <v>-0.08</v>
      </c>
      <c r="JI12" s="166"/>
      <c r="JJ12" s="167">
        <v>3.2000000000000001E-2</v>
      </c>
      <c r="JK12" s="167">
        <v>-39.198900000000002</v>
      </c>
      <c r="JL12" s="167">
        <v>-5.3025000000000002</v>
      </c>
      <c r="JM12" s="167">
        <v>16.2</v>
      </c>
      <c r="JN12" s="167">
        <v>49.087000000000003</v>
      </c>
      <c r="JO12" s="167">
        <v>48.875999999999998</v>
      </c>
      <c r="JP12" s="166"/>
      <c r="JQ12" s="166"/>
      <c r="JR12" s="167">
        <v>53.6995</v>
      </c>
      <c r="JS12" s="167">
        <v>54.3185</v>
      </c>
      <c r="JT12" s="167">
        <v>54.701799999999999</v>
      </c>
      <c r="JU12" s="166"/>
      <c r="JV12" s="167">
        <v>-27.6</v>
      </c>
      <c r="JW12" s="167">
        <v>13.0284</v>
      </c>
      <c r="JX12" s="167">
        <v>5.51</v>
      </c>
      <c r="JY12" s="166"/>
      <c r="JZ12" s="167">
        <v>-4.8158000000000003</v>
      </c>
      <c r="KA12" s="167">
        <v>44.637799999999999</v>
      </c>
      <c r="KB12" s="167">
        <v>15.192399999999999</v>
      </c>
      <c r="KC12" s="167">
        <v>-5.1386000000000003</v>
      </c>
      <c r="KD12" s="167">
        <v>-44.1541</v>
      </c>
      <c r="KE12" s="167">
        <v>2.4799000000000002</v>
      </c>
      <c r="KF12" s="167">
        <v>40.273699999999998</v>
      </c>
      <c r="KG12" s="167">
        <v>13.7</v>
      </c>
      <c r="KH12" s="167">
        <v>-13.3</v>
      </c>
      <c r="KI12" s="167">
        <v>133.5093</v>
      </c>
      <c r="KJ12" s="167">
        <v>-76.647099999999995</v>
      </c>
    </row>
    <row r="13" spans="1:296" ht="18" customHeight="1" x14ac:dyDescent="0.3">
      <c r="A13" s="163" t="s">
        <v>73</v>
      </c>
      <c r="B13" s="163" t="s">
        <v>892</v>
      </c>
      <c r="C13" s="166"/>
      <c r="D13" s="167">
        <v>0</v>
      </c>
      <c r="E13" s="166"/>
      <c r="F13" s="167">
        <v>-22.779599999999999</v>
      </c>
      <c r="G13" s="167">
        <v>-33.202300000000001</v>
      </c>
      <c r="H13" s="167">
        <v>21.082899999999999</v>
      </c>
      <c r="I13" s="166"/>
      <c r="J13" s="167">
        <v>39.768599999999999</v>
      </c>
      <c r="K13" s="167">
        <v>-89.7</v>
      </c>
      <c r="L13" s="167">
        <v>48.123600000000003</v>
      </c>
      <c r="M13" s="167">
        <v>24.4053</v>
      </c>
      <c r="N13" s="167">
        <v>23.587</v>
      </c>
      <c r="O13" s="167">
        <v>-19.98</v>
      </c>
      <c r="P13" s="167">
        <v>-39.404000000000003</v>
      </c>
      <c r="Q13" s="167">
        <v>35.200000000000003</v>
      </c>
      <c r="R13" s="167">
        <v>18.216000000000001</v>
      </c>
      <c r="S13" s="167">
        <v>-35.200000000000003</v>
      </c>
      <c r="T13" s="167">
        <v>12.3955</v>
      </c>
      <c r="U13" s="167">
        <v>44.909799999999997</v>
      </c>
      <c r="V13" s="167">
        <v>18.4528</v>
      </c>
      <c r="W13" s="167">
        <v>18.612500000000001</v>
      </c>
      <c r="X13" s="167">
        <v>31.133500000000002</v>
      </c>
      <c r="Y13" s="167">
        <v>16.0322</v>
      </c>
      <c r="Z13" s="167">
        <v>5.3074000000000003</v>
      </c>
      <c r="AA13" s="167">
        <v>7.9067999999999996</v>
      </c>
      <c r="AB13" s="166"/>
      <c r="AC13" s="166"/>
      <c r="AD13" s="167">
        <v>-51.47</v>
      </c>
      <c r="AE13" s="167">
        <v>-51.87</v>
      </c>
      <c r="AF13" s="166"/>
      <c r="AG13" s="167">
        <v>19.98</v>
      </c>
      <c r="AH13" s="167">
        <v>37.4</v>
      </c>
      <c r="AI13" s="167">
        <v>25.123999999999999</v>
      </c>
      <c r="AJ13" s="167">
        <v>0.29699999999999999</v>
      </c>
      <c r="AK13" s="167">
        <v>-52.76</v>
      </c>
      <c r="AL13" s="167">
        <v>-52.52</v>
      </c>
      <c r="AM13" s="167">
        <v>-50.31</v>
      </c>
      <c r="AN13" s="167">
        <v>52.53</v>
      </c>
      <c r="AO13" s="167">
        <v>52.57</v>
      </c>
      <c r="AP13" s="167">
        <v>17.206499999999998</v>
      </c>
      <c r="AQ13" s="167">
        <v>-2.8864000000000001</v>
      </c>
      <c r="AR13" s="167">
        <v>57.446300000000001</v>
      </c>
      <c r="AS13" s="167">
        <v>59.453499999999998</v>
      </c>
      <c r="AT13" s="167">
        <v>51.562800000000003</v>
      </c>
      <c r="AU13" s="167">
        <v>-46.606499999999997</v>
      </c>
      <c r="AV13" s="167">
        <v>-47.189</v>
      </c>
      <c r="AW13" s="167">
        <v>32.33</v>
      </c>
      <c r="AX13" s="167">
        <v>34.011499999999998</v>
      </c>
      <c r="AY13" s="167">
        <v>72.898200000000003</v>
      </c>
      <c r="AZ13" s="167">
        <v>73.4983</v>
      </c>
      <c r="BA13" s="167">
        <v>49.840699999999998</v>
      </c>
      <c r="BB13" s="167">
        <v>49.522300000000001</v>
      </c>
      <c r="BC13" s="167">
        <v>-618.75490000000002</v>
      </c>
      <c r="BD13" s="167">
        <v>3.6989000000000001</v>
      </c>
      <c r="BE13" s="167">
        <v>-13.4</v>
      </c>
      <c r="BF13" s="167">
        <v>-13.6</v>
      </c>
      <c r="BG13" s="167">
        <v>52.9437</v>
      </c>
      <c r="BH13" s="167">
        <v>52.4255</v>
      </c>
      <c r="BI13" s="167">
        <v>-3.7538</v>
      </c>
      <c r="BJ13" s="166"/>
      <c r="BK13" s="167">
        <v>-96.890900000000002</v>
      </c>
      <c r="BL13" s="167">
        <v>2.5082</v>
      </c>
      <c r="BM13" s="167">
        <v>6.7201000000000004</v>
      </c>
      <c r="BN13" s="167">
        <v>4.3906999999999998</v>
      </c>
      <c r="BO13" s="167">
        <v>676.351</v>
      </c>
      <c r="BP13" s="167">
        <v>117.40470000000001</v>
      </c>
      <c r="BQ13" s="167">
        <v>117.2521</v>
      </c>
      <c r="BR13" s="167">
        <v>-658.75480000000005</v>
      </c>
      <c r="BS13" s="167">
        <v>502.32830000000001</v>
      </c>
      <c r="BT13" s="166"/>
      <c r="BU13" s="167">
        <v>-39.172699999999999</v>
      </c>
      <c r="BV13" s="167">
        <v>40.948900000000002</v>
      </c>
      <c r="BW13" s="167">
        <v>75.674899999999994</v>
      </c>
      <c r="BX13" s="167">
        <v>30.92</v>
      </c>
      <c r="BY13" s="167">
        <v>30.06</v>
      </c>
      <c r="BZ13" s="167">
        <v>52.1</v>
      </c>
      <c r="CA13" s="167">
        <v>77.989999999999995</v>
      </c>
      <c r="CB13" s="167">
        <v>26.6617</v>
      </c>
      <c r="CC13" s="167">
        <v>26.7956</v>
      </c>
      <c r="CD13" s="167">
        <v>24.648599999999998</v>
      </c>
      <c r="CE13" s="167">
        <v>25.080500000000001</v>
      </c>
      <c r="CF13" s="167">
        <v>26.706199999999999</v>
      </c>
      <c r="CG13" s="167">
        <v>-119.03749999999999</v>
      </c>
      <c r="CH13" s="167">
        <v>-119.51479999999999</v>
      </c>
      <c r="CI13" s="167">
        <v>6.7756999999999996</v>
      </c>
      <c r="CJ13" s="166"/>
      <c r="CK13" s="166"/>
      <c r="CL13" s="167">
        <v>27.227</v>
      </c>
      <c r="CM13" s="167">
        <v>106.3</v>
      </c>
      <c r="CN13" s="167">
        <v>95.8</v>
      </c>
      <c r="CO13" s="167">
        <v>-14.84</v>
      </c>
      <c r="CP13" s="167">
        <v>47.345999999999997</v>
      </c>
      <c r="CQ13" s="167">
        <v>46.567399999999999</v>
      </c>
      <c r="CR13" s="167">
        <v>46.394399999999997</v>
      </c>
      <c r="CS13" s="167">
        <v>-61.142800000000001</v>
      </c>
      <c r="CT13" s="167">
        <v>-60.122399999999999</v>
      </c>
      <c r="CU13" s="167">
        <v>104.9088</v>
      </c>
      <c r="CV13" s="167">
        <v>-87.451099999999997</v>
      </c>
      <c r="CW13" s="167">
        <v>115.46939999999999</v>
      </c>
      <c r="CX13" s="167">
        <v>11.284000000000001</v>
      </c>
      <c r="CY13" s="167">
        <v>64.290000000000006</v>
      </c>
      <c r="CZ13" s="167">
        <v>33.07</v>
      </c>
      <c r="DA13" s="167">
        <v>33.991700000000002</v>
      </c>
      <c r="DB13" s="167">
        <v>32.377600000000001</v>
      </c>
      <c r="DC13" s="167">
        <v>-26.939</v>
      </c>
      <c r="DD13" s="166"/>
      <c r="DE13" s="166"/>
      <c r="DF13" s="166"/>
      <c r="DG13" s="167">
        <v>-137.6585</v>
      </c>
      <c r="DH13" s="166"/>
      <c r="DI13" s="167">
        <v>-14.7752</v>
      </c>
      <c r="DJ13" s="167">
        <v>-61.4</v>
      </c>
      <c r="DK13" s="167">
        <v>-60.6</v>
      </c>
      <c r="DL13" s="167">
        <v>16.504200000000001</v>
      </c>
      <c r="DM13" s="167">
        <v>33.6</v>
      </c>
      <c r="DN13" s="167">
        <v>51</v>
      </c>
      <c r="DO13" s="167">
        <v>45.54</v>
      </c>
      <c r="DP13" s="167">
        <v>33.32</v>
      </c>
      <c r="DQ13" s="167">
        <v>-9.9499999999999993</v>
      </c>
      <c r="DR13" s="167">
        <v>66.417500000000004</v>
      </c>
      <c r="DS13" s="167">
        <v>135.30770000000001</v>
      </c>
      <c r="DT13" s="167">
        <v>-42.62</v>
      </c>
      <c r="DU13" s="167">
        <v>-14.8</v>
      </c>
      <c r="DV13" s="167">
        <v>93.83</v>
      </c>
      <c r="DW13" s="167">
        <v>46.55</v>
      </c>
      <c r="DX13" s="167">
        <v>137.63640000000001</v>
      </c>
      <c r="DY13" s="167">
        <v>134.8364</v>
      </c>
      <c r="DZ13" s="167">
        <v>74.332300000000004</v>
      </c>
      <c r="EA13" s="167">
        <v>72.654499999999999</v>
      </c>
      <c r="EB13" s="167">
        <v>249.64840000000001</v>
      </c>
      <c r="EC13" s="167">
        <v>205.3323</v>
      </c>
      <c r="ED13" s="167">
        <v>197.89510000000001</v>
      </c>
      <c r="EE13" s="167">
        <v>200.03229999999999</v>
      </c>
      <c r="EF13" s="167">
        <v>87.094300000000004</v>
      </c>
      <c r="EG13" s="167">
        <v>70.1036</v>
      </c>
      <c r="EH13" s="167">
        <v>-29.199000000000002</v>
      </c>
      <c r="EI13" s="167">
        <v>672.61479999999995</v>
      </c>
      <c r="EJ13" s="167">
        <v>428.02069999999998</v>
      </c>
      <c r="EK13" s="167">
        <v>9.7243999999999993</v>
      </c>
      <c r="EL13" s="167">
        <v>-13.2996</v>
      </c>
      <c r="EM13" s="167">
        <v>-10.935499999999999</v>
      </c>
      <c r="EN13" s="167">
        <v>0</v>
      </c>
      <c r="EO13" s="166"/>
      <c r="EP13" s="167">
        <v>-6.0648999999999997</v>
      </c>
      <c r="EQ13" s="167">
        <v>43.055999999999997</v>
      </c>
      <c r="ER13" s="167">
        <v>-1.1274</v>
      </c>
      <c r="ES13" s="167">
        <v>-1.7011000000000001</v>
      </c>
      <c r="ET13" s="167">
        <v>-30.668800000000001</v>
      </c>
      <c r="EU13" s="167">
        <v>0</v>
      </c>
      <c r="EV13" s="167">
        <v>-16.02</v>
      </c>
      <c r="EW13" s="167">
        <v>1</v>
      </c>
      <c r="EX13" s="167">
        <v>11.008599999999999</v>
      </c>
      <c r="EY13" s="167">
        <v>-51.160200000000003</v>
      </c>
      <c r="EZ13" s="167">
        <v>-35.381300000000003</v>
      </c>
      <c r="FA13" s="167">
        <v>-34.282800000000002</v>
      </c>
      <c r="FB13" s="167">
        <v>8.3714999999999993</v>
      </c>
      <c r="FC13" s="167">
        <v>-67.907300000000006</v>
      </c>
      <c r="FD13" s="167">
        <v>32.495699999999999</v>
      </c>
      <c r="FE13" s="167">
        <v>20.498000000000001</v>
      </c>
      <c r="FF13" s="167">
        <v>20.285699999999999</v>
      </c>
      <c r="FG13" s="166"/>
      <c r="FH13" s="167">
        <v>30.948599999999999</v>
      </c>
      <c r="FI13" s="167">
        <v>31.6083</v>
      </c>
      <c r="FJ13" s="167">
        <v>30.6492</v>
      </c>
      <c r="FK13" s="167">
        <v>-27.797799999999999</v>
      </c>
      <c r="FL13" s="167">
        <v>-27.797799999999999</v>
      </c>
      <c r="FM13" s="167">
        <v>143.3426</v>
      </c>
      <c r="FN13" s="167">
        <v>-72.136700000000005</v>
      </c>
      <c r="FO13" s="167">
        <v>-72.102500000000006</v>
      </c>
      <c r="FP13" s="167">
        <v>109.5605</v>
      </c>
      <c r="FQ13" s="167">
        <v>119.14919999999999</v>
      </c>
      <c r="FR13" s="167">
        <v>25.270800000000001</v>
      </c>
      <c r="FS13" s="167">
        <v>25.11</v>
      </c>
      <c r="FT13" s="167">
        <v>15.7797</v>
      </c>
      <c r="FU13" s="167">
        <v>0.82310000000000005</v>
      </c>
      <c r="FV13" s="167">
        <v>-10.53</v>
      </c>
      <c r="FW13" s="167">
        <v>14.74</v>
      </c>
      <c r="FX13" s="167">
        <v>25.450700000000001</v>
      </c>
      <c r="FY13" s="166"/>
      <c r="FZ13" s="167">
        <v>-1.673</v>
      </c>
      <c r="GA13" s="167">
        <v>4.3070000000000004</v>
      </c>
      <c r="GB13" s="166"/>
      <c r="GC13" s="167">
        <v>43.35</v>
      </c>
      <c r="GD13" s="167">
        <v>-117.35680000000001</v>
      </c>
      <c r="GE13" s="167">
        <v>-106.71429999999999</v>
      </c>
      <c r="GF13" s="166"/>
      <c r="GG13" s="167">
        <v>79.796099999999996</v>
      </c>
      <c r="GH13" s="167">
        <v>35</v>
      </c>
      <c r="GI13" s="167">
        <v>-23.843699999999998</v>
      </c>
      <c r="GJ13" s="167">
        <v>-5.9503000000000004</v>
      </c>
      <c r="GK13" s="167">
        <v>-6.2201000000000004</v>
      </c>
      <c r="GL13" s="167">
        <v>1.4318</v>
      </c>
      <c r="GM13" s="166"/>
      <c r="GN13" s="166"/>
      <c r="GO13" s="166"/>
      <c r="GP13" s="167">
        <v>-31.648900000000001</v>
      </c>
      <c r="GQ13" s="167">
        <v>18.1721</v>
      </c>
      <c r="GR13" s="167">
        <v>32.647199999999998</v>
      </c>
      <c r="GS13" s="167">
        <v>56.938899999999997</v>
      </c>
      <c r="GT13" s="167">
        <v>58.179699999999997</v>
      </c>
      <c r="GU13" s="167">
        <v>-117.72539999999999</v>
      </c>
      <c r="GV13" s="167">
        <v>-19.485800000000001</v>
      </c>
      <c r="GW13" s="167">
        <v>31.571300000000001</v>
      </c>
      <c r="GX13" s="167">
        <v>-55.206499999999998</v>
      </c>
      <c r="GY13" s="167">
        <v>10.913</v>
      </c>
      <c r="GZ13" s="167">
        <v>8.7515000000000001</v>
      </c>
      <c r="HA13" s="167">
        <v>8.3546999999999993</v>
      </c>
      <c r="HB13" s="167">
        <v>12.827</v>
      </c>
      <c r="HC13" s="167">
        <v>211.8304</v>
      </c>
      <c r="HD13" s="167">
        <v>209.27969999999999</v>
      </c>
      <c r="HE13" s="167">
        <v>41.9</v>
      </c>
      <c r="HF13" s="167">
        <v>-40.441899999999997</v>
      </c>
      <c r="HG13" s="167">
        <v>-230.36340000000001</v>
      </c>
      <c r="HH13" s="167">
        <v>232.9032</v>
      </c>
      <c r="HI13" s="167">
        <v>381.02690000000001</v>
      </c>
      <c r="HJ13" s="167">
        <v>-198.68190000000001</v>
      </c>
      <c r="HK13" s="167">
        <v>-199.37389999999999</v>
      </c>
      <c r="HL13" s="167">
        <v>-12.2676</v>
      </c>
      <c r="HM13" s="167">
        <v>0</v>
      </c>
      <c r="HN13" s="167">
        <v>82.807299999999998</v>
      </c>
      <c r="HO13" s="167">
        <v>83.490899999999996</v>
      </c>
      <c r="HP13" s="166"/>
      <c r="HQ13" s="166"/>
      <c r="HR13" s="167">
        <v>32.625599999999999</v>
      </c>
      <c r="HS13" s="167">
        <v>32.890900000000002</v>
      </c>
      <c r="HT13" s="167">
        <v>-70.701999999999998</v>
      </c>
      <c r="HU13" s="167">
        <v>-70.5946</v>
      </c>
      <c r="HV13" s="167">
        <v>79.010000000000005</v>
      </c>
      <c r="HW13" s="167">
        <v>78.42</v>
      </c>
      <c r="HX13" s="167">
        <v>58.3</v>
      </c>
      <c r="HY13" s="167">
        <v>59.1</v>
      </c>
      <c r="HZ13" s="167">
        <v>16.142700000000001</v>
      </c>
      <c r="IA13" s="167">
        <v>34.479999999999997</v>
      </c>
      <c r="IB13" s="167">
        <v>-409.74639999999999</v>
      </c>
      <c r="IC13" s="167">
        <v>105.1403</v>
      </c>
      <c r="ID13" s="167">
        <v>104.84220000000001</v>
      </c>
      <c r="IE13" s="167">
        <v>12.2</v>
      </c>
      <c r="IF13" s="167">
        <v>30</v>
      </c>
      <c r="IG13" s="167">
        <v>-31.8</v>
      </c>
      <c r="IH13" s="167">
        <v>-31.8</v>
      </c>
      <c r="II13" s="167">
        <v>1.4085000000000001</v>
      </c>
      <c r="IJ13" s="166"/>
      <c r="IK13" s="167">
        <v>-384.726</v>
      </c>
      <c r="IL13" s="167">
        <v>-388.02</v>
      </c>
      <c r="IM13" s="167">
        <v>537.94479999999999</v>
      </c>
      <c r="IN13" s="167">
        <v>426.49970000000002</v>
      </c>
      <c r="IO13" s="167">
        <v>78.518900000000002</v>
      </c>
      <c r="IP13" s="167">
        <v>-412.9615</v>
      </c>
      <c r="IQ13" s="167">
        <v>416.85579999999999</v>
      </c>
      <c r="IR13" s="167">
        <v>-195.71860000000001</v>
      </c>
      <c r="IS13" s="167">
        <v>-245.9734</v>
      </c>
      <c r="IT13" s="167">
        <v>-414.6601</v>
      </c>
      <c r="IU13" s="167">
        <v>105.6374</v>
      </c>
      <c r="IV13" s="167">
        <v>105.6708</v>
      </c>
      <c r="IW13" s="167">
        <v>197.50659999999999</v>
      </c>
      <c r="IX13" s="167">
        <v>-518.52250000000004</v>
      </c>
      <c r="IY13" s="167">
        <v>253.459</v>
      </c>
      <c r="IZ13" s="167">
        <v>-272.44310000000002</v>
      </c>
      <c r="JA13" s="167">
        <v>271.4803</v>
      </c>
      <c r="JB13" s="167">
        <v>-9.3590999999999998</v>
      </c>
      <c r="JC13" s="167">
        <v>16.096</v>
      </c>
      <c r="JD13" s="167">
        <v>27.12</v>
      </c>
      <c r="JE13" s="167">
        <v>1.2270000000000001</v>
      </c>
      <c r="JF13" s="167">
        <v>1.22</v>
      </c>
      <c r="JG13" s="167">
        <v>-25.76</v>
      </c>
      <c r="JH13" s="167">
        <v>-0.64</v>
      </c>
      <c r="JI13" s="166"/>
      <c r="JJ13" s="167">
        <v>0.88039999999999996</v>
      </c>
      <c r="JK13" s="167">
        <v>-39.522399999999998</v>
      </c>
      <c r="JL13" s="167">
        <v>-5.5069999999999997</v>
      </c>
      <c r="JM13" s="167">
        <v>17.2</v>
      </c>
      <c r="JN13" s="167">
        <v>48.947000000000003</v>
      </c>
      <c r="JO13" s="167">
        <v>49.040999999999997</v>
      </c>
      <c r="JP13" s="166"/>
      <c r="JQ13" s="166"/>
      <c r="JR13" s="167">
        <v>54.793799999999997</v>
      </c>
      <c r="JS13" s="167">
        <v>55.293999999999997</v>
      </c>
      <c r="JT13" s="167">
        <v>56.466799999999999</v>
      </c>
      <c r="JU13" s="166"/>
      <c r="JV13" s="167">
        <v>-28.7</v>
      </c>
      <c r="JW13" s="167">
        <v>12.7233</v>
      </c>
      <c r="JX13" s="167">
        <v>5.43</v>
      </c>
      <c r="JY13" s="166"/>
      <c r="JZ13" s="167">
        <v>-3.4043999999999999</v>
      </c>
      <c r="KA13" s="167">
        <v>42.269100000000002</v>
      </c>
      <c r="KB13" s="167">
        <v>12.351900000000001</v>
      </c>
      <c r="KC13" s="167">
        <v>-3.2786</v>
      </c>
      <c r="KD13" s="167">
        <v>-42.080500000000001</v>
      </c>
      <c r="KE13" s="167">
        <v>0</v>
      </c>
      <c r="KF13" s="167">
        <v>41.201700000000002</v>
      </c>
      <c r="KG13" s="167">
        <v>16.3</v>
      </c>
      <c r="KH13" s="167">
        <v>-14.5</v>
      </c>
      <c r="KI13" s="167">
        <v>151.6215</v>
      </c>
      <c r="KJ13" s="167">
        <v>-93.435400000000001</v>
      </c>
    </row>
    <row r="14" spans="1:296" ht="18" customHeight="1" x14ac:dyDescent="0.3">
      <c r="A14" s="163" t="s">
        <v>73</v>
      </c>
      <c r="B14" s="163" t="s">
        <v>893</v>
      </c>
      <c r="C14" s="166"/>
      <c r="D14" s="167">
        <v>0</v>
      </c>
      <c r="E14" s="167">
        <v>16.2912</v>
      </c>
      <c r="F14" s="167">
        <v>-22.534400000000002</v>
      </c>
      <c r="G14" s="167">
        <v>-34.114100000000001</v>
      </c>
      <c r="H14" s="167">
        <v>20.537299999999998</v>
      </c>
      <c r="I14" s="166"/>
      <c r="J14" s="167">
        <v>39.565399999999997</v>
      </c>
      <c r="K14" s="167">
        <v>-90.772499999999994</v>
      </c>
      <c r="L14" s="167">
        <v>47.530700000000003</v>
      </c>
      <c r="M14" s="167">
        <v>23.961300000000001</v>
      </c>
      <c r="N14" s="167">
        <v>23.538799999999998</v>
      </c>
      <c r="O14" s="167">
        <v>-28.86</v>
      </c>
      <c r="P14" s="167">
        <v>-39.442999999999998</v>
      </c>
      <c r="Q14" s="167">
        <v>35.200000000000003</v>
      </c>
      <c r="R14" s="167">
        <v>17.388000000000002</v>
      </c>
      <c r="S14" s="167">
        <v>-35.200000000000003</v>
      </c>
      <c r="T14" s="167">
        <v>12.3093</v>
      </c>
      <c r="U14" s="167">
        <v>44.8474</v>
      </c>
      <c r="V14" s="167">
        <v>18.5579</v>
      </c>
      <c r="W14" s="167">
        <v>18.596399999999999</v>
      </c>
      <c r="X14" s="167">
        <v>31.061800000000002</v>
      </c>
      <c r="Y14" s="167">
        <v>15.937900000000001</v>
      </c>
      <c r="Z14" s="167">
        <v>5.0453999999999999</v>
      </c>
      <c r="AA14" s="167">
        <v>8.3931000000000004</v>
      </c>
      <c r="AB14" s="166"/>
      <c r="AC14" s="166"/>
      <c r="AD14" s="167">
        <v>-54.61</v>
      </c>
      <c r="AE14" s="167">
        <v>-54.9</v>
      </c>
      <c r="AF14" s="166"/>
      <c r="AG14" s="167">
        <v>28.86</v>
      </c>
      <c r="AH14" s="167">
        <v>37.4</v>
      </c>
      <c r="AI14" s="167">
        <v>19.376999999999999</v>
      </c>
      <c r="AJ14" s="167">
        <v>0.27</v>
      </c>
      <c r="AK14" s="167">
        <v>-48.2</v>
      </c>
      <c r="AL14" s="167">
        <v>-48.35</v>
      </c>
      <c r="AM14" s="167">
        <v>-62.38</v>
      </c>
      <c r="AN14" s="167">
        <v>48.65</v>
      </c>
      <c r="AO14" s="167">
        <v>48.48</v>
      </c>
      <c r="AP14" s="167">
        <v>16.909800000000001</v>
      </c>
      <c r="AQ14" s="167">
        <v>-2.6513</v>
      </c>
      <c r="AR14" s="167">
        <v>57.0535</v>
      </c>
      <c r="AS14" s="167">
        <v>58.247799999999998</v>
      </c>
      <c r="AT14" s="167">
        <v>57.515700000000002</v>
      </c>
      <c r="AU14" s="167">
        <v>-43.022399999999998</v>
      </c>
      <c r="AV14" s="167">
        <v>-43.1798</v>
      </c>
      <c r="AW14" s="167">
        <v>8.4029000000000007</v>
      </c>
      <c r="AX14" s="167">
        <v>8.6112000000000002</v>
      </c>
      <c r="AY14" s="167">
        <v>78.587299999999999</v>
      </c>
      <c r="AZ14" s="167">
        <v>78.844099999999997</v>
      </c>
      <c r="BA14" s="167">
        <v>30.1371</v>
      </c>
      <c r="BB14" s="167">
        <v>30.354900000000001</v>
      </c>
      <c r="BC14" s="167">
        <v>-597.80889999999999</v>
      </c>
      <c r="BD14" s="167">
        <v>3.1450999999999998</v>
      </c>
      <c r="BE14" s="167">
        <v>-12.9</v>
      </c>
      <c r="BF14" s="167">
        <v>-13</v>
      </c>
      <c r="BG14" s="167">
        <v>50.246699999999997</v>
      </c>
      <c r="BH14" s="167">
        <v>48.436799999999998</v>
      </c>
      <c r="BI14" s="167">
        <v>-3.9314</v>
      </c>
      <c r="BJ14" s="166"/>
      <c r="BK14" s="167">
        <v>-94.515299999999996</v>
      </c>
      <c r="BL14" s="167">
        <v>1.4595</v>
      </c>
      <c r="BM14" s="167">
        <v>6.6319999999999997</v>
      </c>
      <c r="BN14" s="167">
        <v>4.5155000000000003</v>
      </c>
      <c r="BO14" s="167">
        <v>654.83540000000005</v>
      </c>
      <c r="BP14" s="167">
        <v>112.9795</v>
      </c>
      <c r="BQ14" s="167">
        <v>112.7659</v>
      </c>
      <c r="BR14" s="167">
        <v>-650.53440000000001</v>
      </c>
      <c r="BS14" s="167">
        <v>482.05290000000002</v>
      </c>
      <c r="BT14" s="166"/>
      <c r="BU14" s="167">
        <v>-47.819200000000002</v>
      </c>
      <c r="BV14" s="167">
        <v>49.220500000000001</v>
      </c>
      <c r="BW14" s="167">
        <v>73.529300000000006</v>
      </c>
      <c r="BX14" s="167">
        <v>29.55</v>
      </c>
      <c r="BY14" s="167">
        <v>29.32</v>
      </c>
      <c r="BZ14" s="167">
        <v>51.02</v>
      </c>
      <c r="CA14" s="167">
        <v>76.37</v>
      </c>
      <c r="CB14" s="167">
        <v>30.278500000000001</v>
      </c>
      <c r="CC14" s="167">
        <v>29.8766</v>
      </c>
      <c r="CD14" s="167">
        <v>22.992699999999999</v>
      </c>
      <c r="CE14" s="167">
        <v>23.282299999999999</v>
      </c>
      <c r="CF14" s="167">
        <v>27.2408</v>
      </c>
      <c r="CG14" s="167">
        <v>-110.8464</v>
      </c>
      <c r="CH14" s="167">
        <v>-110.8677</v>
      </c>
      <c r="CI14" s="167">
        <v>7.47</v>
      </c>
      <c r="CJ14" s="166"/>
      <c r="CK14" s="167">
        <v>20.906199999999998</v>
      </c>
      <c r="CL14" s="167">
        <v>27.103999999999999</v>
      </c>
      <c r="CM14" s="167">
        <v>104.7</v>
      </c>
      <c r="CN14" s="167">
        <v>94.2</v>
      </c>
      <c r="CO14" s="167">
        <v>-14.65</v>
      </c>
      <c r="CP14" s="167">
        <v>49.383800000000001</v>
      </c>
      <c r="CQ14" s="167">
        <v>48.459299999999999</v>
      </c>
      <c r="CR14" s="167">
        <v>48.291400000000003</v>
      </c>
      <c r="CS14" s="167">
        <v>-59.769399999999997</v>
      </c>
      <c r="CT14" s="167">
        <v>-60.0426</v>
      </c>
      <c r="CU14" s="167">
        <v>101.36709999999999</v>
      </c>
      <c r="CV14" s="167">
        <v>-83.761499999999998</v>
      </c>
      <c r="CW14" s="167">
        <v>110.4906</v>
      </c>
      <c r="CX14" s="167">
        <v>11.348000000000001</v>
      </c>
      <c r="CY14" s="167">
        <v>62.22</v>
      </c>
      <c r="CZ14" s="167">
        <v>32.159999999999997</v>
      </c>
      <c r="DA14" s="167">
        <v>33.5229</v>
      </c>
      <c r="DB14" s="167">
        <v>31.938199999999998</v>
      </c>
      <c r="DC14" s="167">
        <v>-26.448</v>
      </c>
      <c r="DD14" s="166"/>
      <c r="DE14" s="166"/>
      <c r="DF14" s="166"/>
      <c r="DG14" s="167">
        <v>-120.7992</v>
      </c>
      <c r="DH14" s="166"/>
      <c r="DI14" s="167">
        <v>-14.606199999999999</v>
      </c>
      <c r="DJ14" s="167">
        <v>-59.1</v>
      </c>
      <c r="DK14" s="167">
        <v>-58.4</v>
      </c>
      <c r="DL14" s="167">
        <v>16.317399999999999</v>
      </c>
      <c r="DM14" s="167">
        <v>32.700000000000003</v>
      </c>
      <c r="DN14" s="167">
        <v>47.94</v>
      </c>
      <c r="DO14" s="167">
        <v>44.54</v>
      </c>
      <c r="DP14" s="167">
        <v>32.65</v>
      </c>
      <c r="DQ14" s="167">
        <v>-9.06</v>
      </c>
      <c r="DR14" s="167">
        <v>61.860500000000002</v>
      </c>
      <c r="DS14" s="167">
        <v>119.9218</v>
      </c>
      <c r="DT14" s="167">
        <v>-42.06</v>
      </c>
      <c r="DU14" s="167">
        <v>-14.73</v>
      </c>
      <c r="DV14" s="167">
        <v>92.8</v>
      </c>
      <c r="DW14" s="167">
        <v>47</v>
      </c>
      <c r="DX14" s="167">
        <v>120</v>
      </c>
      <c r="DY14" s="167">
        <v>118.4727</v>
      </c>
      <c r="DZ14" s="167">
        <v>71.453199999999995</v>
      </c>
      <c r="EA14" s="167">
        <v>68.890900000000002</v>
      </c>
      <c r="EB14" s="167">
        <v>234.90389999999999</v>
      </c>
      <c r="EC14" s="167">
        <v>193.04419999999999</v>
      </c>
      <c r="ED14" s="167">
        <v>184.04339999999999</v>
      </c>
      <c r="EE14" s="167">
        <v>187.81710000000001</v>
      </c>
      <c r="EF14" s="167">
        <v>109.65989999999999</v>
      </c>
      <c r="EG14" s="167">
        <v>92.641199999999998</v>
      </c>
      <c r="EH14" s="167">
        <v>-29.047000000000001</v>
      </c>
      <c r="EI14" s="167">
        <v>663.84799999999996</v>
      </c>
      <c r="EJ14" s="167">
        <v>428.00150000000002</v>
      </c>
      <c r="EK14" s="167">
        <v>9.4748000000000001</v>
      </c>
      <c r="EL14" s="167">
        <v>-12.517099999999999</v>
      </c>
      <c r="EM14" s="167">
        <v>-10.302</v>
      </c>
      <c r="EN14" s="167">
        <v>-14.380599999999999</v>
      </c>
      <c r="EO14" s="166"/>
      <c r="EP14" s="167">
        <v>-16.9495</v>
      </c>
      <c r="EQ14" s="167">
        <v>158.268</v>
      </c>
      <c r="ER14" s="167">
        <v>-19.763400000000001</v>
      </c>
      <c r="ES14" s="167">
        <v>-20.784300000000002</v>
      </c>
      <c r="ET14" s="167">
        <v>-53.006300000000003</v>
      </c>
      <c r="EU14" s="167">
        <v>14.29</v>
      </c>
      <c r="EV14" s="167">
        <v>-24.33</v>
      </c>
      <c r="EW14" s="167">
        <v>96.2</v>
      </c>
      <c r="EX14" s="167">
        <v>11.008100000000001</v>
      </c>
      <c r="EY14" s="167">
        <v>-61.581299999999999</v>
      </c>
      <c r="EZ14" s="167">
        <v>-34.883699999999997</v>
      </c>
      <c r="FA14" s="167">
        <v>-34.448999999999998</v>
      </c>
      <c r="FB14" s="167">
        <v>5.36</v>
      </c>
      <c r="FC14" s="167">
        <v>-89.538300000000007</v>
      </c>
      <c r="FD14" s="167">
        <v>55.32</v>
      </c>
      <c r="FE14" s="167">
        <v>21.569900000000001</v>
      </c>
      <c r="FF14" s="167">
        <v>21.358000000000001</v>
      </c>
      <c r="FG14" s="166"/>
      <c r="FH14" s="167">
        <v>31.402799999999999</v>
      </c>
      <c r="FI14" s="167">
        <v>31.316700000000001</v>
      </c>
      <c r="FJ14" s="167">
        <v>30.4847</v>
      </c>
      <c r="FK14" s="167">
        <v>-30.644500000000001</v>
      </c>
      <c r="FL14" s="167">
        <v>-31.146899999999999</v>
      </c>
      <c r="FM14" s="167">
        <v>151.21299999999999</v>
      </c>
      <c r="FN14" s="167">
        <v>-68.456699999999998</v>
      </c>
      <c r="FO14" s="167">
        <v>-68.166799999999995</v>
      </c>
      <c r="FP14" s="167">
        <v>104.21259999999999</v>
      </c>
      <c r="FQ14" s="167">
        <v>110.8678</v>
      </c>
      <c r="FR14" s="167">
        <v>36.037500000000001</v>
      </c>
      <c r="FS14" s="167">
        <v>18.3</v>
      </c>
      <c r="FT14" s="167">
        <v>9.6590000000000007</v>
      </c>
      <c r="FU14" s="167">
        <v>0.79869999999999997</v>
      </c>
      <c r="FV14" s="167">
        <v>-5.53</v>
      </c>
      <c r="FW14" s="167">
        <v>14.24</v>
      </c>
      <c r="FX14" s="167">
        <v>36.532800000000002</v>
      </c>
      <c r="FY14" s="166"/>
      <c r="FZ14" s="167">
        <v>-1.7170000000000001</v>
      </c>
      <c r="GA14" s="167">
        <v>4.2990000000000004</v>
      </c>
      <c r="GB14" s="166"/>
      <c r="GC14" s="167">
        <v>44.75</v>
      </c>
      <c r="GD14" s="167">
        <v>-111.36669999999999</v>
      </c>
      <c r="GE14" s="167">
        <v>-103.1751</v>
      </c>
      <c r="GF14" s="167">
        <v>16.37</v>
      </c>
      <c r="GG14" s="167">
        <v>81.069999999999993</v>
      </c>
      <c r="GH14" s="167">
        <v>33.700000000000003</v>
      </c>
      <c r="GI14" s="167">
        <v>-22.3247</v>
      </c>
      <c r="GJ14" s="167">
        <v>-6.3666</v>
      </c>
      <c r="GK14" s="167">
        <v>-6.7625000000000002</v>
      </c>
      <c r="GL14" s="167">
        <v>1.3752</v>
      </c>
      <c r="GM14" s="166"/>
      <c r="GN14" s="166"/>
      <c r="GO14" s="167">
        <v>-15.643000000000001</v>
      </c>
      <c r="GP14" s="167">
        <v>-30.371700000000001</v>
      </c>
      <c r="GQ14" s="167">
        <v>18.822700000000001</v>
      </c>
      <c r="GR14" s="167">
        <v>31.449100000000001</v>
      </c>
      <c r="GS14" s="167">
        <v>57.007300000000001</v>
      </c>
      <c r="GT14" s="167">
        <v>56.509399999999999</v>
      </c>
      <c r="GU14" s="167">
        <v>-113.3402</v>
      </c>
      <c r="GV14" s="167">
        <v>-19.230399999999999</v>
      </c>
      <c r="GW14" s="167">
        <v>31.3629</v>
      </c>
      <c r="GX14" s="167">
        <v>-55.258800000000001</v>
      </c>
      <c r="GY14" s="167">
        <v>13.121600000000001</v>
      </c>
      <c r="GZ14" s="167">
        <v>8.3803999999999998</v>
      </c>
      <c r="HA14" s="167">
        <v>8.1648999999999994</v>
      </c>
      <c r="HB14" s="167">
        <v>15.0031</v>
      </c>
      <c r="HC14" s="167">
        <v>203.07990000000001</v>
      </c>
      <c r="HD14" s="167">
        <v>201.33439999999999</v>
      </c>
      <c r="HE14" s="167">
        <v>46.5</v>
      </c>
      <c r="HF14" s="167">
        <v>-45.963700000000003</v>
      </c>
      <c r="HG14" s="167">
        <v>-227.4984</v>
      </c>
      <c r="HH14" s="167">
        <v>230.51750000000001</v>
      </c>
      <c r="HI14" s="167">
        <v>388.75349999999997</v>
      </c>
      <c r="HJ14" s="167">
        <v>-193.12450000000001</v>
      </c>
      <c r="HK14" s="167">
        <v>-193.7818</v>
      </c>
      <c r="HL14" s="167">
        <v>-16.129200000000001</v>
      </c>
      <c r="HM14" s="167">
        <v>0</v>
      </c>
      <c r="HN14" s="167">
        <v>81.468800000000002</v>
      </c>
      <c r="HO14" s="167">
        <v>79.993799999999993</v>
      </c>
      <c r="HP14" s="166"/>
      <c r="HQ14" s="166"/>
      <c r="HR14" s="167">
        <v>33.159700000000001</v>
      </c>
      <c r="HS14" s="167">
        <v>33.819499999999998</v>
      </c>
      <c r="HT14" s="167">
        <v>-68.649699999999996</v>
      </c>
      <c r="HU14" s="167">
        <v>-67.979399999999998</v>
      </c>
      <c r="HV14" s="167">
        <v>76.91</v>
      </c>
      <c r="HW14" s="167">
        <v>75.84</v>
      </c>
      <c r="HX14" s="167">
        <v>55.8</v>
      </c>
      <c r="HY14" s="167">
        <v>55.8</v>
      </c>
      <c r="HZ14" s="167">
        <v>16.142700000000001</v>
      </c>
      <c r="IA14" s="167">
        <v>34.479999999999997</v>
      </c>
      <c r="IB14" s="167">
        <v>-416.19240000000002</v>
      </c>
      <c r="IC14" s="167">
        <v>109.5368</v>
      </c>
      <c r="ID14" s="167">
        <v>107.83199999999999</v>
      </c>
      <c r="IE14" s="166"/>
      <c r="IF14" s="167">
        <v>27.8</v>
      </c>
      <c r="IG14" s="167">
        <v>-32.700000000000003</v>
      </c>
      <c r="IH14" s="167">
        <v>-32.700000000000003</v>
      </c>
      <c r="II14" s="166"/>
      <c r="IJ14" s="167">
        <v>1.0888</v>
      </c>
      <c r="IK14" s="167">
        <v>-386.71949999999998</v>
      </c>
      <c r="IL14" s="167">
        <v>-393.52190000000002</v>
      </c>
      <c r="IM14" s="167">
        <v>527.4597</v>
      </c>
      <c r="IN14" s="167">
        <v>426.04390000000001</v>
      </c>
      <c r="IO14" s="167">
        <v>73.336600000000004</v>
      </c>
      <c r="IP14" s="167">
        <v>-413.36500000000001</v>
      </c>
      <c r="IQ14" s="167">
        <v>413.84429999999998</v>
      </c>
      <c r="IR14" s="167">
        <v>-195.2296</v>
      </c>
      <c r="IS14" s="167">
        <v>-247.0754</v>
      </c>
      <c r="IT14" s="167">
        <v>-408.25209999999998</v>
      </c>
      <c r="IU14" s="167">
        <v>103.56100000000001</v>
      </c>
      <c r="IV14" s="167">
        <v>102.1234</v>
      </c>
      <c r="IW14" s="167">
        <v>200.52250000000001</v>
      </c>
      <c r="IX14" s="167">
        <v>-513.42539999999997</v>
      </c>
      <c r="IY14" s="167">
        <v>253.79679999999999</v>
      </c>
      <c r="IZ14" s="167">
        <v>-265.87630000000001</v>
      </c>
      <c r="JA14" s="167">
        <v>268.12540000000001</v>
      </c>
      <c r="JB14" s="167">
        <v>-10.361599999999999</v>
      </c>
      <c r="JC14" s="167">
        <v>15.974</v>
      </c>
      <c r="JD14" s="167">
        <v>26.64</v>
      </c>
      <c r="JE14" s="167">
        <v>1.2390000000000001</v>
      </c>
      <c r="JF14" s="167">
        <v>1.234</v>
      </c>
      <c r="JG14" s="167">
        <v>-25.44</v>
      </c>
      <c r="JH14" s="167">
        <v>-0.88</v>
      </c>
      <c r="JI14" s="166"/>
      <c r="JJ14" s="167">
        <v>1.1153999999999999</v>
      </c>
      <c r="JK14" s="167">
        <v>-39.259900000000002</v>
      </c>
      <c r="JL14" s="167">
        <v>-5.7115</v>
      </c>
      <c r="JM14" s="167">
        <v>16.2</v>
      </c>
      <c r="JN14" s="167">
        <v>48.683</v>
      </c>
      <c r="JO14" s="167">
        <v>48.572000000000003</v>
      </c>
      <c r="JP14" s="166"/>
      <c r="JQ14" s="166"/>
      <c r="JR14" s="167">
        <v>53.481400000000001</v>
      </c>
      <c r="JS14" s="167">
        <v>52.965000000000003</v>
      </c>
      <c r="JT14" s="167">
        <v>53.980699999999999</v>
      </c>
      <c r="JU14" s="166"/>
      <c r="JV14" s="167">
        <v>-25</v>
      </c>
      <c r="JW14" s="167">
        <v>13.4649</v>
      </c>
      <c r="JX14" s="167">
        <v>5.45</v>
      </c>
      <c r="JY14" s="166"/>
      <c r="JZ14" s="167">
        <v>-3.8647</v>
      </c>
      <c r="KA14" s="167">
        <v>44.432099999999998</v>
      </c>
      <c r="KB14" s="167">
        <v>16.121600000000001</v>
      </c>
      <c r="KC14" s="167">
        <v>-4.7271999999999998</v>
      </c>
      <c r="KD14" s="167">
        <v>-43.701500000000003</v>
      </c>
      <c r="KE14" s="167">
        <v>3.1558000000000002</v>
      </c>
      <c r="KF14" s="167">
        <v>39.920999999999999</v>
      </c>
      <c r="KG14" s="167">
        <v>11.1</v>
      </c>
      <c r="KH14" s="167">
        <v>-11.2</v>
      </c>
      <c r="KI14" s="167">
        <v>161.17939999999999</v>
      </c>
      <c r="KJ14" s="167">
        <v>-97.112399999999994</v>
      </c>
    </row>
    <row r="15" spans="1:296" ht="18" customHeight="1" x14ac:dyDescent="0.3">
      <c r="A15" s="163" t="s">
        <v>73</v>
      </c>
      <c r="B15" s="163" t="s">
        <v>894</v>
      </c>
      <c r="C15" s="166"/>
      <c r="D15" s="167">
        <v>0</v>
      </c>
      <c r="E15" s="166"/>
      <c r="F15" s="166"/>
      <c r="G15" s="167">
        <v>-34.163899999999998</v>
      </c>
      <c r="H15" s="167">
        <v>21.054200000000002</v>
      </c>
      <c r="I15" s="166"/>
      <c r="J15" s="167">
        <v>39.460299999999997</v>
      </c>
      <c r="K15" s="167">
        <v>-90.836799999999997</v>
      </c>
      <c r="L15" s="167">
        <v>46.8127</v>
      </c>
      <c r="M15" s="167">
        <v>23.773299999999999</v>
      </c>
      <c r="N15" s="167">
        <v>23.0105</v>
      </c>
      <c r="O15" s="167">
        <v>-24.42</v>
      </c>
      <c r="P15" s="167">
        <v>-38.561</v>
      </c>
      <c r="Q15" s="167">
        <v>35.200000000000003</v>
      </c>
      <c r="R15" s="167">
        <v>17.388000000000002</v>
      </c>
      <c r="S15" s="166"/>
      <c r="T15" s="167">
        <v>12.110799999999999</v>
      </c>
      <c r="U15" s="167">
        <v>45.848999999999997</v>
      </c>
      <c r="V15" s="167">
        <v>18.706800000000001</v>
      </c>
      <c r="W15" s="167">
        <v>18.7502</v>
      </c>
      <c r="X15" s="167">
        <v>31.135400000000001</v>
      </c>
      <c r="Y15" s="167">
        <v>16.876200000000001</v>
      </c>
      <c r="Z15" s="167">
        <v>5.2859999999999996</v>
      </c>
      <c r="AA15" s="167">
        <v>7.9321000000000002</v>
      </c>
      <c r="AB15" s="166"/>
      <c r="AC15" s="166"/>
      <c r="AD15" s="167">
        <v>-53.5</v>
      </c>
      <c r="AE15" s="167">
        <v>-53.48</v>
      </c>
      <c r="AF15" s="166"/>
      <c r="AG15" s="167">
        <v>24.42</v>
      </c>
      <c r="AH15" s="167">
        <v>37.4</v>
      </c>
      <c r="AI15" s="167">
        <v>25.613</v>
      </c>
      <c r="AJ15" s="167">
        <v>0.30299999999999999</v>
      </c>
      <c r="AK15" s="167">
        <v>-51.95</v>
      </c>
      <c r="AL15" s="167">
        <v>-51.71</v>
      </c>
      <c r="AM15" s="167">
        <v>-53.06</v>
      </c>
      <c r="AN15" s="167">
        <v>52.87</v>
      </c>
      <c r="AO15" s="167">
        <v>53.15</v>
      </c>
      <c r="AP15" s="167">
        <v>17.3858</v>
      </c>
      <c r="AQ15" s="167">
        <v>-2.6636000000000002</v>
      </c>
      <c r="AR15" s="167">
        <v>57.042000000000002</v>
      </c>
      <c r="AS15" s="167">
        <v>58.879399999999997</v>
      </c>
      <c r="AT15" s="167">
        <v>51.960999999999999</v>
      </c>
      <c r="AU15" s="167">
        <v>-45.883200000000002</v>
      </c>
      <c r="AV15" s="167">
        <v>-46.646299999999997</v>
      </c>
      <c r="AW15" s="167">
        <v>31.882899999999999</v>
      </c>
      <c r="AX15" s="167">
        <v>30.009599999999999</v>
      </c>
      <c r="AY15" s="167">
        <v>73.419600000000003</v>
      </c>
      <c r="AZ15" s="167">
        <v>74.67</v>
      </c>
      <c r="BA15" s="167">
        <v>46.938699999999997</v>
      </c>
      <c r="BB15" s="167">
        <v>46.975000000000001</v>
      </c>
      <c r="BC15" s="167">
        <v>-619.05489999999998</v>
      </c>
      <c r="BD15" s="167">
        <v>6.2241</v>
      </c>
      <c r="BE15" s="167">
        <v>-11.6</v>
      </c>
      <c r="BF15" s="167">
        <v>-11.7</v>
      </c>
      <c r="BG15" s="167">
        <v>53.830100000000002</v>
      </c>
      <c r="BH15" s="167">
        <v>52.454300000000003</v>
      </c>
      <c r="BI15" s="167">
        <v>-3.8805999999999998</v>
      </c>
      <c r="BJ15" s="166"/>
      <c r="BK15" s="167">
        <v>-98.733599999999996</v>
      </c>
      <c r="BL15" s="167">
        <v>0.96309999999999996</v>
      </c>
      <c r="BM15" s="167">
        <v>6.8441000000000001</v>
      </c>
      <c r="BN15" s="167">
        <v>4.7743000000000002</v>
      </c>
      <c r="BO15" s="167">
        <v>674.39779999999996</v>
      </c>
      <c r="BP15" s="167">
        <v>111.33150000000001</v>
      </c>
      <c r="BQ15" s="167">
        <v>110.6906</v>
      </c>
      <c r="BR15" s="167">
        <v>-642.10410000000002</v>
      </c>
      <c r="BS15" s="167">
        <v>498.18079999999998</v>
      </c>
      <c r="BT15" s="166"/>
      <c r="BU15" s="167">
        <v>-54.6768</v>
      </c>
      <c r="BV15" s="167">
        <v>56.036299999999997</v>
      </c>
      <c r="BW15" s="167">
        <v>72.5214</v>
      </c>
      <c r="BX15" s="167">
        <v>29.78</v>
      </c>
      <c r="BY15" s="167">
        <v>28.94</v>
      </c>
      <c r="BZ15" s="167">
        <v>50.49</v>
      </c>
      <c r="CA15" s="167">
        <v>76.39</v>
      </c>
      <c r="CB15" s="167">
        <v>32.957599999999999</v>
      </c>
      <c r="CC15" s="167">
        <v>33.2256</v>
      </c>
      <c r="CD15" s="167">
        <v>29.971399999999999</v>
      </c>
      <c r="CE15" s="167">
        <v>30.592400000000001</v>
      </c>
      <c r="CF15" s="167">
        <v>25.971399999999999</v>
      </c>
      <c r="CG15" s="167">
        <v>-113.93429999999999</v>
      </c>
      <c r="CH15" s="167">
        <v>-113.6489</v>
      </c>
      <c r="CI15" s="167">
        <v>7.5441000000000003</v>
      </c>
      <c r="CJ15" s="166"/>
      <c r="CK15" s="166"/>
      <c r="CL15" s="167">
        <v>28.675999999999998</v>
      </c>
      <c r="CM15" s="167">
        <v>102.7</v>
      </c>
      <c r="CN15" s="167">
        <v>92.9</v>
      </c>
      <c r="CO15" s="167">
        <v>-14.51</v>
      </c>
      <c r="CP15" s="167">
        <v>47.737400000000001</v>
      </c>
      <c r="CQ15" s="167">
        <v>46.839399999999998</v>
      </c>
      <c r="CR15" s="167">
        <v>46.835500000000003</v>
      </c>
      <c r="CS15" s="167">
        <v>-64.275499999999994</v>
      </c>
      <c r="CT15" s="167">
        <v>-64.028999999999996</v>
      </c>
      <c r="CU15" s="167">
        <v>105.3434</v>
      </c>
      <c r="CV15" s="167">
        <v>-84.766999999999996</v>
      </c>
      <c r="CW15" s="167">
        <v>115.91930000000001</v>
      </c>
      <c r="CX15" s="167">
        <v>11.0808</v>
      </c>
      <c r="CY15" s="167">
        <v>60.52</v>
      </c>
      <c r="CZ15" s="167">
        <v>31.19</v>
      </c>
      <c r="DA15" s="167">
        <v>33.5229</v>
      </c>
      <c r="DB15" s="167">
        <v>31.498699999999999</v>
      </c>
      <c r="DC15" s="167">
        <v>-26.382899999999999</v>
      </c>
      <c r="DD15" s="166"/>
      <c r="DE15" s="166"/>
      <c r="DF15" s="166"/>
      <c r="DG15" s="167">
        <v>-109.72709999999999</v>
      </c>
      <c r="DH15" s="166"/>
      <c r="DI15" s="167">
        <v>-14.5906</v>
      </c>
      <c r="DJ15" s="167">
        <v>-56.6</v>
      </c>
      <c r="DK15" s="166"/>
      <c r="DL15" s="167">
        <v>16.421800000000001</v>
      </c>
      <c r="DM15" s="166"/>
      <c r="DN15" s="167">
        <v>46.48</v>
      </c>
      <c r="DO15" s="166"/>
      <c r="DP15" s="167">
        <v>32.630000000000003</v>
      </c>
      <c r="DQ15" s="167">
        <v>-8.65</v>
      </c>
      <c r="DR15" s="167">
        <v>63.317500000000003</v>
      </c>
      <c r="DS15" s="167">
        <v>110.0788</v>
      </c>
      <c r="DT15" s="167">
        <v>-41.47</v>
      </c>
      <c r="DU15" s="167">
        <v>-14.83</v>
      </c>
      <c r="DV15" s="167">
        <v>91.38</v>
      </c>
      <c r="DW15" s="167">
        <v>46.81</v>
      </c>
      <c r="DX15" s="167">
        <v>111.1818</v>
      </c>
      <c r="DY15" s="167">
        <v>109.12730000000001</v>
      </c>
      <c r="DZ15" s="167">
        <v>67.498699999999999</v>
      </c>
      <c r="EA15" s="167">
        <v>65.554500000000004</v>
      </c>
      <c r="EB15" s="167">
        <v>227.1069</v>
      </c>
      <c r="EC15" s="167">
        <v>184.0813</v>
      </c>
      <c r="ED15" s="167">
        <v>178.4444</v>
      </c>
      <c r="EE15" s="167">
        <v>180.4759</v>
      </c>
      <c r="EF15" s="167">
        <v>105.9622</v>
      </c>
      <c r="EG15" s="167">
        <v>90.048100000000005</v>
      </c>
      <c r="EH15" s="167">
        <v>-28.442</v>
      </c>
      <c r="EI15" s="167">
        <v>652.71770000000004</v>
      </c>
      <c r="EJ15" s="167">
        <v>431.03370000000001</v>
      </c>
      <c r="EK15" s="167">
        <v>9.6668000000000003</v>
      </c>
      <c r="EL15" s="167">
        <v>-12.582800000000001</v>
      </c>
      <c r="EM15" s="167">
        <v>-10.8034</v>
      </c>
      <c r="EN15" s="167">
        <v>-12.222</v>
      </c>
      <c r="EO15" s="166"/>
      <c r="EP15" s="167">
        <v>-1.3705000000000001</v>
      </c>
      <c r="EQ15" s="167">
        <v>152.124</v>
      </c>
      <c r="ER15" s="167">
        <v>-22.752300000000002</v>
      </c>
      <c r="ES15" s="167">
        <v>-23.7303</v>
      </c>
      <c r="ET15" s="167">
        <v>-51.649099999999997</v>
      </c>
      <c r="EU15" s="167">
        <v>14.64</v>
      </c>
      <c r="EV15" s="167">
        <v>-16.66</v>
      </c>
      <c r="EW15" s="167">
        <v>83.2</v>
      </c>
      <c r="EX15" s="167">
        <v>10.905900000000001</v>
      </c>
      <c r="EY15" s="167">
        <v>-47.884999999999998</v>
      </c>
      <c r="EZ15" s="167">
        <v>-33.145899999999997</v>
      </c>
      <c r="FA15" s="167">
        <v>-32.258000000000003</v>
      </c>
      <c r="FB15" s="167">
        <v>3.3845999999999998</v>
      </c>
      <c r="FC15" s="167">
        <v>-90.071100000000001</v>
      </c>
      <c r="FD15" s="167">
        <v>54.480499999999999</v>
      </c>
      <c r="FE15" s="167">
        <v>21.412299999999998</v>
      </c>
      <c r="FF15" s="167">
        <v>21.275500000000001</v>
      </c>
      <c r="FG15" s="166"/>
      <c r="FH15" s="167">
        <v>31.754799999999999</v>
      </c>
      <c r="FI15" s="167">
        <v>32.3566</v>
      </c>
      <c r="FJ15" s="167">
        <v>30.616299999999999</v>
      </c>
      <c r="FK15" s="167">
        <v>-33.491300000000003</v>
      </c>
      <c r="FL15" s="167">
        <v>-33.8262</v>
      </c>
      <c r="FM15" s="167">
        <v>155.06450000000001</v>
      </c>
      <c r="FN15" s="167">
        <v>-65.004599999999996</v>
      </c>
      <c r="FO15" s="167">
        <v>-64.796199999999999</v>
      </c>
      <c r="FP15" s="167">
        <v>106.1647</v>
      </c>
      <c r="FQ15" s="167">
        <v>116.5873</v>
      </c>
      <c r="FR15" s="167">
        <v>35.671300000000002</v>
      </c>
      <c r="FS15" s="167">
        <v>19.329999999999998</v>
      </c>
      <c r="FT15" s="167">
        <v>9.7688000000000006</v>
      </c>
      <c r="FU15" s="167">
        <v>0.79869999999999997</v>
      </c>
      <c r="FV15" s="167">
        <v>-5.61</v>
      </c>
      <c r="FW15" s="167">
        <v>13.89</v>
      </c>
      <c r="FX15" s="167">
        <v>36.439700000000002</v>
      </c>
      <c r="FY15" s="166"/>
      <c r="FZ15" s="167">
        <v>-1.728</v>
      </c>
      <c r="GA15" s="167">
        <v>4.3890000000000002</v>
      </c>
      <c r="GB15" s="167">
        <v>10.103999999999999</v>
      </c>
      <c r="GC15" s="167">
        <v>44.65</v>
      </c>
      <c r="GD15" s="167">
        <v>-115.626</v>
      </c>
      <c r="GE15" s="167">
        <v>-105.2039</v>
      </c>
      <c r="GF15" s="166"/>
      <c r="GG15" s="167">
        <v>81.036000000000001</v>
      </c>
      <c r="GH15" s="167">
        <v>30.5</v>
      </c>
      <c r="GI15" s="167">
        <v>-22.654599999999999</v>
      </c>
      <c r="GJ15" s="167">
        <v>-6.0395000000000003</v>
      </c>
      <c r="GK15" s="167">
        <v>-6.3194999999999997</v>
      </c>
      <c r="GL15" s="167">
        <v>1.349</v>
      </c>
      <c r="GM15" s="166"/>
      <c r="GN15" s="166"/>
      <c r="GO15" s="167">
        <v>-14.762700000000001</v>
      </c>
      <c r="GP15" s="167">
        <v>-30.5792</v>
      </c>
      <c r="GQ15" s="167">
        <v>17.249700000000001</v>
      </c>
      <c r="GR15" s="167">
        <v>32.161499999999997</v>
      </c>
      <c r="GS15" s="167">
        <v>58.042299999999997</v>
      </c>
      <c r="GT15" s="167">
        <v>58.800600000000003</v>
      </c>
      <c r="GU15" s="167">
        <v>-117.53270000000001</v>
      </c>
      <c r="GV15" s="167">
        <v>-19.2193</v>
      </c>
      <c r="GW15" s="167">
        <v>31.493200000000002</v>
      </c>
      <c r="GX15" s="167">
        <v>-54.089100000000002</v>
      </c>
      <c r="GY15" s="167">
        <v>12.739100000000001</v>
      </c>
      <c r="GZ15" s="167">
        <v>8.5366</v>
      </c>
      <c r="HA15" s="167">
        <v>8.1859000000000002</v>
      </c>
      <c r="HB15" s="167">
        <v>14.0258</v>
      </c>
      <c r="HC15" s="167">
        <v>205.98269999999999</v>
      </c>
      <c r="HD15" s="167">
        <v>203.51849999999999</v>
      </c>
      <c r="HE15" s="167">
        <v>75.900000000000006</v>
      </c>
      <c r="HF15" s="167">
        <v>-75.161600000000007</v>
      </c>
      <c r="HG15" s="167">
        <v>-262.1551</v>
      </c>
      <c r="HH15" s="167">
        <v>266.79559999999998</v>
      </c>
      <c r="HI15" s="167">
        <v>407.52519999999998</v>
      </c>
      <c r="HJ15" s="167">
        <v>-194.76429999999999</v>
      </c>
      <c r="HK15" s="167">
        <v>-194.7903</v>
      </c>
      <c r="HL15" s="167">
        <v>-15.4734</v>
      </c>
      <c r="HM15" s="166"/>
      <c r="HN15" s="167">
        <v>80.894300000000001</v>
      </c>
      <c r="HO15" s="167">
        <v>78.390100000000004</v>
      </c>
      <c r="HP15" s="166"/>
      <c r="HQ15" s="166"/>
      <c r="HR15" s="167">
        <v>34.0779</v>
      </c>
      <c r="HS15" s="167">
        <v>34.589300000000001</v>
      </c>
      <c r="HT15" s="167">
        <v>-68.233800000000002</v>
      </c>
      <c r="HU15" s="167">
        <v>-68.429400000000001</v>
      </c>
      <c r="HV15" s="167">
        <v>77.25</v>
      </c>
      <c r="HW15" s="167">
        <v>76.510000000000005</v>
      </c>
      <c r="HX15" s="167">
        <v>57.8</v>
      </c>
      <c r="HY15" s="167">
        <v>58.4</v>
      </c>
      <c r="HZ15" s="167">
        <v>16.2239</v>
      </c>
      <c r="IA15" s="167">
        <v>34.799999999999997</v>
      </c>
      <c r="IB15" s="167">
        <v>-418.33260000000001</v>
      </c>
      <c r="IC15" s="167">
        <v>108.61199999999999</v>
      </c>
      <c r="ID15" s="167">
        <v>108.2711</v>
      </c>
      <c r="IE15" s="166"/>
      <c r="IF15" s="167">
        <v>25.8</v>
      </c>
      <c r="IG15" s="167">
        <v>-33.6</v>
      </c>
      <c r="IH15" s="167">
        <v>-33.5</v>
      </c>
      <c r="II15" s="167">
        <v>1.4971000000000001</v>
      </c>
      <c r="IJ15" s="167">
        <v>1.1934</v>
      </c>
      <c r="IK15" s="167">
        <v>-403.49669999999998</v>
      </c>
      <c r="IL15" s="167">
        <v>-395.26159999999999</v>
      </c>
      <c r="IM15" s="167">
        <v>535.36760000000004</v>
      </c>
      <c r="IN15" s="167">
        <v>424.39640000000003</v>
      </c>
      <c r="IO15" s="167">
        <v>66.966700000000003</v>
      </c>
      <c r="IP15" s="167">
        <v>-412.47680000000003</v>
      </c>
      <c r="IQ15" s="167">
        <v>420.11279999999999</v>
      </c>
      <c r="IR15" s="167">
        <v>-197.54820000000001</v>
      </c>
      <c r="IS15" s="167">
        <v>-246.89959999999999</v>
      </c>
      <c r="IT15" s="167">
        <v>-412.07889999999998</v>
      </c>
      <c r="IU15" s="167">
        <v>104.67019999999999</v>
      </c>
      <c r="IV15" s="167">
        <v>103.9902</v>
      </c>
      <c r="IW15" s="167">
        <v>198.9897</v>
      </c>
      <c r="IX15" s="167">
        <v>-518.43709999999999</v>
      </c>
      <c r="IY15" s="167">
        <v>255.5795</v>
      </c>
      <c r="IZ15" s="167">
        <v>-267.9384</v>
      </c>
      <c r="JA15" s="167">
        <v>271.55309999999997</v>
      </c>
      <c r="JB15" s="167">
        <v>-11.1252</v>
      </c>
      <c r="JC15" s="167">
        <v>16.048999999999999</v>
      </c>
      <c r="JD15" s="167">
        <v>26</v>
      </c>
      <c r="JE15" s="167">
        <v>1.2450000000000001</v>
      </c>
      <c r="JF15" s="167">
        <v>1.24</v>
      </c>
      <c r="JG15" s="167">
        <v>-25.04</v>
      </c>
      <c r="JH15" s="167">
        <v>-1.1200000000000001</v>
      </c>
      <c r="JI15" s="166"/>
      <c r="JJ15" s="167">
        <v>0.70340000000000003</v>
      </c>
      <c r="JK15" s="167">
        <v>-40.312800000000003</v>
      </c>
      <c r="JL15" s="167">
        <v>-5.8273999999999999</v>
      </c>
      <c r="JM15" s="167">
        <v>17</v>
      </c>
      <c r="JN15" s="167">
        <v>51.688000000000002</v>
      </c>
      <c r="JO15" s="167">
        <v>50.798000000000002</v>
      </c>
      <c r="JP15" s="166"/>
      <c r="JQ15" s="166"/>
      <c r="JR15" s="167">
        <v>51.8108</v>
      </c>
      <c r="JS15" s="167">
        <v>51.735900000000001</v>
      </c>
      <c r="JT15" s="167">
        <v>51.531300000000002</v>
      </c>
      <c r="JU15" s="166"/>
      <c r="JV15" s="167">
        <v>-26</v>
      </c>
      <c r="JW15" s="167">
        <v>13.8192</v>
      </c>
      <c r="JX15" s="167">
        <v>5.39</v>
      </c>
      <c r="JY15" s="166"/>
      <c r="JZ15" s="167">
        <v>-5.1914999999999996</v>
      </c>
      <c r="KA15" s="167">
        <v>43.484299999999998</v>
      </c>
      <c r="KB15" s="167">
        <v>15.2034</v>
      </c>
      <c r="KC15" s="167">
        <v>-5.6925999999999997</v>
      </c>
      <c r="KD15" s="167">
        <v>-43.358199999999997</v>
      </c>
      <c r="KE15" s="167">
        <v>2.7601</v>
      </c>
      <c r="KF15" s="167">
        <v>39.663499999999999</v>
      </c>
      <c r="KG15" s="167">
        <v>12.4</v>
      </c>
      <c r="KH15" s="167">
        <v>-12.6</v>
      </c>
      <c r="KI15" s="167">
        <v>144.30420000000001</v>
      </c>
      <c r="KJ15" s="167">
        <v>-79.518199999999993</v>
      </c>
    </row>
    <row r="16" spans="1:296" ht="18" customHeight="1" x14ac:dyDescent="0.3">
      <c r="A16" s="163" t="s">
        <v>73</v>
      </c>
      <c r="B16" s="163" t="s">
        <v>895</v>
      </c>
      <c r="C16" s="168"/>
      <c r="D16" s="169">
        <v>0</v>
      </c>
      <c r="E16" s="168"/>
      <c r="F16" s="168"/>
      <c r="G16" s="169">
        <v>-33.900300000000001</v>
      </c>
      <c r="H16" s="169">
        <v>22.9924</v>
      </c>
      <c r="I16" s="168"/>
      <c r="J16" s="169">
        <v>39.064100000000003</v>
      </c>
      <c r="K16" s="169">
        <v>-90.378200000000007</v>
      </c>
      <c r="L16" s="169">
        <v>46.812600000000003</v>
      </c>
      <c r="M16" s="169">
        <v>23.671299999999999</v>
      </c>
      <c r="N16" s="169">
        <v>23.186499999999999</v>
      </c>
      <c r="O16" s="169">
        <v>-26.64</v>
      </c>
      <c r="P16" s="169">
        <v>-38.365000000000002</v>
      </c>
      <c r="Q16" s="169">
        <v>35.200000000000003</v>
      </c>
      <c r="R16" s="169">
        <v>17.388000000000002</v>
      </c>
      <c r="S16" s="169">
        <v>-35.200000000000003</v>
      </c>
      <c r="T16" s="169">
        <v>11.9985</v>
      </c>
      <c r="U16" s="169">
        <v>45.803199999999997</v>
      </c>
      <c r="V16" s="169">
        <v>18.677399999999999</v>
      </c>
      <c r="W16" s="169">
        <v>18.965499999999999</v>
      </c>
      <c r="X16" s="169">
        <v>31.655999999999999</v>
      </c>
      <c r="Y16" s="169">
        <v>16.925000000000001</v>
      </c>
      <c r="Z16" s="169">
        <v>4.9999000000000002</v>
      </c>
      <c r="AA16" s="169">
        <v>7.7378999999999998</v>
      </c>
      <c r="AB16" s="168"/>
      <c r="AC16" s="168"/>
      <c r="AD16" s="169">
        <v>-55.2</v>
      </c>
      <c r="AE16" s="169">
        <v>-55.19</v>
      </c>
      <c r="AF16" s="168"/>
      <c r="AG16" s="169">
        <v>26.64</v>
      </c>
      <c r="AH16" s="169">
        <v>37.4</v>
      </c>
      <c r="AI16" s="169">
        <v>26.030999999999999</v>
      </c>
      <c r="AJ16" s="169">
        <v>0.3</v>
      </c>
      <c r="AK16" s="169">
        <v>-51.88</v>
      </c>
      <c r="AL16" s="169">
        <v>-51.8</v>
      </c>
      <c r="AM16" s="169">
        <v>-57.51</v>
      </c>
      <c r="AN16" s="169">
        <v>52.41</v>
      </c>
      <c r="AO16" s="169">
        <v>52.43</v>
      </c>
      <c r="AP16" s="169">
        <v>16.548200000000001</v>
      </c>
      <c r="AQ16" s="169">
        <v>-2.7778</v>
      </c>
      <c r="AR16" s="169">
        <v>55.375300000000003</v>
      </c>
      <c r="AS16" s="169">
        <v>57.0383</v>
      </c>
      <c r="AT16" s="169">
        <v>55.968600000000002</v>
      </c>
      <c r="AU16" s="169">
        <v>-46.704799999999999</v>
      </c>
      <c r="AV16" s="169">
        <v>-47.022199999999998</v>
      </c>
      <c r="AW16" s="169">
        <v>29.788499999999999</v>
      </c>
      <c r="AX16" s="169">
        <v>33.457900000000002</v>
      </c>
      <c r="AY16" s="169">
        <v>75.840500000000006</v>
      </c>
      <c r="AZ16" s="169">
        <v>75.050899999999999</v>
      </c>
      <c r="BA16" s="169">
        <v>53.321399999999997</v>
      </c>
      <c r="BB16" s="169">
        <v>44.058999999999997</v>
      </c>
      <c r="BC16" s="169">
        <v>-620.42769999999996</v>
      </c>
      <c r="BD16" s="169">
        <v>9.4068000000000005</v>
      </c>
      <c r="BE16" s="169">
        <v>-13.4</v>
      </c>
      <c r="BF16" s="169">
        <v>-13.2</v>
      </c>
      <c r="BG16" s="169">
        <v>53.759300000000003</v>
      </c>
      <c r="BH16" s="169">
        <v>52.849299999999999</v>
      </c>
      <c r="BI16" s="169">
        <v>-3.8258999999999999</v>
      </c>
      <c r="BJ16" s="168"/>
      <c r="BK16" s="169">
        <v>-100.79340000000001</v>
      </c>
      <c r="BL16" s="169">
        <v>0.80120000000000002</v>
      </c>
      <c r="BM16" s="169">
        <v>6.9195000000000002</v>
      </c>
      <c r="BN16" s="169">
        <v>4.7805999999999997</v>
      </c>
      <c r="BO16" s="169">
        <v>674.2758</v>
      </c>
      <c r="BP16" s="169">
        <v>105.9602</v>
      </c>
      <c r="BQ16" s="169">
        <v>106.3265</v>
      </c>
      <c r="BR16" s="169">
        <v>-625.54939999999999</v>
      </c>
      <c r="BS16" s="169">
        <v>506.60559999999998</v>
      </c>
      <c r="BT16" s="168"/>
      <c r="BU16" s="169">
        <v>-61.566800000000001</v>
      </c>
      <c r="BV16" s="169">
        <v>63.1554</v>
      </c>
      <c r="BW16" s="169">
        <v>71.583299999999994</v>
      </c>
      <c r="BX16" s="169">
        <v>29.71</v>
      </c>
      <c r="BY16" s="169">
        <v>29.27</v>
      </c>
      <c r="BZ16" s="168"/>
      <c r="CA16" s="169">
        <v>75.64</v>
      </c>
      <c r="CB16" s="169">
        <v>34.832999999999998</v>
      </c>
      <c r="CC16" s="169">
        <v>35.368899999999996</v>
      </c>
      <c r="CD16" s="169">
        <v>37.498600000000003</v>
      </c>
      <c r="CE16" s="169">
        <v>38.250599999999999</v>
      </c>
      <c r="CF16" s="169">
        <v>25.1982</v>
      </c>
      <c r="CG16" s="169">
        <v>-117.5702</v>
      </c>
      <c r="CH16" s="169">
        <v>-117.13</v>
      </c>
      <c r="CI16" s="169">
        <v>7.6978999999999997</v>
      </c>
      <c r="CJ16" s="168"/>
      <c r="CK16" s="168"/>
      <c r="CL16" s="169">
        <v>28.263000000000002</v>
      </c>
      <c r="CM16" s="169">
        <v>103.9</v>
      </c>
      <c r="CN16" s="169">
        <v>94.4</v>
      </c>
      <c r="CO16" s="169">
        <v>-14.11</v>
      </c>
      <c r="CP16" s="169">
        <v>46.916699999999999</v>
      </c>
      <c r="CQ16" s="169">
        <v>45.331699999999998</v>
      </c>
      <c r="CR16" s="169">
        <v>46.008499999999998</v>
      </c>
      <c r="CS16" s="169">
        <v>-65.680099999999996</v>
      </c>
      <c r="CT16" s="169">
        <v>-65.475999999999999</v>
      </c>
      <c r="CU16" s="169">
        <v>106.41</v>
      </c>
      <c r="CV16" s="169">
        <v>-82.243600000000001</v>
      </c>
      <c r="CW16" s="169">
        <v>115.2739</v>
      </c>
      <c r="CX16" s="169">
        <v>11.305300000000001</v>
      </c>
      <c r="CY16" s="169">
        <v>60.34</v>
      </c>
      <c r="CZ16" s="169">
        <v>31.16</v>
      </c>
      <c r="DA16" s="169">
        <v>33.054200000000002</v>
      </c>
      <c r="DB16" s="169">
        <v>31.498699999999999</v>
      </c>
      <c r="DC16" s="169">
        <v>-26.198599999999999</v>
      </c>
      <c r="DD16" s="168"/>
      <c r="DE16" s="168"/>
      <c r="DF16" s="168"/>
      <c r="DG16" s="169">
        <v>-106.52970000000001</v>
      </c>
      <c r="DH16" s="168"/>
      <c r="DI16" s="169">
        <v>-14.5532</v>
      </c>
      <c r="DJ16" s="168"/>
      <c r="DK16" s="169">
        <v>-56</v>
      </c>
      <c r="DL16" s="169">
        <v>16.6965</v>
      </c>
      <c r="DM16" s="169">
        <v>32.6</v>
      </c>
      <c r="DN16" s="169">
        <v>45.52</v>
      </c>
      <c r="DO16" s="168"/>
      <c r="DP16" s="169">
        <v>32.29</v>
      </c>
      <c r="DQ16" s="169">
        <v>-8.1199999999999992</v>
      </c>
      <c r="DR16" s="169">
        <v>63.054000000000002</v>
      </c>
      <c r="DS16" s="169">
        <v>104.4534</v>
      </c>
      <c r="DT16" s="169">
        <v>-42.98</v>
      </c>
      <c r="DU16" s="169">
        <v>-14.27</v>
      </c>
      <c r="DV16" s="169">
        <v>92.56</v>
      </c>
      <c r="DW16" s="169">
        <v>46.97</v>
      </c>
      <c r="DX16" s="169">
        <v>106.7636</v>
      </c>
      <c r="DY16" s="169">
        <v>105.5091</v>
      </c>
      <c r="DZ16" s="169">
        <v>65.860600000000005</v>
      </c>
      <c r="EA16" s="169">
        <v>63.663600000000002</v>
      </c>
      <c r="EB16" s="169">
        <v>225.3742</v>
      </c>
      <c r="EC16" s="169">
        <v>181.50470000000001</v>
      </c>
      <c r="ED16" s="169">
        <v>174.62719999999999</v>
      </c>
      <c r="EE16" s="169">
        <v>175.77430000000001</v>
      </c>
      <c r="EF16" s="169">
        <v>107.2777</v>
      </c>
      <c r="EG16" s="169">
        <v>92.007400000000004</v>
      </c>
      <c r="EH16" s="169">
        <v>-27.943000000000001</v>
      </c>
      <c r="EI16" s="169">
        <v>635.74090000000001</v>
      </c>
      <c r="EJ16" s="169">
        <v>426.09750000000003</v>
      </c>
      <c r="EK16" s="169">
        <v>9.3954000000000004</v>
      </c>
      <c r="EL16" s="169">
        <v>-13.2315</v>
      </c>
      <c r="EM16" s="169">
        <v>-10.436199999999999</v>
      </c>
      <c r="EN16" s="169">
        <v>-11.7102</v>
      </c>
      <c r="EO16" s="168"/>
      <c r="EP16" s="169">
        <v>8.8562999999999992</v>
      </c>
      <c r="EQ16" s="169">
        <v>145.97999999999999</v>
      </c>
      <c r="ER16" s="169">
        <v>-24.858899999999998</v>
      </c>
      <c r="ES16" s="169">
        <v>-25.956</v>
      </c>
      <c r="ET16" s="169">
        <v>-50.136299999999999</v>
      </c>
      <c r="EU16" s="169">
        <v>0</v>
      </c>
      <c r="EV16" s="169">
        <v>-16.93</v>
      </c>
      <c r="EW16" s="169">
        <v>94.3</v>
      </c>
      <c r="EX16" s="169">
        <v>11.1632</v>
      </c>
      <c r="EY16" s="169">
        <v>-39.108699999999999</v>
      </c>
      <c r="EZ16" s="169">
        <v>-34.038699999999999</v>
      </c>
      <c r="FA16" s="169">
        <v>-33.0379</v>
      </c>
      <c r="FB16" s="169">
        <v>5.4195000000000002</v>
      </c>
      <c r="FC16" s="169">
        <v>-90.6233</v>
      </c>
      <c r="FD16" s="169">
        <v>53.879100000000001</v>
      </c>
      <c r="FE16" s="169">
        <v>21.607700000000001</v>
      </c>
      <c r="FF16" s="169">
        <v>21.3932</v>
      </c>
      <c r="FG16" s="168"/>
      <c r="FH16" s="169">
        <v>32.018900000000002</v>
      </c>
      <c r="FI16" s="169">
        <v>31.8171</v>
      </c>
      <c r="FJ16" s="169">
        <v>31.1601</v>
      </c>
      <c r="FK16" s="169">
        <v>-35.333300000000001</v>
      </c>
      <c r="FL16" s="169">
        <v>-35.333300000000001</v>
      </c>
      <c r="FM16" s="169">
        <v>155.90180000000001</v>
      </c>
      <c r="FN16" s="169">
        <v>-62.815199999999997</v>
      </c>
      <c r="FO16" s="169">
        <v>-63.094799999999999</v>
      </c>
      <c r="FP16" s="169">
        <v>107.9906</v>
      </c>
      <c r="FQ16" s="169">
        <v>115.6087</v>
      </c>
      <c r="FR16" s="169">
        <v>35.898400000000002</v>
      </c>
      <c r="FS16" s="169">
        <v>19.77</v>
      </c>
      <c r="FT16" s="169">
        <v>10.367000000000001</v>
      </c>
      <c r="FU16" s="169">
        <v>0.79869999999999997</v>
      </c>
      <c r="FV16" s="169">
        <v>-5.66</v>
      </c>
      <c r="FW16" s="169">
        <v>14.33</v>
      </c>
      <c r="FX16" s="169">
        <v>35.072200000000002</v>
      </c>
      <c r="FY16" s="168"/>
      <c r="FZ16" s="169">
        <v>-1.69</v>
      </c>
      <c r="GA16" s="169">
        <v>4.2640000000000002</v>
      </c>
      <c r="GB16" s="168"/>
      <c r="GC16" s="169">
        <v>43.62</v>
      </c>
      <c r="GD16" s="169">
        <v>-115.3359</v>
      </c>
      <c r="GE16" s="169">
        <v>-105.22839999999999</v>
      </c>
      <c r="GF16" s="169">
        <v>16.64</v>
      </c>
      <c r="GG16" s="169">
        <v>79.177899999999994</v>
      </c>
      <c r="GH16" s="169">
        <v>32.9</v>
      </c>
      <c r="GI16" s="169">
        <v>-23.505400000000002</v>
      </c>
      <c r="GJ16" s="169">
        <v>-5.7937000000000003</v>
      </c>
      <c r="GK16" s="169">
        <v>-6.2361000000000004</v>
      </c>
      <c r="GL16" s="169">
        <v>1.3874</v>
      </c>
      <c r="GM16" s="168"/>
      <c r="GN16" s="168"/>
      <c r="GO16" s="169">
        <v>-14.988300000000001</v>
      </c>
      <c r="GP16" s="169">
        <v>-31.739899999999999</v>
      </c>
      <c r="GQ16" s="169">
        <v>16.805900000000001</v>
      </c>
      <c r="GR16" s="169">
        <v>33.049199999999999</v>
      </c>
      <c r="GS16" s="169">
        <v>59.521999999999998</v>
      </c>
      <c r="GT16" s="169">
        <v>61.166800000000002</v>
      </c>
      <c r="GU16" s="169">
        <v>-119.4689</v>
      </c>
      <c r="GV16" s="169">
        <v>-19.008700000000001</v>
      </c>
      <c r="GW16" s="169">
        <v>31.465900000000001</v>
      </c>
      <c r="GX16" s="169">
        <v>-53.533700000000003</v>
      </c>
      <c r="GY16" s="169">
        <v>12.1555</v>
      </c>
      <c r="GZ16" s="169">
        <v>8.7027000000000001</v>
      </c>
      <c r="HA16" s="169">
        <v>8.3231000000000002</v>
      </c>
      <c r="HB16" s="169">
        <v>13.672700000000001</v>
      </c>
      <c r="HC16" s="169">
        <v>208.62639999999999</v>
      </c>
      <c r="HD16" s="169">
        <v>207.5061</v>
      </c>
      <c r="HE16" s="169">
        <v>92.2</v>
      </c>
      <c r="HF16" s="169">
        <v>-91.237300000000005</v>
      </c>
      <c r="HG16" s="169">
        <v>-286.74380000000002</v>
      </c>
      <c r="HH16" s="169">
        <v>288.96809999999999</v>
      </c>
      <c r="HI16" s="169">
        <v>428.5711</v>
      </c>
      <c r="HJ16" s="169">
        <v>-198.63679999999999</v>
      </c>
      <c r="HK16" s="169">
        <v>-198.9658</v>
      </c>
      <c r="HL16" s="169">
        <v>-15.222899999999999</v>
      </c>
      <c r="HM16" s="168"/>
      <c r="HN16" s="169">
        <v>81.642899999999997</v>
      </c>
      <c r="HO16" s="169">
        <v>81.524699999999996</v>
      </c>
      <c r="HP16" s="168"/>
      <c r="HQ16" s="169">
        <v>-198.9965</v>
      </c>
      <c r="HR16" s="169">
        <v>35.471299999999999</v>
      </c>
      <c r="HS16" s="169">
        <v>36.0137</v>
      </c>
      <c r="HT16" s="169">
        <v>-68.156800000000004</v>
      </c>
      <c r="HU16" s="169">
        <v>-68.613600000000005</v>
      </c>
      <c r="HV16" s="169">
        <v>75.23</v>
      </c>
      <c r="HW16" s="169">
        <v>73.91</v>
      </c>
      <c r="HX16" s="169">
        <v>55.6</v>
      </c>
      <c r="HY16" s="169">
        <v>56</v>
      </c>
      <c r="HZ16" s="169">
        <v>16.4695</v>
      </c>
      <c r="IA16" s="169">
        <v>35.200000000000003</v>
      </c>
      <c r="IB16" s="169">
        <v>-419.10669999999999</v>
      </c>
      <c r="IC16" s="169">
        <v>114.77809999999999</v>
      </c>
      <c r="ID16" s="169">
        <v>114.4482</v>
      </c>
      <c r="IE16" s="169">
        <v>12.8</v>
      </c>
      <c r="IF16" s="169">
        <v>25.6</v>
      </c>
      <c r="IG16" s="169">
        <v>-33.6</v>
      </c>
      <c r="IH16" s="169">
        <v>-33.6</v>
      </c>
      <c r="II16" s="168"/>
      <c r="IJ16" s="168"/>
      <c r="IK16" s="169">
        <v>-421.6782</v>
      </c>
      <c r="IL16" s="169">
        <v>-390.09320000000002</v>
      </c>
      <c r="IM16" s="169">
        <v>527.1259</v>
      </c>
      <c r="IN16" s="169">
        <v>424.18979999999999</v>
      </c>
      <c r="IO16" s="169">
        <v>57.4345</v>
      </c>
      <c r="IP16" s="169">
        <v>-414.09309999999999</v>
      </c>
      <c r="IQ16" s="169">
        <v>418.82319999999999</v>
      </c>
      <c r="IR16" s="169">
        <v>-198.13570000000001</v>
      </c>
      <c r="IS16" s="169">
        <v>-243.45699999999999</v>
      </c>
      <c r="IT16" s="169">
        <v>-410.23750000000001</v>
      </c>
      <c r="IU16" s="169">
        <v>100.2548</v>
      </c>
      <c r="IV16" s="169">
        <v>99.963399999999993</v>
      </c>
      <c r="IW16" s="169">
        <v>199.8389</v>
      </c>
      <c r="IX16" s="169">
        <v>-510.2697</v>
      </c>
      <c r="IY16" s="169">
        <v>256.62060000000002</v>
      </c>
      <c r="IZ16" s="169">
        <v>-265.15929999999997</v>
      </c>
      <c r="JA16" s="169">
        <v>262.18709999999999</v>
      </c>
      <c r="JB16" s="169">
        <v>-11.048299999999999</v>
      </c>
      <c r="JC16" s="169">
        <v>16.699000000000002</v>
      </c>
      <c r="JD16" s="169">
        <v>25.76</v>
      </c>
      <c r="JE16" s="169">
        <v>1.2090000000000001</v>
      </c>
      <c r="JF16" s="169">
        <v>1.214</v>
      </c>
      <c r="JG16" s="169">
        <v>-25.04</v>
      </c>
      <c r="JH16" s="169">
        <v>-1.92</v>
      </c>
      <c r="JI16" s="168"/>
      <c r="JJ16" s="169">
        <v>0.99639999999999995</v>
      </c>
      <c r="JK16" s="169">
        <v>-39.992400000000004</v>
      </c>
      <c r="JL16" s="169">
        <v>-5.5650000000000004</v>
      </c>
      <c r="JM16" s="169">
        <v>15.8</v>
      </c>
      <c r="JN16" s="169">
        <v>47.323999999999998</v>
      </c>
      <c r="JO16" s="169">
        <v>46.88</v>
      </c>
      <c r="JP16" s="168"/>
      <c r="JQ16" s="168"/>
      <c r="JR16" s="169">
        <v>53.570099999999996</v>
      </c>
      <c r="JS16" s="169">
        <v>53.528599999999997</v>
      </c>
      <c r="JT16" s="169">
        <v>52.710500000000003</v>
      </c>
      <c r="JU16" s="168"/>
      <c r="JV16" s="169">
        <v>-24.9</v>
      </c>
      <c r="JW16" s="169">
        <v>14.0183</v>
      </c>
      <c r="JX16" s="169">
        <v>5.37</v>
      </c>
      <c r="JY16" s="168"/>
      <c r="JZ16" s="169">
        <v>-4.7373000000000003</v>
      </c>
      <c r="KA16" s="169">
        <v>44.170200000000001</v>
      </c>
      <c r="KB16" s="169">
        <v>15.316800000000001</v>
      </c>
      <c r="KC16" s="169">
        <v>-4.8155000000000001</v>
      </c>
      <c r="KD16" s="169">
        <v>-43.978099999999998</v>
      </c>
      <c r="KE16" s="169">
        <v>3.012</v>
      </c>
      <c r="KF16" s="169">
        <v>40.260100000000001</v>
      </c>
      <c r="KG16" s="169">
        <v>11.2</v>
      </c>
      <c r="KH16" s="169">
        <v>-10.8</v>
      </c>
      <c r="KI16" s="169">
        <v>142.3466</v>
      </c>
      <c r="KJ16" s="169">
        <v>-70.099900000000005</v>
      </c>
    </row>
    <row r="17" spans="1:296" ht="18" customHeight="1" x14ac:dyDescent="0.3">
      <c r="A17" s="163" t="s">
        <v>73</v>
      </c>
      <c r="B17" s="163" t="s">
        <v>896</v>
      </c>
      <c r="C17" s="164"/>
      <c r="D17" s="165">
        <v>0</v>
      </c>
      <c r="E17" s="164"/>
      <c r="F17" s="164"/>
      <c r="G17" s="165">
        <v>-34.162500000000001</v>
      </c>
      <c r="H17" s="165">
        <v>22.992799999999999</v>
      </c>
      <c r="I17" s="164"/>
      <c r="J17" s="165">
        <v>39.692599999999999</v>
      </c>
      <c r="K17" s="165">
        <v>-95.380799999999994</v>
      </c>
      <c r="L17" s="165">
        <v>47.099299999999999</v>
      </c>
      <c r="M17" s="165">
        <v>23.891300000000001</v>
      </c>
      <c r="N17" s="165">
        <v>23.4574</v>
      </c>
      <c r="O17" s="165">
        <v>-24.42</v>
      </c>
      <c r="P17" s="165">
        <v>-38.935000000000002</v>
      </c>
      <c r="Q17" s="165">
        <v>35.200000000000003</v>
      </c>
      <c r="R17" s="165">
        <v>18.216000000000001</v>
      </c>
      <c r="S17" s="165">
        <v>-35.200000000000003</v>
      </c>
      <c r="T17" s="165">
        <v>12.2141</v>
      </c>
      <c r="U17" s="165">
        <v>48.740200000000002</v>
      </c>
      <c r="V17" s="165">
        <v>17.905200000000001</v>
      </c>
      <c r="W17" s="165">
        <v>18.003399999999999</v>
      </c>
      <c r="X17" s="165">
        <v>30.0501</v>
      </c>
      <c r="Y17" s="165">
        <v>17.009399999999999</v>
      </c>
      <c r="Z17" s="165">
        <v>1.5124</v>
      </c>
      <c r="AA17" s="165">
        <v>7.6696999999999997</v>
      </c>
      <c r="AB17" s="164"/>
      <c r="AC17" s="164"/>
      <c r="AD17" s="165">
        <v>-54.71</v>
      </c>
      <c r="AE17" s="165">
        <v>-55.1</v>
      </c>
      <c r="AF17" s="164"/>
      <c r="AG17" s="165">
        <v>24.42</v>
      </c>
      <c r="AH17" s="165">
        <v>37.4</v>
      </c>
      <c r="AI17" s="165">
        <v>25.082999999999998</v>
      </c>
      <c r="AJ17" s="165">
        <v>0.30099999999999999</v>
      </c>
      <c r="AK17" s="165">
        <v>-52.15</v>
      </c>
      <c r="AL17" s="165">
        <v>-52.37</v>
      </c>
      <c r="AM17" s="165">
        <v>-56.42</v>
      </c>
      <c r="AN17" s="165">
        <v>52.63</v>
      </c>
      <c r="AO17" s="165">
        <v>53.36</v>
      </c>
      <c r="AP17" s="165">
        <v>16.902100000000001</v>
      </c>
      <c r="AQ17" s="165">
        <v>-3.0257999999999998</v>
      </c>
      <c r="AR17" s="165">
        <v>57.465899999999998</v>
      </c>
      <c r="AS17" s="165">
        <v>58.828499999999998</v>
      </c>
      <c r="AT17" s="165">
        <v>55.518500000000003</v>
      </c>
      <c r="AU17" s="165">
        <v>-44.962899999999998</v>
      </c>
      <c r="AV17" s="165">
        <v>-46.756500000000003</v>
      </c>
      <c r="AW17" s="165">
        <v>25.622900000000001</v>
      </c>
      <c r="AX17" s="165">
        <v>24.5487</v>
      </c>
      <c r="AY17" s="165">
        <v>76.875200000000007</v>
      </c>
      <c r="AZ17" s="165">
        <v>78.040599999999998</v>
      </c>
      <c r="BA17" s="165">
        <v>41.154600000000002</v>
      </c>
      <c r="BB17" s="165">
        <v>50.540900000000001</v>
      </c>
      <c r="BC17" s="165">
        <v>-625.58479999999997</v>
      </c>
      <c r="BD17" s="165">
        <v>10.508900000000001</v>
      </c>
      <c r="BE17" s="165">
        <v>-14.1</v>
      </c>
      <c r="BF17" s="165">
        <v>-14.3</v>
      </c>
      <c r="BG17" s="165">
        <v>54.911700000000003</v>
      </c>
      <c r="BH17" s="165">
        <v>52.150599999999997</v>
      </c>
      <c r="BI17" s="165">
        <v>-3.4933000000000001</v>
      </c>
      <c r="BJ17" s="164"/>
      <c r="BK17" s="165">
        <v>-100.7687</v>
      </c>
      <c r="BL17" s="165">
        <v>0.77110000000000001</v>
      </c>
      <c r="BM17" s="165">
        <v>6.8002000000000002</v>
      </c>
      <c r="BN17" s="165">
        <v>4.5894000000000004</v>
      </c>
      <c r="BO17" s="165">
        <v>678.88400000000001</v>
      </c>
      <c r="BP17" s="165">
        <v>104.52589999999999</v>
      </c>
      <c r="BQ17" s="165">
        <v>103.7324</v>
      </c>
      <c r="BR17" s="165">
        <v>-628.18600000000004</v>
      </c>
      <c r="BS17" s="165">
        <v>498.37459999999999</v>
      </c>
      <c r="BT17" s="164"/>
      <c r="BU17" s="165">
        <v>-61.261400000000002</v>
      </c>
      <c r="BV17" s="165">
        <v>62.916899999999998</v>
      </c>
      <c r="BW17" s="165">
        <v>73.758899999999997</v>
      </c>
      <c r="BX17" s="165">
        <v>29.96</v>
      </c>
      <c r="BY17" s="165">
        <v>29.01</v>
      </c>
      <c r="BZ17" s="165">
        <v>51.02</v>
      </c>
      <c r="CA17" s="165">
        <v>76.41</v>
      </c>
      <c r="CB17" s="165">
        <v>31.216200000000001</v>
      </c>
      <c r="CC17" s="165">
        <v>31.216200000000001</v>
      </c>
      <c r="CD17" s="165">
        <v>31.849</v>
      </c>
      <c r="CE17" s="165">
        <v>31.8262</v>
      </c>
      <c r="CF17" s="165">
        <v>26.116</v>
      </c>
      <c r="CG17" s="165">
        <v>-113.9829</v>
      </c>
      <c r="CH17" s="165">
        <v>-114.2329</v>
      </c>
      <c r="CI17" s="165">
        <v>7.6616</v>
      </c>
      <c r="CJ17" s="164"/>
      <c r="CK17" s="165">
        <v>20.906199999999998</v>
      </c>
      <c r="CL17" s="165">
        <v>27.978999999999999</v>
      </c>
      <c r="CM17" s="165">
        <v>104</v>
      </c>
      <c r="CN17" s="165">
        <v>92.6</v>
      </c>
      <c r="CO17" s="165">
        <v>-14.44</v>
      </c>
      <c r="CP17" s="165">
        <v>48.701000000000001</v>
      </c>
      <c r="CQ17" s="165">
        <v>46.956899999999997</v>
      </c>
      <c r="CR17" s="165">
        <v>46.808500000000002</v>
      </c>
      <c r="CS17" s="165">
        <v>-62.026299999999999</v>
      </c>
      <c r="CT17" s="165">
        <v>-62.1721</v>
      </c>
      <c r="CU17" s="165">
        <v>106.7351</v>
      </c>
      <c r="CV17" s="165">
        <v>-86.842600000000004</v>
      </c>
      <c r="CW17" s="165">
        <v>115.6904</v>
      </c>
      <c r="CX17" s="165">
        <v>11.370200000000001</v>
      </c>
      <c r="CY17" s="165">
        <v>62.06</v>
      </c>
      <c r="CZ17" s="165">
        <v>31.71</v>
      </c>
      <c r="DA17" s="165">
        <v>33.054200000000002</v>
      </c>
      <c r="DB17" s="164"/>
      <c r="DC17" s="165">
        <v>-26.082999999999998</v>
      </c>
      <c r="DD17" s="164"/>
      <c r="DE17" s="164"/>
      <c r="DF17" s="164"/>
      <c r="DG17" s="165">
        <v>-107.26479999999999</v>
      </c>
      <c r="DH17" s="164"/>
      <c r="DI17" s="165">
        <v>-14.4275</v>
      </c>
      <c r="DJ17" s="165">
        <v>-58.9</v>
      </c>
      <c r="DK17" s="165">
        <v>-58.5</v>
      </c>
      <c r="DL17" s="165">
        <v>16.8887</v>
      </c>
      <c r="DM17" s="165">
        <v>32.6</v>
      </c>
      <c r="DN17" s="165">
        <v>47.36</v>
      </c>
      <c r="DO17" s="164"/>
      <c r="DP17" s="165">
        <v>32.64</v>
      </c>
      <c r="DQ17" s="165">
        <v>-8.76</v>
      </c>
      <c r="DR17" s="165">
        <v>61.085500000000003</v>
      </c>
      <c r="DS17" s="165">
        <v>106.3035</v>
      </c>
      <c r="DT17" s="165">
        <v>-42.51</v>
      </c>
      <c r="DU17" s="165">
        <v>-14.72</v>
      </c>
      <c r="DV17" s="165">
        <v>92.99</v>
      </c>
      <c r="DW17" s="165">
        <v>47.5</v>
      </c>
      <c r="DX17" s="165">
        <v>106.7273</v>
      </c>
      <c r="DY17" s="165">
        <v>104.43640000000001</v>
      </c>
      <c r="DZ17" s="165">
        <v>65.032700000000006</v>
      </c>
      <c r="EA17" s="165">
        <v>63.327300000000001</v>
      </c>
      <c r="EB17" s="165">
        <v>224.2508</v>
      </c>
      <c r="EC17" s="165">
        <v>180.97389999999999</v>
      </c>
      <c r="ED17" s="165">
        <v>174.6309</v>
      </c>
      <c r="EE17" s="165">
        <v>176.37889999999999</v>
      </c>
      <c r="EF17" s="165">
        <v>114.0573</v>
      </c>
      <c r="EG17" s="165">
        <v>98.434700000000007</v>
      </c>
      <c r="EH17" s="165">
        <v>-28.411999999999999</v>
      </c>
      <c r="EI17" s="165">
        <v>648.06280000000004</v>
      </c>
      <c r="EJ17" s="165">
        <v>442.54950000000002</v>
      </c>
      <c r="EK17" s="165">
        <v>9.4629999999999992</v>
      </c>
      <c r="EL17" s="165">
        <v>-12.8995</v>
      </c>
      <c r="EM17" s="165">
        <v>-11.0123</v>
      </c>
      <c r="EN17" s="165">
        <v>-19.5565</v>
      </c>
      <c r="EO17" s="164"/>
      <c r="EP17" s="165">
        <v>21.591799999999999</v>
      </c>
      <c r="EQ17" s="165">
        <v>155.196</v>
      </c>
      <c r="ER17" s="165">
        <v>-29.5549</v>
      </c>
      <c r="ES17" s="165">
        <v>-30.707000000000001</v>
      </c>
      <c r="ET17" s="165">
        <v>-57.4069</v>
      </c>
      <c r="EU17" s="165">
        <v>12.09</v>
      </c>
      <c r="EV17" s="165">
        <v>-18.350000000000001</v>
      </c>
      <c r="EW17" s="165">
        <v>93.1</v>
      </c>
      <c r="EX17" s="165">
        <v>11.289300000000001</v>
      </c>
      <c r="EY17" s="165">
        <v>-26.104800000000001</v>
      </c>
      <c r="EZ17" s="165">
        <v>-33.812600000000003</v>
      </c>
      <c r="FA17" s="165">
        <v>-32.824800000000003</v>
      </c>
      <c r="FB17" s="165">
        <v>4.7548000000000004</v>
      </c>
      <c r="FC17" s="165">
        <v>-94.492099999999994</v>
      </c>
      <c r="FD17" s="165">
        <v>59.509599999999999</v>
      </c>
      <c r="FE17" s="165">
        <v>21.8155</v>
      </c>
      <c r="FF17" s="165">
        <v>21.582000000000001</v>
      </c>
      <c r="FG17" s="164"/>
      <c r="FH17" s="165">
        <v>31.507999999999999</v>
      </c>
      <c r="FI17" s="165">
        <v>32.326999999999998</v>
      </c>
      <c r="FJ17" s="165">
        <v>30.864100000000001</v>
      </c>
      <c r="FK17" s="165">
        <v>-31.6492</v>
      </c>
      <c r="FL17" s="165">
        <v>-32.319099999999999</v>
      </c>
      <c r="FM17" s="165">
        <v>150.87809999999999</v>
      </c>
      <c r="FN17" s="165">
        <v>-62.409199999999998</v>
      </c>
      <c r="FO17" s="165">
        <v>-62.444699999999997</v>
      </c>
      <c r="FP17" s="165">
        <v>107.402</v>
      </c>
      <c r="FQ17" s="165">
        <v>117.4538</v>
      </c>
      <c r="FR17" s="165">
        <v>28.7059</v>
      </c>
      <c r="FS17" s="165">
        <v>21.8</v>
      </c>
      <c r="FT17" s="165">
        <v>12.1517</v>
      </c>
      <c r="FU17" s="165">
        <v>0.79869999999999997</v>
      </c>
      <c r="FV17" s="165">
        <v>-7.26</v>
      </c>
      <c r="FW17" s="165">
        <v>12.62</v>
      </c>
      <c r="FX17" s="165">
        <v>28.573699999999999</v>
      </c>
      <c r="FY17" s="164"/>
      <c r="FZ17" s="165">
        <v>-1.667</v>
      </c>
      <c r="GA17" s="165">
        <v>4.2290000000000001</v>
      </c>
      <c r="GB17" s="164"/>
      <c r="GC17" s="165">
        <v>42.86</v>
      </c>
      <c r="GD17" s="165">
        <v>-119.0836</v>
      </c>
      <c r="GE17" s="165">
        <v>-105.23690000000001</v>
      </c>
      <c r="GF17" s="165">
        <v>16.63</v>
      </c>
      <c r="GG17" s="165">
        <v>80.156800000000004</v>
      </c>
      <c r="GH17" s="165">
        <v>34.5</v>
      </c>
      <c r="GI17" s="165">
        <v>-22.724799999999998</v>
      </c>
      <c r="GJ17" s="165">
        <v>-6.1689999999999996</v>
      </c>
      <c r="GK17" s="165">
        <v>-6.5232999999999999</v>
      </c>
      <c r="GL17" s="165">
        <v>1.3586</v>
      </c>
      <c r="GM17" s="164"/>
      <c r="GN17" s="164"/>
      <c r="GO17" s="165">
        <v>-15.638400000000001</v>
      </c>
      <c r="GP17" s="165">
        <v>-31.110600000000002</v>
      </c>
      <c r="GQ17" s="165">
        <v>18.488499999999998</v>
      </c>
      <c r="GR17" s="165">
        <v>32.799100000000003</v>
      </c>
      <c r="GS17" s="165">
        <v>58.29</v>
      </c>
      <c r="GT17" s="165">
        <v>59.913499999999999</v>
      </c>
      <c r="GU17" s="165">
        <v>-118.2869</v>
      </c>
      <c r="GV17" s="165">
        <v>-19.241099999999999</v>
      </c>
      <c r="GW17" s="165">
        <v>32.216799999999999</v>
      </c>
      <c r="GX17" s="165">
        <v>-54.431800000000003</v>
      </c>
      <c r="GY17" s="165">
        <v>11.904400000000001</v>
      </c>
      <c r="GZ17" s="165">
        <v>8.7710000000000008</v>
      </c>
      <c r="HA17" s="165">
        <v>8.4707000000000008</v>
      </c>
      <c r="HB17" s="165">
        <v>13.666399999999999</v>
      </c>
      <c r="HC17" s="165">
        <v>206.4299</v>
      </c>
      <c r="HD17" s="165">
        <v>207.48220000000001</v>
      </c>
      <c r="HE17" s="165">
        <v>99.7</v>
      </c>
      <c r="HF17" s="165">
        <v>-99.604299999999995</v>
      </c>
      <c r="HG17" s="165">
        <v>-297.2029</v>
      </c>
      <c r="HH17" s="165">
        <v>301.5453</v>
      </c>
      <c r="HI17" s="165">
        <v>444.59</v>
      </c>
      <c r="HJ17" s="165">
        <v>-194.6808</v>
      </c>
      <c r="HK17" s="165">
        <v>-197.8339</v>
      </c>
      <c r="HL17" s="165">
        <v>-17.110499999999998</v>
      </c>
      <c r="HM17" s="165">
        <v>0</v>
      </c>
      <c r="HN17" s="165">
        <v>83.8797</v>
      </c>
      <c r="HO17" s="165">
        <v>83.899699999999996</v>
      </c>
      <c r="HP17" s="164"/>
      <c r="HQ17" s="164"/>
      <c r="HR17" s="165">
        <v>35.968000000000004</v>
      </c>
      <c r="HS17" s="165">
        <v>36.662500000000001</v>
      </c>
      <c r="HT17" s="165">
        <v>-62.979500000000002</v>
      </c>
      <c r="HU17" s="165">
        <v>-62.6693</v>
      </c>
      <c r="HV17" s="165">
        <v>79.84</v>
      </c>
      <c r="HW17" s="165">
        <v>79.290000000000006</v>
      </c>
      <c r="HX17" s="165">
        <v>47.5</v>
      </c>
      <c r="HY17" s="165">
        <v>48</v>
      </c>
      <c r="HZ17" s="165">
        <v>16.428899999999999</v>
      </c>
      <c r="IA17" s="165">
        <v>38.159999999999997</v>
      </c>
      <c r="IB17" s="165">
        <v>-404.86070000000001</v>
      </c>
      <c r="IC17" s="165">
        <v>109.4988</v>
      </c>
      <c r="ID17" s="165">
        <v>110.1545</v>
      </c>
      <c r="IE17" s="165">
        <v>12.8</v>
      </c>
      <c r="IF17" s="165">
        <v>17.100000000000001</v>
      </c>
      <c r="IG17" s="165">
        <v>-35.299999999999997</v>
      </c>
      <c r="IH17" s="165">
        <v>-35.299999999999997</v>
      </c>
      <c r="II17" s="164"/>
      <c r="IJ17" s="164"/>
      <c r="IK17" s="165">
        <v>-445.31889999999999</v>
      </c>
      <c r="IL17" s="165">
        <v>-404.96140000000003</v>
      </c>
      <c r="IM17" s="165">
        <v>506.03219999999999</v>
      </c>
      <c r="IN17" s="165">
        <v>410.8313</v>
      </c>
      <c r="IO17" s="165">
        <v>34.077199999999998</v>
      </c>
      <c r="IP17" s="165">
        <v>-395.49860000000001</v>
      </c>
      <c r="IQ17" s="165">
        <v>401.28269999999998</v>
      </c>
      <c r="IR17" s="165">
        <v>-196.13990000000001</v>
      </c>
      <c r="IS17" s="165">
        <v>-242.7328</v>
      </c>
      <c r="IT17" s="165">
        <v>-395.47910000000002</v>
      </c>
      <c r="IU17" s="165">
        <v>98.659400000000005</v>
      </c>
      <c r="IV17" s="165">
        <v>99.614099999999993</v>
      </c>
      <c r="IW17" s="165">
        <v>195.55090000000001</v>
      </c>
      <c r="IX17" s="165">
        <v>-493.47640000000001</v>
      </c>
      <c r="IY17" s="165">
        <v>248.9256</v>
      </c>
      <c r="IZ17" s="165">
        <v>-252.5274</v>
      </c>
      <c r="JA17" s="165">
        <v>251.5223</v>
      </c>
      <c r="JB17" s="165">
        <v>-10.070499999999999</v>
      </c>
      <c r="JC17" s="165">
        <v>16.783999999999999</v>
      </c>
      <c r="JD17" s="165">
        <v>23.68</v>
      </c>
      <c r="JE17" s="165">
        <v>1.2430000000000001</v>
      </c>
      <c r="JF17" s="165">
        <v>1.2450000000000001</v>
      </c>
      <c r="JG17" s="165">
        <v>-23.36</v>
      </c>
      <c r="JH17" s="165">
        <v>-2.2400000000000002</v>
      </c>
      <c r="JI17" s="164"/>
      <c r="JJ17" s="165">
        <v>2.3148</v>
      </c>
      <c r="JK17" s="165">
        <v>-37.529600000000002</v>
      </c>
      <c r="JL17" s="165">
        <v>-10.75</v>
      </c>
      <c r="JM17" s="165">
        <v>17.8</v>
      </c>
      <c r="JN17" s="165">
        <v>46.198</v>
      </c>
      <c r="JO17" s="165">
        <v>45.427999999999997</v>
      </c>
      <c r="JP17" s="164"/>
      <c r="JQ17" s="164"/>
      <c r="JR17" s="165">
        <v>54.600900000000003</v>
      </c>
      <c r="JS17" s="165">
        <v>54.225700000000003</v>
      </c>
      <c r="JT17" s="165">
        <v>54.910299999999999</v>
      </c>
      <c r="JU17" s="164"/>
      <c r="JV17" s="165">
        <v>-15.5</v>
      </c>
      <c r="JW17" s="165">
        <v>26.42</v>
      </c>
      <c r="JX17" s="165">
        <v>5.63</v>
      </c>
      <c r="JY17" s="164"/>
      <c r="JZ17" s="165">
        <v>-5.9421999999999997</v>
      </c>
      <c r="KA17" s="165">
        <v>45.345399999999998</v>
      </c>
      <c r="KB17" s="165">
        <v>16.947800000000001</v>
      </c>
      <c r="KC17" s="165">
        <v>-6.3986000000000001</v>
      </c>
      <c r="KD17" s="165">
        <v>-45.326300000000003</v>
      </c>
      <c r="KE17" s="165">
        <v>4.4287000000000001</v>
      </c>
      <c r="KF17" s="165">
        <v>39.848500000000001</v>
      </c>
      <c r="KG17" s="165">
        <v>1.2</v>
      </c>
      <c r="KH17" s="165">
        <v>0</v>
      </c>
      <c r="KI17" s="165">
        <v>143.9408</v>
      </c>
      <c r="KJ17" s="165">
        <v>-71.277799999999999</v>
      </c>
    </row>
    <row r="18" spans="1:296" ht="18" customHeight="1" x14ac:dyDescent="0.3">
      <c r="A18" s="163" t="s">
        <v>73</v>
      </c>
      <c r="B18" s="163" t="s">
        <v>897</v>
      </c>
      <c r="C18" s="166"/>
      <c r="D18" s="167">
        <v>0</v>
      </c>
      <c r="E18" s="167">
        <v>16.464200000000002</v>
      </c>
      <c r="F18" s="167">
        <v>-22.825700000000001</v>
      </c>
      <c r="G18" s="167">
        <v>-33.728200000000001</v>
      </c>
      <c r="H18" s="167">
        <v>22.314800000000002</v>
      </c>
      <c r="I18" s="166"/>
      <c r="J18" s="167">
        <v>40.115600000000001</v>
      </c>
      <c r="K18" s="167">
        <v>-96.688599999999994</v>
      </c>
      <c r="L18" s="167">
        <v>47.822800000000001</v>
      </c>
      <c r="M18" s="167">
        <v>24.5213</v>
      </c>
      <c r="N18" s="167">
        <v>23.896000000000001</v>
      </c>
      <c r="O18" s="167">
        <v>-24.42</v>
      </c>
      <c r="P18" s="167">
        <v>-40.746000000000002</v>
      </c>
      <c r="Q18" s="167">
        <v>37.4</v>
      </c>
      <c r="R18" s="167">
        <v>18.216000000000001</v>
      </c>
      <c r="S18" s="167">
        <v>-37.4</v>
      </c>
      <c r="T18" s="167">
        <v>12.1264</v>
      </c>
      <c r="U18" s="167">
        <v>49.235999999999997</v>
      </c>
      <c r="V18" s="167">
        <v>17.821400000000001</v>
      </c>
      <c r="W18" s="167">
        <v>18.026199999999999</v>
      </c>
      <c r="X18" s="167">
        <v>30.1739</v>
      </c>
      <c r="Y18" s="167">
        <v>17.014900000000001</v>
      </c>
      <c r="Z18" s="167">
        <v>1.425</v>
      </c>
      <c r="AA18" s="167">
        <v>7.8493000000000004</v>
      </c>
      <c r="AB18" s="166"/>
      <c r="AC18" s="166"/>
      <c r="AD18" s="167">
        <v>-54.86</v>
      </c>
      <c r="AE18" s="167">
        <v>-54.98</v>
      </c>
      <c r="AF18" s="166"/>
      <c r="AG18" s="167">
        <v>24.42</v>
      </c>
      <c r="AH18" s="167">
        <v>39.6</v>
      </c>
      <c r="AI18" s="167">
        <v>23.317</v>
      </c>
      <c r="AJ18" s="167">
        <v>0.29299999999999998</v>
      </c>
      <c r="AK18" s="167">
        <v>-49.96</v>
      </c>
      <c r="AL18" s="167">
        <v>-50.29</v>
      </c>
      <c r="AM18" s="167">
        <v>-62.33</v>
      </c>
      <c r="AN18" s="167">
        <v>50.43</v>
      </c>
      <c r="AO18" s="167">
        <v>50.44</v>
      </c>
      <c r="AP18" s="167">
        <v>17.127700000000001</v>
      </c>
      <c r="AQ18" s="167">
        <v>-3.1293000000000002</v>
      </c>
      <c r="AR18" s="167">
        <v>57.448500000000003</v>
      </c>
      <c r="AS18" s="167">
        <v>59.423099999999998</v>
      </c>
      <c r="AT18" s="167">
        <v>56.780700000000003</v>
      </c>
      <c r="AU18" s="167">
        <v>-43.894399999999997</v>
      </c>
      <c r="AV18" s="167">
        <v>-44.746899999999997</v>
      </c>
      <c r="AW18" s="167">
        <v>9.5190999999999999</v>
      </c>
      <c r="AX18" s="167">
        <v>9.5762999999999998</v>
      </c>
      <c r="AY18" s="167">
        <v>79.138400000000004</v>
      </c>
      <c r="AZ18" s="167">
        <v>80.215100000000007</v>
      </c>
      <c r="BA18" s="167">
        <v>31.926500000000001</v>
      </c>
      <c r="BB18" s="167">
        <v>31.6464</v>
      </c>
      <c r="BC18" s="167">
        <v>-609.3048</v>
      </c>
      <c r="BD18" s="167">
        <v>4.2388000000000003</v>
      </c>
      <c r="BE18" s="167">
        <v>-13.2</v>
      </c>
      <c r="BF18" s="167">
        <v>-13.1</v>
      </c>
      <c r="BG18" s="167">
        <v>51.340299999999999</v>
      </c>
      <c r="BH18" s="167">
        <v>49.995899999999999</v>
      </c>
      <c r="BI18" s="167">
        <v>-3.8820999999999999</v>
      </c>
      <c r="BJ18" s="166"/>
      <c r="BK18" s="167">
        <v>-95.652000000000001</v>
      </c>
      <c r="BL18" s="167">
        <v>1.1661999999999999</v>
      </c>
      <c r="BM18" s="167">
        <v>6.77</v>
      </c>
      <c r="BN18" s="167">
        <v>4.8057999999999996</v>
      </c>
      <c r="BO18" s="167">
        <v>664.78449999999998</v>
      </c>
      <c r="BP18" s="167">
        <v>111.0568</v>
      </c>
      <c r="BQ18" s="167">
        <v>110.7516</v>
      </c>
      <c r="BR18" s="167">
        <v>-640.30319999999995</v>
      </c>
      <c r="BS18" s="167">
        <v>495.80029999999999</v>
      </c>
      <c r="BT18" s="166"/>
      <c r="BU18" s="167">
        <v>-40.852499999999999</v>
      </c>
      <c r="BV18" s="167">
        <v>42.9801</v>
      </c>
      <c r="BW18" s="167">
        <v>74.706900000000005</v>
      </c>
      <c r="BX18" s="167">
        <v>29.63</v>
      </c>
      <c r="BY18" s="167">
        <v>29.53</v>
      </c>
      <c r="BZ18" s="167">
        <v>52.08</v>
      </c>
      <c r="CA18" s="167">
        <v>77.22</v>
      </c>
      <c r="CB18" s="167">
        <v>27.465399999999999</v>
      </c>
      <c r="CC18" s="167">
        <v>27.8673</v>
      </c>
      <c r="CD18" s="167">
        <v>29.3001</v>
      </c>
      <c r="CE18" s="167">
        <v>29.314900000000002</v>
      </c>
      <c r="CF18" s="167">
        <v>27.281199999999998</v>
      </c>
      <c r="CG18" s="167">
        <v>-109.5147</v>
      </c>
      <c r="CH18" s="167">
        <v>-110.0878</v>
      </c>
      <c r="CI18" s="167">
        <v>8.2105999999999995</v>
      </c>
      <c r="CJ18" s="166"/>
      <c r="CK18" s="166"/>
      <c r="CL18" s="166"/>
      <c r="CM18" s="167">
        <v>104</v>
      </c>
      <c r="CN18" s="167">
        <v>94.4</v>
      </c>
      <c r="CO18" s="167">
        <v>-14.66</v>
      </c>
      <c r="CP18" s="167">
        <v>50.895800000000001</v>
      </c>
      <c r="CQ18" s="167">
        <v>49.477699999999999</v>
      </c>
      <c r="CR18" s="167">
        <v>49.807000000000002</v>
      </c>
      <c r="CS18" s="167">
        <v>-57.11</v>
      </c>
      <c r="CT18" s="167">
        <v>-56.220500000000001</v>
      </c>
      <c r="CU18" s="167">
        <v>103.2573</v>
      </c>
      <c r="CV18" s="167">
        <v>-89.7821</v>
      </c>
      <c r="CW18" s="167">
        <v>113.3382</v>
      </c>
      <c r="CX18" s="167">
        <v>11.7372</v>
      </c>
      <c r="CY18" s="167">
        <v>62.44</v>
      </c>
      <c r="CZ18" s="167">
        <v>32.159999999999997</v>
      </c>
      <c r="DA18" s="167">
        <v>33.991700000000002</v>
      </c>
      <c r="DB18" s="167">
        <v>31.938199999999998</v>
      </c>
      <c r="DC18" s="167">
        <v>-26.316600000000001</v>
      </c>
      <c r="DD18" s="166"/>
      <c r="DE18" s="166"/>
      <c r="DF18" s="166"/>
      <c r="DG18" s="167">
        <v>-115.9355</v>
      </c>
      <c r="DH18" s="166"/>
      <c r="DI18" s="167">
        <v>-14.5839</v>
      </c>
      <c r="DJ18" s="167">
        <v>-61.3</v>
      </c>
      <c r="DK18" s="167">
        <v>-61</v>
      </c>
      <c r="DL18" s="167">
        <v>16.877700000000001</v>
      </c>
      <c r="DM18" s="167">
        <v>33.9</v>
      </c>
      <c r="DN18" s="167">
        <v>50.16</v>
      </c>
      <c r="DO18" s="167">
        <v>46</v>
      </c>
      <c r="DP18" s="167">
        <v>33.69</v>
      </c>
      <c r="DQ18" s="167">
        <v>-9.4</v>
      </c>
      <c r="DR18" s="167">
        <v>62.527000000000001</v>
      </c>
      <c r="DS18" s="167">
        <v>116.0941</v>
      </c>
      <c r="DT18" s="167">
        <v>-43.21</v>
      </c>
      <c r="DU18" s="167">
        <v>-14.64</v>
      </c>
      <c r="DV18" s="167">
        <v>95.31</v>
      </c>
      <c r="DW18" s="167">
        <v>48.58</v>
      </c>
      <c r="DX18" s="167">
        <v>117.29089999999999</v>
      </c>
      <c r="DY18" s="167">
        <v>114.1818</v>
      </c>
      <c r="DZ18" s="167">
        <v>67.022999999999996</v>
      </c>
      <c r="EA18" s="167">
        <v>64.609099999999998</v>
      </c>
      <c r="EB18" s="167">
        <v>233.8126</v>
      </c>
      <c r="EC18" s="167">
        <v>192.0333</v>
      </c>
      <c r="ED18" s="167">
        <v>183.7242</v>
      </c>
      <c r="EE18" s="167">
        <v>187.309</v>
      </c>
      <c r="EF18" s="167">
        <v>112.4405</v>
      </c>
      <c r="EG18" s="167">
        <v>91.669300000000007</v>
      </c>
      <c r="EH18" s="167">
        <v>-28.609000000000002</v>
      </c>
      <c r="EI18" s="167">
        <v>659.48860000000002</v>
      </c>
      <c r="EJ18" s="167">
        <v>432.7115</v>
      </c>
      <c r="EK18" s="167">
        <v>9.4191000000000003</v>
      </c>
      <c r="EL18" s="167">
        <v>-13.081099999999999</v>
      </c>
      <c r="EM18" s="167">
        <v>-10.3254</v>
      </c>
      <c r="EN18" s="167">
        <v>-25.482800000000001</v>
      </c>
      <c r="EO18" s="166"/>
      <c r="EP18" s="167">
        <v>9.7934000000000001</v>
      </c>
      <c r="EQ18" s="167">
        <v>152.124</v>
      </c>
      <c r="ER18" s="167">
        <v>-24.168399999999998</v>
      </c>
      <c r="ES18" s="167">
        <v>-25.1069</v>
      </c>
      <c r="ET18" s="167">
        <v>-52.057400000000001</v>
      </c>
      <c r="EU18" s="167">
        <v>2.64</v>
      </c>
      <c r="EV18" s="167">
        <v>-8.33</v>
      </c>
      <c r="EW18" s="167">
        <v>118.1</v>
      </c>
      <c r="EX18" s="167">
        <v>11.4975</v>
      </c>
      <c r="EY18" s="167">
        <v>-40.331499999999998</v>
      </c>
      <c r="EZ18" s="167">
        <v>-33.637799999999999</v>
      </c>
      <c r="FA18" s="167">
        <v>-32.8123</v>
      </c>
      <c r="FB18" s="167">
        <v>5.5179999999999998</v>
      </c>
      <c r="FC18" s="167">
        <v>-83.519499999999994</v>
      </c>
      <c r="FD18" s="167">
        <v>50.726799999999997</v>
      </c>
      <c r="FE18" s="167">
        <v>21.633299999999998</v>
      </c>
      <c r="FF18" s="167">
        <v>21.230499999999999</v>
      </c>
      <c r="FG18" s="166"/>
      <c r="FH18" s="167">
        <v>31.468800000000002</v>
      </c>
      <c r="FI18" s="167">
        <v>31.529900000000001</v>
      </c>
      <c r="FJ18" s="167">
        <v>30.331700000000001</v>
      </c>
      <c r="FK18" s="167">
        <v>-28.3001</v>
      </c>
      <c r="FL18" s="167">
        <v>-29.3049</v>
      </c>
      <c r="FM18" s="167">
        <v>154.56219999999999</v>
      </c>
      <c r="FN18" s="167">
        <v>-63.890700000000002</v>
      </c>
      <c r="FO18" s="167">
        <v>-63.388599999999997</v>
      </c>
      <c r="FP18" s="167">
        <v>107.5526</v>
      </c>
      <c r="FQ18" s="167">
        <v>114.44840000000001</v>
      </c>
      <c r="FR18" s="167">
        <v>34.565300000000001</v>
      </c>
      <c r="FS18" s="167">
        <v>19.29</v>
      </c>
      <c r="FT18" s="167">
        <v>9.6590000000000007</v>
      </c>
      <c r="FU18" s="167">
        <v>0.84499999999999997</v>
      </c>
      <c r="FV18" s="167">
        <v>-5.59</v>
      </c>
      <c r="FW18" s="167">
        <v>13.56</v>
      </c>
      <c r="FX18" s="167">
        <v>34.373699999999999</v>
      </c>
      <c r="FY18" s="166"/>
      <c r="FZ18" s="167">
        <v>-1.5669999999999999</v>
      </c>
      <c r="GA18" s="167">
        <v>4.4109999999999996</v>
      </c>
      <c r="GB18" s="166"/>
      <c r="GC18" s="167">
        <v>43.87</v>
      </c>
      <c r="GD18" s="167">
        <v>-114.52760000000001</v>
      </c>
      <c r="GE18" s="167">
        <v>-104.55</v>
      </c>
      <c r="GF18" s="166"/>
      <c r="GG18" s="167">
        <v>81.720100000000002</v>
      </c>
      <c r="GH18" s="167">
        <v>30.8</v>
      </c>
      <c r="GI18" s="167">
        <v>-23.1737</v>
      </c>
      <c r="GJ18" s="167">
        <v>-6.5904999999999996</v>
      </c>
      <c r="GK18" s="167">
        <v>-6.7862999999999998</v>
      </c>
      <c r="GL18" s="167">
        <v>1.3925000000000001</v>
      </c>
      <c r="GM18" s="166"/>
      <c r="GN18" s="166"/>
      <c r="GO18" s="166"/>
      <c r="GP18" s="167">
        <v>-31.1389</v>
      </c>
      <c r="GQ18" s="167">
        <v>18.3413</v>
      </c>
      <c r="GR18" s="167">
        <v>33.012799999999999</v>
      </c>
      <c r="GS18" s="167">
        <v>59.265599999999999</v>
      </c>
      <c r="GT18" s="167">
        <v>59.655200000000001</v>
      </c>
      <c r="GU18" s="167">
        <v>-117.2701</v>
      </c>
      <c r="GV18" s="167">
        <v>-19.465</v>
      </c>
      <c r="GW18" s="167">
        <v>31.883600000000001</v>
      </c>
      <c r="GX18" s="167">
        <v>-55.697200000000002</v>
      </c>
      <c r="GY18" s="167">
        <v>11.628</v>
      </c>
      <c r="GZ18" s="167">
        <v>9.2202000000000002</v>
      </c>
      <c r="HA18" s="167">
        <v>8.9347999999999992</v>
      </c>
      <c r="HB18" s="167">
        <v>13.2674</v>
      </c>
      <c r="HC18" s="167">
        <v>205.85830000000001</v>
      </c>
      <c r="HD18" s="167">
        <v>203.15710000000001</v>
      </c>
      <c r="HE18" s="167">
        <v>91.8</v>
      </c>
      <c r="HF18" s="167">
        <v>-92.353899999999996</v>
      </c>
      <c r="HG18" s="167">
        <v>-290.53039999999999</v>
      </c>
      <c r="HH18" s="167">
        <v>292.86509999999998</v>
      </c>
      <c r="HI18" s="167">
        <v>421.19060000000002</v>
      </c>
      <c r="HJ18" s="167">
        <v>-193.1772</v>
      </c>
      <c r="HK18" s="167">
        <v>-195.74379999999999</v>
      </c>
      <c r="HL18" s="167">
        <v>-17.267399999999999</v>
      </c>
      <c r="HM18" s="167">
        <v>0</v>
      </c>
      <c r="HN18" s="167">
        <v>84.142300000000006</v>
      </c>
      <c r="HO18" s="167">
        <v>82.624300000000005</v>
      </c>
      <c r="HP18" s="166"/>
      <c r="HQ18" s="167">
        <v>-203.32310000000001</v>
      </c>
      <c r="HR18" s="167">
        <v>32.6693</v>
      </c>
      <c r="HS18" s="167">
        <v>33.4876</v>
      </c>
      <c r="HT18" s="167">
        <v>-65.414100000000005</v>
      </c>
      <c r="HU18" s="167">
        <v>-65.895499999999998</v>
      </c>
      <c r="HV18" s="167">
        <v>79.599999999999994</v>
      </c>
      <c r="HW18" s="167">
        <v>79.03</v>
      </c>
      <c r="HX18" s="167">
        <v>47.9</v>
      </c>
      <c r="HY18" s="167">
        <v>47.9</v>
      </c>
      <c r="HZ18" s="167">
        <v>16.388300000000001</v>
      </c>
      <c r="IA18" s="167">
        <v>39.68</v>
      </c>
      <c r="IB18" s="167">
        <v>-402.35109999999997</v>
      </c>
      <c r="IC18" s="167">
        <v>105.3085</v>
      </c>
      <c r="ID18" s="167">
        <v>105.7946</v>
      </c>
      <c r="IE18" s="167">
        <v>12.2</v>
      </c>
      <c r="IF18" s="167">
        <v>18.2</v>
      </c>
      <c r="IG18" s="167">
        <v>-33.6</v>
      </c>
      <c r="IH18" s="167">
        <v>-33.6</v>
      </c>
      <c r="II18" s="166"/>
      <c r="IJ18" s="167">
        <v>1.1751</v>
      </c>
      <c r="IK18" s="167">
        <v>-420.31889999999999</v>
      </c>
      <c r="IL18" s="167">
        <v>-393.31659999999999</v>
      </c>
      <c r="IM18" s="167">
        <v>507.10169999999999</v>
      </c>
      <c r="IN18" s="167">
        <v>409.46679999999998</v>
      </c>
      <c r="IO18" s="167">
        <v>45.629100000000001</v>
      </c>
      <c r="IP18" s="167">
        <v>-396.49220000000003</v>
      </c>
      <c r="IQ18" s="167">
        <v>400.16329999999999</v>
      </c>
      <c r="IR18" s="167">
        <v>-187.2724</v>
      </c>
      <c r="IS18" s="167">
        <v>-239.9787</v>
      </c>
      <c r="IT18" s="167">
        <v>-391.93110000000001</v>
      </c>
      <c r="IU18" s="167">
        <v>100.62220000000001</v>
      </c>
      <c r="IV18" s="167">
        <v>98.767600000000002</v>
      </c>
      <c r="IW18" s="167">
        <v>189.7937</v>
      </c>
      <c r="IX18" s="167">
        <v>-494.90440000000001</v>
      </c>
      <c r="IY18" s="167">
        <v>247.7259</v>
      </c>
      <c r="IZ18" s="167">
        <v>-251.0378</v>
      </c>
      <c r="JA18" s="167">
        <v>255.3717</v>
      </c>
      <c r="JB18" s="167">
        <v>-9.9936000000000007</v>
      </c>
      <c r="JC18" s="167">
        <v>16.353999999999999</v>
      </c>
      <c r="JD18" s="167">
        <v>23.6</v>
      </c>
      <c r="JE18" s="167">
        <v>1.21</v>
      </c>
      <c r="JF18" s="167">
        <v>1.21</v>
      </c>
      <c r="JG18" s="167">
        <v>-22.88</v>
      </c>
      <c r="JH18" s="167">
        <v>-2.8</v>
      </c>
      <c r="JI18" s="166"/>
      <c r="JJ18" s="167">
        <v>2.4613</v>
      </c>
      <c r="JK18" s="167">
        <v>-36.885599999999997</v>
      </c>
      <c r="JL18" s="167">
        <v>-10.576000000000001</v>
      </c>
      <c r="JM18" s="167">
        <v>15.6</v>
      </c>
      <c r="JN18" s="167">
        <v>45.436999999999998</v>
      </c>
      <c r="JO18" s="167">
        <v>46.216000000000001</v>
      </c>
      <c r="JP18" s="166"/>
      <c r="JQ18" s="166"/>
      <c r="JR18" s="167">
        <v>52.807299999999998</v>
      </c>
      <c r="JS18" s="167">
        <v>53.395099999999999</v>
      </c>
      <c r="JT18" s="167">
        <v>53.78</v>
      </c>
      <c r="JU18" s="166"/>
      <c r="JV18" s="167">
        <v>-15.8</v>
      </c>
      <c r="JW18" s="167">
        <v>25.5488</v>
      </c>
      <c r="JX18" s="167">
        <v>5.76</v>
      </c>
      <c r="JY18" s="166"/>
      <c r="JZ18" s="167">
        <v>-5.3628</v>
      </c>
      <c r="KA18" s="167">
        <v>45.889000000000003</v>
      </c>
      <c r="KB18" s="167">
        <v>17.2943</v>
      </c>
      <c r="KC18" s="167">
        <v>-6.6130000000000004</v>
      </c>
      <c r="KD18" s="167">
        <v>-44.9041</v>
      </c>
      <c r="KE18" s="167">
        <v>4.1738</v>
      </c>
      <c r="KF18" s="167">
        <v>39.790900000000001</v>
      </c>
      <c r="KG18" s="167">
        <v>2</v>
      </c>
      <c r="KH18" s="167">
        <v>-1.6</v>
      </c>
      <c r="KI18" s="167">
        <v>135.0703</v>
      </c>
      <c r="KJ18" s="167">
        <v>-70.700100000000006</v>
      </c>
    </row>
    <row r="19" spans="1:296" ht="18" customHeight="1" x14ac:dyDescent="0.3">
      <c r="A19" s="163" t="s">
        <v>73</v>
      </c>
      <c r="B19" s="163" t="s">
        <v>898</v>
      </c>
      <c r="C19" s="166"/>
      <c r="D19" s="167">
        <v>0</v>
      </c>
      <c r="E19" s="167">
        <v>16.8035</v>
      </c>
      <c r="F19" s="167">
        <v>-23.204899999999999</v>
      </c>
      <c r="G19" s="167">
        <v>-33.1999</v>
      </c>
      <c r="H19" s="167">
        <v>23.205500000000001</v>
      </c>
      <c r="I19" s="166"/>
      <c r="J19" s="167">
        <v>42.878399999999999</v>
      </c>
      <c r="K19" s="167">
        <v>-101.1049</v>
      </c>
      <c r="L19" s="167">
        <v>49.827800000000003</v>
      </c>
      <c r="M19" s="167">
        <v>25.139199999999999</v>
      </c>
      <c r="N19" s="167">
        <v>24.537500000000001</v>
      </c>
      <c r="O19" s="167">
        <v>-28.86</v>
      </c>
      <c r="P19" s="167">
        <v>-41.537999999999997</v>
      </c>
      <c r="Q19" s="167">
        <v>37.4</v>
      </c>
      <c r="R19" s="167">
        <v>19.044</v>
      </c>
      <c r="S19" s="167">
        <v>-37.4</v>
      </c>
      <c r="T19" s="167">
        <v>12.2386</v>
      </c>
      <c r="U19" s="167">
        <v>52.485199999999999</v>
      </c>
      <c r="V19" s="167">
        <v>18.482900000000001</v>
      </c>
      <c r="W19" s="167">
        <v>18.471800000000002</v>
      </c>
      <c r="X19" s="167">
        <v>31.008700000000001</v>
      </c>
      <c r="Y19" s="167">
        <v>17.214500000000001</v>
      </c>
      <c r="Z19" s="167">
        <v>1.3931</v>
      </c>
      <c r="AA19" s="167">
        <v>8.0123999999999995</v>
      </c>
      <c r="AB19" s="166"/>
      <c r="AC19" s="166"/>
      <c r="AD19" s="167">
        <v>-57.71</v>
      </c>
      <c r="AE19" s="167">
        <v>-57.79</v>
      </c>
      <c r="AF19" s="166"/>
      <c r="AG19" s="167">
        <v>28.86</v>
      </c>
      <c r="AH19" s="167">
        <v>39.6</v>
      </c>
      <c r="AI19" s="167">
        <v>24.582000000000001</v>
      </c>
      <c r="AJ19" s="167">
        <v>0.30099999999999999</v>
      </c>
      <c r="AK19" s="167">
        <v>-56.87</v>
      </c>
      <c r="AL19" s="167">
        <v>-56.52</v>
      </c>
      <c r="AM19" s="167">
        <v>-55.08</v>
      </c>
      <c r="AN19" s="167">
        <v>57.49</v>
      </c>
      <c r="AO19" s="167">
        <v>57.71</v>
      </c>
      <c r="AP19" s="167">
        <v>17.1111</v>
      </c>
      <c r="AQ19" s="167">
        <v>-3.2909999999999999</v>
      </c>
      <c r="AR19" s="167">
        <v>59.450699999999998</v>
      </c>
      <c r="AS19" s="167">
        <v>61.426200000000001</v>
      </c>
      <c r="AT19" s="167">
        <v>59.811</v>
      </c>
      <c r="AU19" s="167">
        <v>-48.944099999999999</v>
      </c>
      <c r="AV19" s="167">
        <v>-49.985599999999998</v>
      </c>
      <c r="AW19" s="167">
        <v>29.372900000000001</v>
      </c>
      <c r="AX19" s="167">
        <v>27.781700000000001</v>
      </c>
      <c r="AY19" s="167">
        <v>80.019199999999998</v>
      </c>
      <c r="AZ19" s="167">
        <v>81.056600000000003</v>
      </c>
      <c r="BA19" s="167">
        <v>44.554000000000002</v>
      </c>
      <c r="BB19" s="167">
        <v>44.533900000000003</v>
      </c>
      <c r="BC19" s="167">
        <v>-659.29600000000005</v>
      </c>
      <c r="BD19" s="167">
        <v>5.5326000000000004</v>
      </c>
      <c r="BE19" s="167">
        <v>-13.6</v>
      </c>
      <c r="BF19" s="167">
        <v>-13.9</v>
      </c>
      <c r="BG19" s="167">
        <v>56.343200000000003</v>
      </c>
      <c r="BH19" s="167">
        <v>55.106299999999997</v>
      </c>
      <c r="BI19" s="167">
        <v>-3.9632999999999998</v>
      </c>
      <c r="BJ19" s="166"/>
      <c r="BK19" s="167">
        <v>-102.1597</v>
      </c>
      <c r="BL19" s="167">
        <v>1.7281</v>
      </c>
      <c r="BM19" s="167">
        <v>7.8978000000000002</v>
      </c>
      <c r="BN19" s="167">
        <v>5.3468</v>
      </c>
      <c r="BO19" s="167">
        <v>714.71280000000002</v>
      </c>
      <c r="BP19" s="167">
        <v>122.7149</v>
      </c>
      <c r="BQ19" s="167">
        <v>121.92140000000001</v>
      </c>
      <c r="BR19" s="167">
        <v>-657.32809999999995</v>
      </c>
      <c r="BS19" s="167">
        <v>547.41769999999997</v>
      </c>
      <c r="BT19" s="166"/>
      <c r="BU19" s="167">
        <v>-39.126899999999999</v>
      </c>
      <c r="BV19" s="167">
        <v>40.989899999999999</v>
      </c>
      <c r="BW19" s="167">
        <v>78.868399999999994</v>
      </c>
      <c r="BX19" s="167">
        <v>31.19</v>
      </c>
      <c r="BY19" s="167">
        <v>31.15</v>
      </c>
      <c r="BZ19" s="167">
        <v>53.77</v>
      </c>
      <c r="CA19" s="167">
        <v>79.599999999999994</v>
      </c>
      <c r="CB19" s="167">
        <v>22.375</v>
      </c>
      <c r="CC19" s="167">
        <v>23.4467</v>
      </c>
      <c r="CD19" s="167">
        <v>32.091000000000001</v>
      </c>
      <c r="CE19" s="167">
        <v>32.532699999999998</v>
      </c>
      <c r="CF19" s="167">
        <v>25.121099999999998</v>
      </c>
      <c r="CG19" s="167">
        <v>-122.0172</v>
      </c>
      <c r="CH19" s="167">
        <v>-121.1211</v>
      </c>
      <c r="CI19" s="167">
        <v>8.1648999999999994</v>
      </c>
      <c r="CJ19" s="166"/>
      <c r="CK19" s="166"/>
      <c r="CL19" s="167">
        <v>28.076000000000001</v>
      </c>
      <c r="CM19" s="167">
        <v>107.9</v>
      </c>
      <c r="CN19" s="167">
        <v>97.1</v>
      </c>
      <c r="CO19" s="167">
        <v>-15.28</v>
      </c>
      <c r="CP19" s="167">
        <v>49.34</v>
      </c>
      <c r="CQ19" s="167">
        <v>48.145499999999998</v>
      </c>
      <c r="CR19" s="167">
        <v>48.190199999999997</v>
      </c>
      <c r="CS19" s="167">
        <v>-56.326000000000001</v>
      </c>
      <c r="CT19" s="167">
        <v>-55.847900000000003</v>
      </c>
      <c r="CU19" s="167">
        <v>111.3779</v>
      </c>
      <c r="CV19" s="167">
        <v>-100.0264</v>
      </c>
      <c r="CW19" s="167">
        <v>122.2283</v>
      </c>
      <c r="CX19" s="167">
        <v>12.061299999999999</v>
      </c>
      <c r="CY19" s="167">
        <v>67.680000000000007</v>
      </c>
      <c r="CZ19" s="167">
        <v>34.39</v>
      </c>
      <c r="DA19" s="167">
        <v>35.3979</v>
      </c>
      <c r="DB19" s="167">
        <v>33.256500000000003</v>
      </c>
      <c r="DC19" s="167">
        <v>-26.974399999999999</v>
      </c>
      <c r="DD19" s="166"/>
      <c r="DE19" s="166"/>
      <c r="DF19" s="166"/>
      <c r="DG19" s="167">
        <v>-128.82400000000001</v>
      </c>
      <c r="DH19" s="166"/>
      <c r="DI19" s="167">
        <v>-14.863300000000001</v>
      </c>
      <c r="DJ19" s="167">
        <v>-66.2</v>
      </c>
      <c r="DK19" s="167">
        <v>-65.7</v>
      </c>
      <c r="DL19" s="167">
        <v>16.938199999999998</v>
      </c>
      <c r="DM19" s="167">
        <v>36.299999999999997</v>
      </c>
      <c r="DN19" s="167">
        <v>56.02</v>
      </c>
      <c r="DO19" s="167">
        <v>49.18</v>
      </c>
      <c r="DP19" s="167">
        <v>35.86</v>
      </c>
      <c r="DQ19" s="167">
        <v>-10.7</v>
      </c>
      <c r="DR19" s="167">
        <v>63.7515</v>
      </c>
      <c r="DS19" s="167">
        <v>128.8723</v>
      </c>
      <c r="DT19" s="167">
        <v>-43.44</v>
      </c>
      <c r="DU19" s="167">
        <v>-14.26</v>
      </c>
      <c r="DV19" s="167">
        <v>100.18</v>
      </c>
      <c r="DW19" s="167">
        <v>50.38</v>
      </c>
      <c r="DX19" s="167">
        <v>127.8545</v>
      </c>
      <c r="DY19" s="167">
        <v>127.1636</v>
      </c>
      <c r="DZ19" s="167">
        <v>66.764399999999995</v>
      </c>
      <c r="EA19" s="167">
        <v>64.109099999999998</v>
      </c>
      <c r="EB19" s="167">
        <v>243.95269999999999</v>
      </c>
      <c r="EC19" s="167">
        <v>202.46449999999999</v>
      </c>
      <c r="ED19" s="167">
        <v>193.54830000000001</v>
      </c>
      <c r="EE19" s="167">
        <v>197.68170000000001</v>
      </c>
      <c r="EF19" s="167">
        <v>80.806799999999996</v>
      </c>
      <c r="EG19" s="167">
        <v>59.611499999999999</v>
      </c>
      <c r="EH19" s="167">
        <v>-28.556000000000001</v>
      </c>
      <c r="EI19" s="167">
        <v>675.89070000000004</v>
      </c>
      <c r="EJ19" s="167">
        <v>384.41309999999999</v>
      </c>
      <c r="EK19" s="167">
        <v>9.8765000000000001</v>
      </c>
      <c r="EL19" s="167">
        <v>-13.215299999999999</v>
      </c>
      <c r="EM19" s="167">
        <v>-10.834099999999999</v>
      </c>
      <c r="EN19" s="167">
        <v>0</v>
      </c>
      <c r="EO19" s="166"/>
      <c r="EP19" s="167">
        <v>3.2040999999999999</v>
      </c>
      <c r="EQ19" s="167">
        <v>38.448</v>
      </c>
      <c r="ER19" s="167">
        <v>-8.6461000000000006</v>
      </c>
      <c r="ES19" s="167">
        <v>-9.5589999999999993</v>
      </c>
      <c r="ET19" s="167">
        <v>-21.998000000000001</v>
      </c>
      <c r="EU19" s="167">
        <v>0</v>
      </c>
      <c r="EV19" s="167">
        <v>-8.26</v>
      </c>
      <c r="EW19" s="167">
        <v>1</v>
      </c>
      <c r="EX19" s="167">
        <v>12.148</v>
      </c>
      <c r="EY19" s="167">
        <v>-47.739199999999997</v>
      </c>
      <c r="EZ19" s="167">
        <v>-33.808199999999999</v>
      </c>
      <c r="FA19" s="167">
        <v>-33.327199999999998</v>
      </c>
      <c r="FB19" s="167">
        <v>7.5563000000000002</v>
      </c>
      <c r="FC19" s="167">
        <v>-57.707999999999998</v>
      </c>
      <c r="FD19" s="167">
        <v>24.057600000000001</v>
      </c>
      <c r="FE19" s="167">
        <v>21.624600000000001</v>
      </c>
      <c r="FF19" s="167">
        <v>21.5822</v>
      </c>
      <c r="FG19" s="166"/>
      <c r="FH19" s="167">
        <v>31.185400000000001</v>
      </c>
      <c r="FI19" s="167">
        <v>32.101399999999998</v>
      </c>
      <c r="FJ19" s="167">
        <v>31.0655</v>
      </c>
      <c r="FK19" s="167">
        <v>-24.113700000000001</v>
      </c>
      <c r="FL19" s="167">
        <v>-23.7788</v>
      </c>
      <c r="FM19" s="167">
        <v>163.60480000000001</v>
      </c>
      <c r="FN19" s="167">
        <v>-63.792299999999997</v>
      </c>
      <c r="FO19" s="167">
        <v>-63.551699999999997</v>
      </c>
      <c r="FP19" s="167">
        <v>114.64919999999999</v>
      </c>
      <c r="FQ19" s="167">
        <v>123.3703</v>
      </c>
      <c r="FR19" s="167">
        <v>37.114199999999997</v>
      </c>
      <c r="FS19" s="167">
        <v>21.76</v>
      </c>
      <c r="FT19" s="167">
        <v>9.5662000000000003</v>
      </c>
      <c r="FU19" s="167">
        <v>0.89270000000000005</v>
      </c>
      <c r="FV19" s="167">
        <v>-5.67</v>
      </c>
      <c r="FW19" s="167">
        <v>13.04</v>
      </c>
      <c r="FX19" s="167">
        <v>36.295900000000003</v>
      </c>
      <c r="FY19" s="166"/>
      <c r="FZ19" s="167">
        <v>-1.401</v>
      </c>
      <c r="GA19" s="167">
        <v>4.5140000000000002</v>
      </c>
      <c r="GB19" s="167">
        <v>12.0319</v>
      </c>
      <c r="GC19" s="167">
        <v>44.89</v>
      </c>
      <c r="GD19" s="167">
        <v>-121.9665</v>
      </c>
      <c r="GE19" s="167">
        <v>-113.43170000000001</v>
      </c>
      <c r="GF19" s="167">
        <v>16.88</v>
      </c>
      <c r="GG19" s="167">
        <v>80.715900000000005</v>
      </c>
      <c r="GH19" s="167">
        <v>30.9</v>
      </c>
      <c r="GI19" s="167">
        <v>-24.4191</v>
      </c>
      <c r="GJ19" s="167">
        <v>-6.7244000000000002</v>
      </c>
      <c r="GK19" s="167">
        <v>-7.0951000000000004</v>
      </c>
      <c r="GL19" s="167">
        <v>1.4554</v>
      </c>
      <c r="GM19" s="166"/>
      <c r="GN19" s="166"/>
      <c r="GO19" s="167">
        <v>-15.023999999999999</v>
      </c>
      <c r="GP19" s="167">
        <v>-34.624200000000002</v>
      </c>
      <c r="GQ19" s="167">
        <v>17.8827</v>
      </c>
      <c r="GR19" s="167">
        <v>35.871699999999997</v>
      </c>
      <c r="GS19" s="167">
        <v>60.131799999999998</v>
      </c>
      <c r="GT19" s="167">
        <v>60.241700000000002</v>
      </c>
      <c r="GU19" s="167">
        <v>-125.3387</v>
      </c>
      <c r="GV19" s="167">
        <v>-20.081099999999999</v>
      </c>
      <c r="GW19" s="167">
        <v>33.599299999999999</v>
      </c>
      <c r="GX19" s="167">
        <v>-57.318199999999997</v>
      </c>
      <c r="GY19" s="167">
        <v>11.5357</v>
      </c>
      <c r="GZ19" s="167">
        <v>10.0906</v>
      </c>
      <c r="HA19" s="167">
        <v>9.7047000000000008</v>
      </c>
      <c r="HB19" s="167">
        <v>13.222099999999999</v>
      </c>
      <c r="HC19" s="167">
        <v>204.5094</v>
      </c>
      <c r="HD19" s="167">
        <v>202.91050000000001</v>
      </c>
      <c r="HE19" s="167">
        <v>103.5</v>
      </c>
      <c r="HF19" s="167">
        <v>-102.08450000000001</v>
      </c>
      <c r="HG19" s="167">
        <v>-302.87079999999997</v>
      </c>
      <c r="HH19" s="167">
        <v>305.20830000000001</v>
      </c>
      <c r="HI19" s="167">
        <v>392.649</v>
      </c>
      <c r="HJ19" s="167">
        <v>-193.97290000000001</v>
      </c>
      <c r="HK19" s="167">
        <v>-194.34870000000001</v>
      </c>
      <c r="HL19" s="167">
        <v>-13.4137</v>
      </c>
      <c r="HM19" s="166"/>
      <c r="HN19" s="167">
        <v>81.450199999999995</v>
      </c>
      <c r="HO19" s="167">
        <v>80.758799999999994</v>
      </c>
      <c r="HP19" s="166"/>
      <c r="HQ19" s="166"/>
      <c r="HR19" s="167">
        <v>34.668700000000001</v>
      </c>
      <c r="HS19" s="167">
        <v>34.235100000000003</v>
      </c>
      <c r="HT19" s="167">
        <v>-63.481900000000003</v>
      </c>
      <c r="HU19" s="167">
        <v>-63.282800000000002</v>
      </c>
      <c r="HV19" s="167">
        <v>77.540000000000006</v>
      </c>
      <c r="HW19" s="167">
        <v>77.790000000000006</v>
      </c>
      <c r="HX19" s="167">
        <v>51.2</v>
      </c>
      <c r="HY19" s="167">
        <v>52</v>
      </c>
      <c r="HZ19" s="167">
        <v>2.1949999999999998</v>
      </c>
      <c r="IA19" s="167">
        <v>40.08</v>
      </c>
      <c r="IB19" s="167">
        <v>-413.59809999999999</v>
      </c>
      <c r="IC19" s="167">
        <v>111.7033</v>
      </c>
      <c r="ID19" s="167">
        <v>112.2818</v>
      </c>
      <c r="IE19" s="167">
        <v>13.9</v>
      </c>
      <c r="IF19" s="167">
        <v>20.5</v>
      </c>
      <c r="IG19" s="167">
        <v>-32.700000000000003</v>
      </c>
      <c r="IH19" s="167">
        <v>-32.700000000000003</v>
      </c>
      <c r="II19" s="166"/>
      <c r="IJ19" s="166"/>
      <c r="IK19" s="167">
        <v>-389.60160000000002</v>
      </c>
      <c r="IL19" s="167">
        <v>-344.48770000000002</v>
      </c>
      <c r="IM19" s="167">
        <v>517.74590000000001</v>
      </c>
      <c r="IN19" s="167">
        <v>415.78629999999998</v>
      </c>
      <c r="IO19" s="167">
        <v>80.861500000000007</v>
      </c>
      <c r="IP19" s="167">
        <v>-402.15309999999999</v>
      </c>
      <c r="IQ19" s="167">
        <v>405.86590000000001</v>
      </c>
      <c r="IR19" s="167">
        <v>-193.19450000000001</v>
      </c>
      <c r="IS19" s="167">
        <v>-243.1396</v>
      </c>
      <c r="IT19" s="167">
        <v>-400.3175</v>
      </c>
      <c r="IU19" s="167">
        <v>101.8252</v>
      </c>
      <c r="IV19" s="167">
        <v>99.966200000000001</v>
      </c>
      <c r="IW19" s="167">
        <v>198.79320000000001</v>
      </c>
      <c r="IX19" s="167">
        <v>-503.06389999999999</v>
      </c>
      <c r="IY19" s="167">
        <v>249.51130000000001</v>
      </c>
      <c r="IZ19" s="167">
        <v>-255.32480000000001</v>
      </c>
      <c r="JA19" s="167">
        <v>257.07260000000002</v>
      </c>
      <c r="JB19" s="167">
        <v>-9.5981000000000005</v>
      </c>
      <c r="JC19" s="167">
        <v>16.809999999999999</v>
      </c>
      <c r="JD19" s="167">
        <v>24.56</v>
      </c>
      <c r="JE19" s="167">
        <v>1.004</v>
      </c>
      <c r="JF19" s="167">
        <v>1.004</v>
      </c>
      <c r="JG19" s="167">
        <v>-24.48</v>
      </c>
      <c r="JH19" s="167">
        <v>-0.88</v>
      </c>
      <c r="JI19" s="166"/>
      <c r="JJ19" s="167">
        <v>0.79190000000000005</v>
      </c>
      <c r="JK19" s="167">
        <v>-36.122700000000002</v>
      </c>
      <c r="JL19" s="167">
        <v>-10.9575</v>
      </c>
      <c r="JM19" s="167">
        <v>15.2</v>
      </c>
      <c r="JN19" s="167">
        <v>46.951999999999998</v>
      </c>
      <c r="JO19" s="167">
        <v>47.064999999999998</v>
      </c>
      <c r="JP19" s="166"/>
      <c r="JQ19" s="166"/>
      <c r="JR19" s="167">
        <v>53.761800000000001</v>
      </c>
      <c r="JS19" s="167">
        <v>52.189700000000002</v>
      </c>
      <c r="JT19" s="167">
        <v>52.621699999999997</v>
      </c>
      <c r="JU19" s="166"/>
      <c r="JV19" s="167">
        <v>-17.899999999999999</v>
      </c>
      <c r="JW19" s="167">
        <v>25.0381</v>
      </c>
      <c r="JX19" s="167">
        <v>6.19</v>
      </c>
      <c r="JY19" s="166"/>
      <c r="JZ19" s="167">
        <v>0</v>
      </c>
      <c r="KA19" s="167">
        <v>43.089399999999998</v>
      </c>
      <c r="KB19" s="167">
        <v>13.408200000000001</v>
      </c>
      <c r="KC19" s="167">
        <v>-3.32</v>
      </c>
      <c r="KD19" s="167">
        <v>-42.602499999999999</v>
      </c>
      <c r="KE19" s="167">
        <v>0</v>
      </c>
      <c r="KF19" s="167">
        <v>41.1248</v>
      </c>
      <c r="KG19" s="167">
        <v>4.0999999999999996</v>
      </c>
      <c r="KH19" s="167">
        <v>-4.7</v>
      </c>
      <c r="KI19" s="167">
        <v>87.262699999999995</v>
      </c>
      <c r="KJ19" s="167">
        <v>-31.3019</v>
      </c>
    </row>
    <row r="20" spans="1:296" ht="18" customHeight="1" x14ac:dyDescent="0.3">
      <c r="A20" s="163" t="s">
        <v>73</v>
      </c>
      <c r="B20" s="163" t="s">
        <v>899</v>
      </c>
      <c r="C20" s="166"/>
      <c r="D20" s="167">
        <v>0</v>
      </c>
      <c r="E20" s="167">
        <v>17.2516</v>
      </c>
      <c r="F20" s="167">
        <v>-24.054400000000001</v>
      </c>
      <c r="G20" s="167">
        <v>-32.839799999999997</v>
      </c>
      <c r="H20" s="167">
        <v>23.102900000000002</v>
      </c>
      <c r="I20" s="166"/>
      <c r="J20" s="167">
        <v>45.240600000000001</v>
      </c>
      <c r="K20" s="167">
        <v>-108.56480000000001</v>
      </c>
      <c r="L20" s="167">
        <v>52.208100000000002</v>
      </c>
      <c r="M20" s="167">
        <v>26.453199999999999</v>
      </c>
      <c r="N20" s="167">
        <v>25.6465</v>
      </c>
      <c r="O20" s="167">
        <v>-31.08</v>
      </c>
      <c r="P20" s="167">
        <v>-42.472999999999999</v>
      </c>
      <c r="Q20" s="166"/>
      <c r="R20" s="167">
        <v>19.044</v>
      </c>
      <c r="S20" s="166"/>
      <c r="T20" s="167">
        <v>12.2988</v>
      </c>
      <c r="U20" s="167">
        <v>56.878</v>
      </c>
      <c r="V20" s="167">
        <v>19.5047</v>
      </c>
      <c r="W20" s="167">
        <v>19.706900000000001</v>
      </c>
      <c r="X20" s="167">
        <v>33.028500000000001</v>
      </c>
      <c r="Y20" s="167">
        <v>17.150099999999998</v>
      </c>
      <c r="Z20" s="167">
        <v>1.3789</v>
      </c>
      <c r="AA20" s="167">
        <v>8.0817999999999994</v>
      </c>
      <c r="AB20" s="166"/>
      <c r="AC20" s="166"/>
      <c r="AD20" s="167">
        <v>-60.44</v>
      </c>
      <c r="AE20" s="167">
        <v>-60.47</v>
      </c>
      <c r="AF20" s="166"/>
      <c r="AG20" s="167">
        <v>31.08</v>
      </c>
      <c r="AH20" s="167">
        <v>39.6</v>
      </c>
      <c r="AI20" s="167">
        <v>27.550999999999998</v>
      </c>
      <c r="AJ20" s="167">
        <v>0.312</v>
      </c>
      <c r="AK20" s="167">
        <v>-54.8</v>
      </c>
      <c r="AL20" s="167">
        <v>-55.22</v>
      </c>
      <c r="AM20" s="167">
        <v>-64.87</v>
      </c>
      <c r="AN20" s="167">
        <v>55.23</v>
      </c>
      <c r="AO20" s="167">
        <v>55.44</v>
      </c>
      <c r="AP20" s="167">
        <v>16.346499999999999</v>
      </c>
      <c r="AQ20" s="167">
        <v>-3.4941</v>
      </c>
      <c r="AR20" s="167">
        <v>62.338000000000001</v>
      </c>
      <c r="AS20" s="167">
        <v>64.369399999999999</v>
      </c>
      <c r="AT20" s="167">
        <v>65.800799999999995</v>
      </c>
      <c r="AU20" s="167">
        <v>-46.962400000000002</v>
      </c>
      <c r="AV20" s="167">
        <v>-47.675600000000003</v>
      </c>
      <c r="AW20" s="167">
        <v>7.8261000000000003</v>
      </c>
      <c r="AX20" s="167">
        <v>7.9885999999999999</v>
      </c>
      <c r="AY20" s="167">
        <v>87.765500000000003</v>
      </c>
      <c r="AZ20" s="167">
        <v>88.382999999999996</v>
      </c>
      <c r="BA20" s="167">
        <v>29.071400000000001</v>
      </c>
      <c r="BB20" s="167">
        <v>29.434000000000001</v>
      </c>
      <c r="BC20" s="167">
        <v>-668.62980000000005</v>
      </c>
      <c r="BD20" s="167">
        <v>3.7323</v>
      </c>
      <c r="BE20" s="167">
        <v>-13.6</v>
      </c>
      <c r="BF20" s="167">
        <v>-13.5</v>
      </c>
      <c r="BG20" s="167">
        <v>54.872799999999998</v>
      </c>
      <c r="BH20" s="167">
        <v>53.955300000000001</v>
      </c>
      <c r="BI20" s="167">
        <v>-4.0834999999999999</v>
      </c>
      <c r="BJ20" s="166"/>
      <c r="BK20" s="167">
        <v>-99.617500000000007</v>
      </c>
      <c r="BL20" s="167">
        <v>1.8822000000000001</v>
      </c>
      <c r="BM20" s="167">
        <v>8.7364999999999995</v>
      </c>
      <c r="BN20" s="167">
        <v>5.9402999999999997</v>
      </c>
      <c r="BO20" s="167">
        <v>724.84490000000005</v>
      </c>
      <c r="BP20" s="167">
        <v>128.87960000000001</v>
      </c>
      <c r="BQ20" s="167">
        <v>129.49</v>
      </c>
      <c r="BR20" s="167">
        <v>-661.79269999999997</v>
      </c>
      <c r="BS20" s="167">
        <v>577.54740000000004</v>
      </c>
      <c r="BT20" s="166"/>
      <c r="BU20" s="167">
        <v>-51.806699999999999</v>
      </c>
      <c r="BV20" s="167">
        <v>54.014000000000003</v>
      </c>
      <c r="BW20" s="167">
        <v>81.043899999999994</v>
      </c>
      <c r="BX20" s="167">
        <v>31.13</v>
      </c>
      <c r="BY20" s="167">
        <v>31.41</v>
      </c>
      <c r="BZ20" s="167">
        <v>55.48</v>
      </c>
      <c r="CA20" s="167">
        <v>80.400000000000006</v>
      </c>
      <c r="CB20" s="167">
        <v>20.633600000000001</v>
      </c>
      <c r="CC20" s="167">
        <v>21.1694</v>
      </c>
      <c r="CD20" s="167">
        <v>34.480699999999999</v>
      </c>
      <c r="CE20" s="167">
        <v>35.038400000000003</v>
      </c>
      <c r="CF20" s="167">
        <v>22.121400000000001</v>
      </c>
      <c r="CG20" s="167">
        <v>-126.3969</v>
      </c>
      <c r="CH20" s="167">
        <v>-124.86620000000001</v>
      </c>
      <c r="CI20" s="167">
        <v>11.8767</v>
      </c>
      <c r="CJ20" s="166"/>
      <c r="CK20" s="166"/>
      <c r="CL20" s="166"/>
      <c r="CM20" s="167">
        <v>112.9</v>
      </c>
      <c r="CN20" s="167">
        <v>102</v>
      </c>
      <c r="CO20" s="167">
        <v>-15.75</v>
      </c>
      <c r="CP20" s="167">
        <v>50.779400000000003</v>
      </c>
      <c r="CQ20" s="167">
        <v>49.445099999999996</v>
      </c>
      <c r="CR20" s="167">
        <v>49.354199999999999</v>
      </c>
      <c r="CS20" s="167">
        <v>-52.8048</v>
      </c>
      <c r="CT20" s="167">
        <v>-52.406999999999996</v>
      </c>
      <c r="CU20" s="167">
        <v>108.4957</v>
      </c>
      <c r="CV20" s="167">
        <v>-102.1399</v>
      </c>
      <c r="CW20" s="167">
        <v>120.8115</v>
      </c>
      <c r="CX20" s="167">
        <v>12.8424</v>
      </c>
      <c r="CY20" s="167">
        <v>70.97</v>
      </c>
      <c r="CZ20" s="167">
        <v>36.03</v>
      </c>
      <c r="DA20" s="167">
        <v>37.2729</v>
      </c>
      <c r="DB20" s="167">
        <v>35.014299999999999</v>
      </c>
      <c r="DC20" s="167">
        <v>-27.7012</v>
      </c>
      <c r="DD20" s="166"/>
      <c r="DE20" s="166"/>
      <c r="DF20" s="166"/>
      <c r="DG20" s="167">
        <v>-117.5339</v>
      </c>
      <c r="DH20" s="166"/>
      <c r="DI20" s="167">
        <v>-15.2445</v>
      </c>
      <c r="DJ20" s="167">
        <v>-69.2</v>
      </c>
      <c r="DK20" s="167">
        <v>-70.099999999999994</v>
      </c>
      <c r="DL20" s="167">
        <v>17.196400000000001</v>
      </c>
      <c r="DM20" s="167">
        <v>40.1</v>
      </c>
      <c r="DN20" s="167">
        <v>60.26</v>
      </c>
      <c r="DO20" s="167">
        <v>53.98</v>
      </c>
      <c r="DP20" s="167">
        <v>39.75</v>
      </c>
      <c r="DQ20" s="167">
        <v>-11.34</v>
      </c>
      <c r="DR20" s="167">
        <v>61.783000000000001</v>
      </c>
      <c r="DS20" s="167">
        <v>115.74160000000001</v>
      </c>
      <c r="DT20" s="167">
        <v>-43.17</v>
      </c>
      <c r="DU20" s="167">
        <v>-13.8</v>
      </c>
      <c r="DV20" s="167">
        <v>102.97</v>
      </c>
      <c r="DW20" s="167">
        <v>51.69</v>
      </c>
      <c r="DX20" s="167">
        <v>116.9273</v>
      </c>
      <c r="DY20" s="167">
        <v>114.9455</v>
      </c>
      <c r="DZ20" s="167">
        <v>59.352600000000002</v>
      </c>
      <c r="EA20" s="167">
        <v>57.0364</v>
      </c>
      <c r="EB20" s="167">
        <v>239.41220000000001</v>
      </c>
      <c r="EC20" s="167">
        <v>196.46379999999999</v>
      </c>
      <c r="ED20" s="167">
        <v>189.7473</v>
      </c>
      <c r="EE20" s="167">
        <v>192.76499999999999</v>
      </c>
      <c r="EF20" s="167">
        <v>90.807000000000002</v>
      </c>
      <c r="EG20" s="167">
        <v>74.694599999999994</v>
      </c>
      <c r="EH20" s="167">
        <v>-21.82</v>
      </c>
      <c r="EI20" s="167">
        <v>675.09680000000003</v>
      </c>
      <c r="EJ20" s="167">
        <v>350.9479</v>
      </c>
      <c r="EK20" s="167">
        <v>10.066800000000001</v>
      </c>
      <c r="EL20" s="167">
        <v>-13.588900000000001</v>
      </c>
      <c r="EM20" s="167">
        <v>-11.125</v>
      </c>
      <c r="EN20" s="167">
        <v>-12.815799999999999</v>
      </c>
      <c r="EO20" s="166"/>
      <c r="EP20" s="167">
        <v>-25.906700000000001</v>
      </c>
      <c r="EQ20" s="167">
        <v>145.97999999999999</v>
      </c>
      <c r="ER20" s="167">
        <v>-23.348500000000001</v>
      </c>
      <c r="ES20" s="167">
        <v>-23.8</v>
      </c>
      <c r="ET20" s="167">
        <v>-38.613799999999998</v>
      </c>
      <c r="EU20" s="167">
        <v>0</v>
      </c>
      <c r="EV20" s="167">
        <v>-23.13</v>
      </c>
      <c r="EW20" s="167">
        <v>85.9</v>
      </c>
      <c r="EX20" s="167">
        <v>12.7224</v>
      </c>
      <c r="EY20" s="167">
        <v>-76.615899999999996</v>
      </c>
      <c r="EZ20" s="167">
        <v>-34.495100000000001</v>
      </c>
      <c r="FA20" s="167">
        <v>-34.1648</v>
      </c>
      <c r="FB20" s="167">
        <v>6.8638000000000003</v>
      </c>
      <c r="FC20" s="167">
        <v>-70.953199999999995</v>
      </c>
      <c r="FD20" s="167">
        <v>41.793700000000001</v>
      </c>
      <c r="FE20" s="167">
        <v>22.106999999999999</v>
      </c>
      <c r="FF20" s="167">
        <v>21.810099999999998</v>
      </c>
      <c r="FG20" s="166"/>
      <c r="FH20" s="167">
        <v>32.779299999999999</v>
      </c>
      <c r="FI20" s="167">
        <v>33.062800000000003</v>
      </c>
      <c r="FJ20" s="167">
        <v>32.279600000000002</v>
      </c>
      <c r="FK20" s="167">
        <v>-21.601900000000001</v>
      </c>
      <c r="FL20" s="167">
        <v>-22.104199999999999</v>
      </c>
      <c r="FM20" s="167">
        <v>158.0788</v>
      </c>
      <c r="FN20" s="167">
        <v>-57.004600000000003</v>
      </c>
      <c r="FO20" s="167">
        <v>-56.922899999999998</v>
      </c>
      <c r="FP20" s="167">
        <v>111.3168</v>
      </c>
      <c r="FQ20" s="167">
        <v>120.19199999999999</v>
      </c>
      <c r="FR20" s="167">
        <v>33.305599999999998</v>
      </c>
      <c r="FS20" s="167">
        <v>20.65</v>
      </c>
      <c r="FT20" s="167">
        <v>9.1658000000000008</v>
      </c>
      <c r="FU20" s="167">
        <v>0.89270000000000005</v>
      </c>
      <c r="FV20" s="167">
        <v>-5.26</v>
      </c>
      <c r="FW20" s="167">
        <v>11.58</v>
      </c>
      <c r="FX20" s="167">
        <v>33.200800000000001</v>
      </c>
      <c r="FY20" s="166"/>
      <c r="FZ20" s="167">
        <v>-1.72</v>
      </c>
      <c r="GA20" s="167">
        <v>4.218</v>
      </c>
      <c r="GB20" s="166"/>
      <c r="GC20" s="167">
        <v>42.87</v>
      </c>
      <c r="GD20" s="167">
        <v>-120.36409999999999</v>
      </c>
      <c r="GE20" s="167">
        <v>-109.54519999999999</v>
      </c>
      <c r="GF20" s="167">
        <v>16.52</v>
      </c>
      <c r="GG20" s="167">
        <v>80.228099999999998</v>
      </c>
      <c r="GH20" s="167">
        <v>28.8</v>
      </c>
      <c r="GI20" s="167">
        <v>-24.978000000000002</v>
      </c>
      <c r="GJ20" s="167">
        <v>-6.8166000000000002</v>
      </c>
      <c r="GK20" s="167">
        <v>-7.1521999999999997</v>
      </c>
      <c r="GL20" s="167">
        <v>1.5852999999999999</v>
      </c>
      <c r="GM20" s="166"/>
      <c r="GN20" s="166"/>
      <c r="GO20" s="167">
        <v>-13.974500000000001</v>
      </c>
      <c r="GP20" s="167">
        <v>-36.143300000000004</v>
      </c>
      <c r="GQ20" s="167">
        <v>15.936400000000001</v>
      </c>
      <c r="GR20" s="167">
        <v>37.869500000000002</v>
      </c>
      <c r="GS20" s="167">
        <v>57.4377</v>
      </c>
      <c r="GT20" s="167">
        <v>57.974200000000003</v>
      </c>
      <c r="GU20" s="167">
        <v>-123.44289999999999</v>
      </c>
      <c r="GV20" s="167">
        <v>-20.773800000000001</v>
      </c>
      <c r="GW20" s="167">
        <v>34.143500000000003</v>
      </c>
      <c r="GX20" s="167">
        <v>-58.8703</v>
      </c>
      <c r="GY20" s="167">
        <v>11.418699999999999</v>
      </c>
      <c r="GZ20" s="167">
        <v>11.213699999999999</v>
      </c>
      <c r="HA20" s="167">
        <v>10.748900000000001</v>
      </c>
      <c r="HB20" s="167">
        <v>13.2507</v>
      </c>
      <c r="HC20" s="167">
        <v>202.88669999999999</v>
      </c>
      <c r="HD20" s="167">
        <v>202.23339999999999</v>
      </c>
      <c r="HE20" s="167">
        <v>128.69999999999999</v>
      </c>
      <c r="HF20" s="167">
        <v>-129.85720000000001</v>
      </c>
      <c r="HG20" s="167">
        <v>-316.36079999999998</v>
      </c>
      <c r="HH20" s="167">
        <v>319.63619999999997</v>
      </c>
      <c r="HI20" s="167">
        <v>371.04989999999998</v>
      </c>
      <c r="HJ20" s="167">
        <v>-191.92529999999999</v>
      </c>
      <c r="HK20" s="167">
        <v>-193.0539</v>
      </c>
      <c r="HL20" s="167">
        <v>-11.1435</v>
      </c>
      <c r="HM20" s="166"/>
      <c r="HN20" s="167">
        <v>83.010800000000003</v>
      </c>
      <c r="HO20" s="167">
        <v>81.593400000000003</v>
      </c>
      <c r="HP20" s="166"/>
      <c r="HQ20" s="167">
        <v>-192.92320000000001</v>
      </c>
      <c r="HR20" s="167">
        <v>34.521999999999998</v>
      </c>
      <c r="HS20" s="167">
        <v>34.639600000000002</v>
      </c>
      <c r="HT20" s="167">
        <v>-65.713499999999996</v>
      </c>
      <c r="HU20" s="167">
        <v>-65.287499999999994</v>
      </c>
      <c r="HV20" s="167">
        <v>77.7</v>
      </c>
      <c r="HW20" s="167">
        <v>77.27</v>
      </c>
      <c r="HX20" s="167">
        <v>52</v>
      </c>
      <c r="HY20" s="167">
        <v>52.2</v>
      </c>
      <c r="HZ20" s="167">
        <v>1.3127</v>
      </c>
      <c r="IA20" s="167">
        <v>39.76</v>
      </c>
      <c r="IB20" s="167">
        <v>-418.41890000000001</v>
      </c>
      <c r="IC20" s="167">
        <v>112.4875</v>
      </c>
      <c r="ID20" s="167">
        <v>112.13509999999999</v>
      </c>
      <c r="IE20" s="167">
        <v>14.9</v>
      </c>
      <c r="IF20" s="167">
        <v>21.2</v>
      </c>
      <c r="IG20" s="167">
        <v>-33.5</v>
      </c>
      <c r="IH20" s="167">
        <v>-33.4</v>
      </c>
      <c r="II20" s="167">
        <v>1.2964</v>
      </c>
      <c r="IJ20" s="167">
        <v>0.9546</v>
      </c>
      <c r="IK20" s="167">
        <v>-371.21800000000002</v>
      </c>
      <c r="IL20" s="167">
        <v>-313.82159999999999</v>
      </c>
      <c r="IM20" s="167">
        <v>532.19069999999999</v>
      </c>
      <c r="IN20" s="167">
        <v>427.45330000000001</v>
      </c>
      <c r="IO20" s="167">
        <v>108.56870000000001</v>
      </c>
      <c r="IP20" s="167">
        <v>-415.30349999999999</v>
      </c>
      <c r="IQ20" s="167">
        <v>411.4479</v>
      </c>
      <c r="IR20" s="167">
        <v>-198.17140000000001</v>
      </c>
      <c r="IS20" s="167">
        <v>-245.1207</v>
      </c>
      <c r="IT20" s="167">
        <v>-404.55680000000001</v>
      </c>
      <c r="IU20" s="167">
        <v>99.441800000000001</v>
      </c>
      <c r="IV20" s="167">
        <v>100.0318</v>
      </c>
      <c r="IW20" s="167">
        <v>198.74170000000001</v>
      </c>
      <c r="IX20" s="167">
        <v>-510.5523</v>
      </c>
      <c r="IY20" s="167">
        <v>254.15799999999999</v>
      </c>
      <c r="IZ20" s="167">
        <v>-263.07170000000002</v>
      </c>
      <c r="JA20" s="167">
        <v>268.87849999999997</v>
      </c>
      <c r="JB20" s="167">
        <v>-8.8591999999999995</v>
      </c>
      <c r="JC20" s="167">
        <v>16.704000000000001</v>
      </c>
      <c r="JD20" s="167">
        <v>23.36</v>
      </c>
      <c r="JE20" s="167">
        <v>0.68500000000000005</v>
      </c>
      <c r="JF20" s="167">
        <v>0.67700000000000005</v>
      </c>
      <c r="JG20" s="167">
        <v>-22.96</v>
      </c>
      <c r="JH20" s="167">
        <v>-0.08</v>
      </c>
      <c r="JI20" s="166"/>
      <c r="JJ20" s="167">
        <v>1.5E-3</v>
      </c>
      <c r="JK20" s="167">
        <v>-33.369900000000001</v>
      </c>
      <c r="JL20" s="167">
        <v>-10.6035</v>
      </c>
      <c r="JM20" s="167">
        <v>15</v>
      </c>
      <c r="JN20" s="167">
        <v>45.390999999999998</v>
      </c>
      <c r="JO20" s="167">
        <v>45.308999999999997</v>
      </c>
      <c r="JP20" s="166"/>
      <c r="JQ20" s="166"/>
      <c r="JR20" s="167">
        <v>53.19</v>
      </c>
      <c r="JS20" s="167">
        <v>53.794699999999999</v>
      </c>
      <c r="JT20" s="167">
        <v>53.4559</v>
      </c>
      <c r="JU20" s="166"/>
      <c r="JV20" s="167">
        <v>-18.2</v>
      </c>
      <c r="JW20" s="167">
        <v>24.726299999999998</v>
      </c>
      <c r="JX20" s="167">
        <v>6.65</v>
      </c>
      <c r="JY20" s="167">
        <v>0</v>
      </c>
      <c r="JZ20" s="167">
        <v>0</v>
      </c>
      <c r="KA20" s="167">
        <v>41.351999999999997</v>
      </c>
      <c r="KB20" s="167">
        <v>10.6066</v>
      </c>
      <c r="KC20" s="167">
        <v>0</v>
      </c>
      <c r="KD20" s="167">
        <v>-41.014899999999997</v>
      </c>
      <c r="KE20" s="167">
        <v>-2.2692000000000001</v>
      </c>
      <c r="KF20" s="167">
        <v>43.031700000000001</v>
      </c>
      <c r="KG20" s="167">
        <v>5</v>
      </c>
      <c r="KH20" s="167">
        <v>-5</v>
      </c>
      <c r="KI20" s="167">
        <v>56.260399999999997</v>
      </c>
      <c r="KJ20" s="167">
        <v>3.4613</v>
      </c>
    </row>
    <row r="21" spans="1:296" ht="18" customHeight="1" x14ac:dyDescent="0.3">
      <c r="A21" s="163" t="s">
        <v>73</v>
      </c>
      <c r="B21" s="163" t="s">
        <v>900</v>
      </c>
      <c r="C21" s="166"/>
      <c r="D21" s="167">
        <v>0</v>
      </c>
      <c r="E21" s="167">
        <v>17.895600000000002</v>
      </c>
      <c r="F21" s="167">
        <v>-24.715499999999999</v>
      </c>
      <c r="G21" s="167">
        <v>-32.372199999999999</v>
      </c>
      <c r="H21" s="167">
        <v>24.270499999999998</v>
      </c>
      <c r="I21" s="166"/>
      <c r="J21" s="167">
        <v>48.1736</v>
      </c>
      <c r="K21" s="167">
        <v>-115.7961</v>
      </c>
      <c r="L21" s="167">
        <v>57.523600000000002</v>
      </c>
      <c r="M21" s="167">
        <v>29.179099999999998</v>
      </c>
      <c r="N21" s="167">
        <v>28.4129</v>
      </c>
      <c r="O21" s="167">
        <v>-31.08</v>
      </c>
      <c r="P21" s="167">
        <v>-47.183</v>
      </c>
      <c r="Q21" s="167">
        <v>41.8</v>
      </c>
      <c r="R21" s="167">
        <v>20.7</v>
      </c>
      <c r="S21" s="167">
        <v>-41.8</v>
      </c>
      <c r="T21" s="167">
        <v>11.7814</v>
      </c>
      <c r="U21" s="167">
        <v>59.134399999999999</v>
      </c>
      <c r="V21" s="167">
        <v>20.8735</v>
      </c>
      <c r="W21" s="167">
        <v>21.330400000000001</v>
      </c>
      <c r="X21" s="167">
        <v>35.262999999999998</v>
      </c>
      <c r="Y21" s="167">
        <v>16.9466</v>
      </c>
      <c r="Z21" s="167">
        <v>0.62790000000000001</v>
      </c>
      <c r="AA21" s="167">
        <v>8.2353000000000005</v>
      </c>
      <c r="AB21" s="166"/>
      <c r="AC21" s="166"/>
      <c r="AD21" s="167">
        <v>-65.5</v>
      </c>
      <c r="AE21" s="167">
        <v>-64.86</v>
      </c>
      <c r="AF21" s="166"/>
      <c r="AG21" s="167">
        <v>31.08</v>
      </c>
      <c r="AH21" s="167">
        <v>46.2</v>
      </c>
      <c r="AI21" s="167">
        <v>30.31</v>
      </c>
      <c r="AJ21" s="167">
        <v>0.32400000000000001</v>
      </c>
      <c r="AK21" s="167">
        <v>-59.85</v>
      </c>
      <c r="AL21" s="167">
        <v>-60.41</v>
      </c>
      <c r="AM21" s="167">
        <v>-62.98</v>
      </c>
      <c r="AN21" s="167">
        <v>59.83</v>
      </c>
      <c r="AO21" s="167">
        <v>60.36</v>
      </c>
      <c r="AP21" s="167">
        <v>17.550699999999999</v>
      </c>
      <c r="AQ21" s="167">
        <v>-4.3414999999999999</v>
      </c>
      <c r="AR21" s="167">
        <v>65.781999999999996</v>
      </c>
      <c r="AS21" s="167">
        <v>68.088899999999995</v>
      </c>
      <c r="AT21" s="167">
        <v>71.555099999999996</v>
      </c>
      <c r="AU21" s="167">
        <v>-51.116700000000002</v>
      </c>
      <c r="AV21" s="167">
        <v>-51.0642</v>
      </c>
      <c r="AW21" s="167">
        <v>7.2285000000000004</v>
      </c>
      <c r="AX21" s="167">
        <v>6.7222999999999997</v>
      </c>
      <c r="AY21" s="167">
        <v>92.831999999999994</v>
      </c>
      <c r="AZ21" s="167">
        <v>93.883300000000006</v>
      </c>
      <c r="BA21" s="167">
        <v>31.777899999999999</v>
      </c>
      <c r="BB21" s="167">
        <v>31.900600000000001</v>
      </c>
      <c r="BC21" s="167">
        <v>-700.95719999999994</v>
      </c>
      <c r="BD21" s="167">
        <v>9.0303000000000004</v>
      </c>
      <c r="BE21" s="167">
        <v>-13.2</v>
      </c>
      <c r="BF21" s="167">
        <v>-13.2</v>
      </c>
      <c r="BG21" s="167">
        <v>58.115200000000002</v>
      </c>
      <c r="BH21" s="167">
        <v>57.206299999999999</v>
      </c>
      <c r="BI21" s="167">
        <v>-4.5164</v>
      </c>
      <c r="BJ21" s="166"/>
      <c r="BK21" s="167">
        <v>-104.4396</v>
      </c>
      <c r="BL21" s="167">
        <v>0.90139999999999998</v>
      </c>
      <c r="BM21" s="167">
        <v>8.9763999999999999</v>
      </c>
      <c r="BN21" s="167">
        <v>6.1977000000000002</v>
      </c>
      <c r="BO21" s="167">
        <v>757.37760000000003</v>
      </c>
      <c r="BP21" s="167">
        <v>137.54689999999999</v>
      </c>
      <c r="BQ21" s="167">
        <v>136.60079999999999</v>
      </c>
      <c r="BR21" s="167">
        <v>-678.30129999999997</v>
      </c>
      <c r="BS21" s="167">
        <v>618.72559999999999</v>
      </c>
      <c r="BT21" s="166"/>
      <c r="BU21" s="167">
        <v>-45.982999999999997</v>
      </c>
      <c r="BV21" s="167">
        <v>47.430999999999997</v>
      </c>
      <c r="BW21" s="167">
        <v>81.103800000000007</v>
      </c>
      <c r="BX21" s="167">
        <v>30.56</v>
      </c>
      <c r="BY21" s="167">
        <v>31.69</v>
      </c>
      <c r="BZ21" s="167">
        <v>56.63</v>
      </c>
      <c r="CA21" s="167">
        <v>78.739999999999995</v>
      </c>
      <c r="CB21" s="167">
        <v>16.079000000000001</v>
      </c>
      <c r="CC21" s="167">
        <v>15.8111</v>
      </c>
      <c r="CD21" s="167">
        <v>42.354700000000001</v>
      </c>
      <c r="CE21" s="167">
        <v>42.823700000000002</v>
      </c>
      <c r="CF21" s="167">
        <v>19.951699999999999</v>
      </c>
      <c r="CG21" s="167">
        <v>-127.9238</v>
      </c>
      <c r="CH21" s="167">
        <v>-128.9188</v>
      </c>
      <c r="CI21" s="167">
        <v>10.229699999999999</v>
      </c>
      <c r="CJ21" s="166"/>
      <c r="CK21" s="166"/>
      <c r="CL21" s="167">
        <v>27.422000000000001</v>
      </c>
      <c r="CM21" s="167">
        <v>117.8</v>
      </c>
      <c r="CN21" s="167">
        <v>105.4</v>
      </c>
      <c r="CO21" s="167">
        <v>-15.87</v>
      </c>
      <c r="CP21" s="167">
        <v>51.433799999999998</v>
      </c>
      <c r="CQ21" s="167">
        <v>50.197899999999997</v>
      </c>
      <c r="CR21" s="167">
        <v>50.330399999999997</v>
      </c>
      <c r="CS21" s="167">
        <v>-52.8611</v>
      </c>
      <c r="CT21" s="167">
        <v>-52.431600000000003</v>
      </c>
      <c r="CU21" s="167">
        <v>113.6191</v>
      </c>
      <c r="CV21" s="167">
        <v>-108.3164</v>
      </c>
      <c r="CW21" s="167">
        <v>124.2383</v>
      </c>
      <c r="CX21" s="167">
        <v>13.5281</v>
      </c>
      <c r="CY21" s="167">
        <v>72.989999999999995</v>
      </c>
      <c r="CZ21" s="167">
        <v>36.770000000000003</v>
      </c>
      <c r="DA21" s="167">
        <v>40.0854</v>
      </c>
      <c r="DB21" s="167">
        <v>38.090499999999999</v>
      </c>
      <c r="DC21" s="167">
        <v>-29.3184</v>
      </c>
      <c r="DD21" s="166"/>
      <c r="DE21" s="166"/>
      <c r="DF21" s="166"/>
      <c r="DG21" s="167">
        <v>-118.5868</v>
      </c>
      <c r="DH21" s="166"/>
      <c r="DI21" s="167">
        <v>-15.9834</v>
      </c>
      <c r="DJ21" s="167">
        <v>-74.400000000000006</v>
      </c>
      <c r="DK21" s="167">
        <v>-75.2</v>
      </c>
      <c r="DL21" s="167">
        <v>17.850000000000001</v>
      </c>
      <c r="DM21" s="167">
        <v>45.9</v>
      </c>
      <c r="DN21" s="167">
        <v>67.42</v>
      </c>
      <c r="DO21" s="167">
        <v>62.34</v>
      </c>
      <c r="DP21" s="167">
        <v>45.58</v>
      </c>
      <c r="DQ21" s="167">
        <v>-12.51</v>
      </c>
      <c r="DR21" s="167">
        <v>63.271000000000001</v>
      </c>
      <c r="DS21" s="167">
        <v>116.7166</v>
      </c>
      <c r="DT21" s="167">
        <v>-42.78</v>
      </c>
      <c r="DU21" s="167">
        <v>-13.83</v>
      </c>
      <c r="DV21" s="167">
        <v>109.84</v>
      </c>
      <c r="DW21" s="167">
        <v>55.03</v>
      </c>
      <c r="DX21" s="167">
        <v>117.5455</v>
      </c>
      <c r="DY21" s="167">
        <v>116.1091</v>
      </c>
      <c r="DZ21" s="167">
        <v>54.405900000000003</v>
      </c>
      <c r="EA21" s="167">
        <v>53.2545</v>
      </c>
      <c r="EB21" s="167">
        <v>249.2911</v>
      </c>
      <c r="EC21" s="167">
        <v>205.87540000000001</v>
      </c>
      <c r="ED21" s="167">
        <v>199.22049999999999</v>
      </c>
      <c r="EE21" s="167">
        <v>201.16069999999999</v>
      </c>
      <c r="EF21" s="167">
        <v>79.015699999999995</v>
      </c>
      <c r="EG21" s="167">
        <v>67.454700000000003</v>
      </c>
      <c r="EH21" s="167">
        <v>-18.425999999999998</v>
      </c>
      <c r="EI21" s="167">
        <v>688.06010000000003</v>
      </c>
      <c r="EJ21" s="167">
        <v>287.99549999999999</v>
      </c>
      <c r="EK21" s="167">
        <v>11.4099</v>
      </c>
      <c r="EL21" s="167">
        <v>-15.542400000000001</v>
      </c>
      <c r="EM21" s="167">
        <v>-13.063800000000001</v>
      </c>
      <c r="EN21" s="167">
        <v>0</v>
      </c>
      <c r="EO21" s="166"/>
      <c r="EP21" s="167">
        <v>-70.5458</v>
      </c>
      <c r="EQ21" s="167">
        <v>158.268</v>
      </c>
      <c r="ER21" s="167">
        <v>-21.835999999999999</v>
      </c>
      <c r="ES21" s="167">
        <v>-22.811399999999999</v>
      </c>
      <c r="ET21" s="167">
        <v>-31.813700000000001</v>
      </c>
      <c r="EU21" s="167">
        <v>17.87</v>
      </c>
      <c r="EV21" s="167">
        <v>-22.69</v>
      </c>
      <c r="EW21" s="167">
        <v>89.5</v>
      </c>
      <c r="EX21" s="167">
        <v>9.7073999999999998</v>
      </c>
      <c r="EY21" s="167">
        <v>-112.4485</v>
      </c>
      <c r="EZ21" s="167">
        <v>-33.038400000000003</v>
      </c>
      <c r="FA21" s="167">
        <v>-32.362499999999997</v>
      </c>
      <c r="FB21" s="167">
        <v>4.0294999999999996</v>
      </c>
      <c r="FC21" s="167">
        <v>-65.658600000000007</v>
      </c>
      <c r="FD21" s="167">
        <v>34.046500000000002</v>
      </c>
      <c r="FE21" s="167">
        <v>21.937899999999999</v>
      </c>
      <c r="FF21" s="167">
        <v>21.211099999999998</v>
      </c>
      <c r="FG21" s="166"/>
      <c r="FH21" s="167">
        <v>31.6782</v>
      </c>
      <c r="FI21" s="167">
        <v>32.566600000000001</v>
      </c>
      <c r="FJ21" s="167">
        <v>30.6767</v>
      </c>
      <c r="FK21" s="167">
        <v>-16.7456</v>
      </c>
      <c r="FL21" s="167">
        <v>-17.080500000000001</v>
      </c>
      <c r="FM21" s="167">
        <v>154.3947</v>
      </c>
      <c r="FN21" s="167">
        <v>-52.529499999999999</v>
      </c>
      <c r="FO21" s="167">
        <v>-52.048299999999998</v>
      </c>
      <c r="FP21" s="167">
        <v>114.7551</v>
      </c>
      <c r="FQ21" s="167">
        <v>128.56440000000001</v>
      </c>
      <c r="FR21" s="167">
        <v>20.4221</v>
      </c>
      <c r="FS21" s="167">
        <v>23.91</v>
      </c>
      <c r="FT21" s="167">
        <v>13.8827</v>
      </c>
      <c r="FU21" s="167">
        <v>0.96350000000000002</v>
      </c>
      <c r="FV21" s="167">
        <v>-8.52</v>
      </c>
      <c r="FW21" s="167">
        <v>10.57</v>
      </c>
      <c r="FX21" s="167">
        <v>20.609200000000001</v>
      </c>
      <c r="FY21" s="166"/>
      <c r="FZ21" s="167">
        <v>-2.1949999999999998</v>
      </c>
      <c r="GA21" s="167">
        <v>4.3600000000000003</v>
      </c>
      <c r="GB21" s="166"/>
      <c r="GC21" s="167">
        <v>39.42</v>
      </c>
      <c r="GD21" s="167">
        <v>-128.45699999999999</v>
      </c>
      <c r="GE21" s="167">
        <v>-114.4404</v>
      </c>
      <c r="GF21" s="167">
        <v>16.829999999999998</v>
      </c>
      <c r="GG21" s="167">
        <v>77.836100000000002</v>
      </c>
      <c r="GH21" s="167">
        <v>27.5</v>
      </c>
      <c r="GI21" s="167">
        <v>-27.260999999999999</v>
      </c>
      <c r="GJ21" s="167">
        <v>-7.6432000000000002</v>
      </c>
      <c r="GK21" s="167">
        <v>-8.2043999999999997</v>
      </c>
      <c r="GL21" s="167">
        <v>1.7875000000000001</v>
      </c>
      <c r="GM21" s="166"/>
      <c r="GN21" s="166"/>
      <c r="GO21" s="167">
        <v>-13.224600000000001</v>
      </c>
      <c r="GP21" s="167">
        <v>-41.4664</v>
      </c>
      <c r="GQ21" s="167">
        <v>15.603199999999999</v>
      </c>
      <c r="GR21" s="167">
        <v>43.290599999999998</v>
      </c>
      <c r="GS21" s="167">
        <v>60.308599999999998</v>
      </c>
      <c r="GT21" s="167">
        <v>61.118499999999997</v>
      </c>
      <c r="GU21" s="167">
        <v>-132.50470000000001</v>
      </c>
      <c r="GV21" s="167">
        <v>-21.6936</v>
      </c>
      <c r="GW21" s="167">
        <v>37.327300000000001</v>
      </c>
      <c r="GX21" s="167">
        <v>-62.288899999999998</v>
      </c>
      <c r="GY21" s="167">
        <v>11.323499999999999</v>
      </c>
      <c r="GZ21" s="167">
        <v>12.4735</v>
      </c>
      <c r="HA21" s="167">
        <v>11.9948</v>
      </c>
      <c r="HB21" s="167">
        <v>13.0959</v>
      </c>
      <c r="HC21" s="167">
        <v>193.05969999999999</v>
      </c>
      <c r="HD21" s="167">
        <v>192.2782</v>
      </c>
      <c r="HE21" s="167">
        <v>114.4</v>
      </c>
      <c r="HF21" s="167">
        <v>-114.509</v>
      </c>
      <c r="HG21" s="167">
        <v>-294.89640000000003</v>
      </c>
      <c r="HH21" s="167">
        <v>296.79239999999999</v>
      </c>
      <c r="HI21" s="167">
        <v>305.26369999999997</v>
      </c>
      <c r="HJ21" s="167">
        <v>-183.4196</v>
      </c>
      <c r="HK21" s="167">
        <v>-185.47059999999999</v>
      </c>
      <c r="HL21" s="167">
        <v>-11.450699999999999</v>
      </c>
      <c r="HM21" s="166"/>
      <c r="HN21" s="167">
        <v>79.564099999999996</v>
      </c>
      <c r="HO21" s="167">
        <v>79.789500000000004</v>
      </c>
      <c r="HP21" s="166"/>
      <c r="HQ21" s="166"/>
      <c r="HR21" s="167">
        <v>32.494500000000002</v>
      </c>
      <c r="HS21" s="167">
        <v>33.563099999999999</v>
      </c>
      <c r="HT21" s="167">
        <v>-67.087299999999999</v>
      </c>
      <c r="HU21" s="167">
        <v>-66.797300000000007</v>
      </c>
      <c r="HV21" s="167">
        <v>77.150000000000006</v>
      </c>
      <c r="HW21" s="167">
        <v>76.77</v>
      </c>
      <c r="HX21" s="167">
        <v>50.9</v>
      </c>
      <c r="HY21" s="167">
        <v>51.9</v>
      </c>
      <c r="HZ21" s="167">
        <v>0.84279999999999999</v>
      </c>
      <c r="IA21" s="167">
        <v>37.6</v>
      </c>
      <c r="IB21" s="167">
        <v>-414.95</v>
      </c>
      <c r="IC21" s="167">
        <v>112.7548</v>
      </c>
      <c r="ID21" s="167">
        <v>110.6549</v>
      </c>
      <c r="IE21" s="167">
        <v>15.6</v>
      </c>
      <c r="IF21" s="167">
        <v>20.6</v>
      </c>
      <c r="IG21" s="167">
        <v>-31.9</v>
      </c>
      <c r="IH21" s="167">
        <v>-31.9</v>
      </c>
      <c r="II21" s="166"/>
      <c r="IJ21" s="166"/>
      <c r="IK21" s="167">
        <v>-304.87889999999999</v>
      </c>
      <c r="IL21" s="167">
        <v>-250.45840000000001</v>
      </c>
      <c r="IM21" s="167">
        <v>536.20640000000003</v>
      </c>
      <c r="IN21" s="167">
        <v>423.1302</v>
      </c>
      <c r="IO21" s="167">
        <v>156.28970000000001</v>
      </c>
      <c r="IP21" s="167">
        <v>-413.16840000000002</v>
      </c>
      <c r="IQ21" s="167">
        <v>413.00200000000001</v>
      </c>
      <c r="IR21" s="167">
        <v>-195.95259999999999</v>
      </c>
      <c r="IS21" s="167">
        <v>-241.5814</v>
      </c>
      <c r="IT21" s="167">
        <v>-405.52710000000002</v>
      </c>
      <c r="IU21" s="167">
        <v>108.4943</v>
      </c>
      <c r="IV21" s="167">
        <v>107.51300000000001</v>
      </c>
      <c r="IW21" s="167">
        <v>200.58</v>
      </c>
      <c r="IX21" s="167">
        <v>-514.63490000000002</v>
      </c>
      <c r="IY21" s="167">
        <v>251.7842</v>
      </c>
      <c r="IZ21" s="167">
        <v>-270.31869999999998</v>
      </c>
      <c r="JA21" s="167">
        <v>269.90499999999997</v>
      </c>
      <c r="JB21" s="167">
        <v>-8.8317999999999994</v>
      </c>
      <c r="JC21" s="167">
        <v>16.385000000000002</v>
      </c>
      <c r="JD21" s="167">
        <v>23.84</v>
      </c>
      <c r="JE21" s="167">
        <v>0.76900000000000002</v>
      </c>
      <c r="JF21" s="167">
        <v>0.76800000000000002</v>
      </c>
      <c r="JG21" s="167">
        <v>-23.36</v>
      </c>
      <c r="JH21" s="167">
        <v>-0.8</v>
      </c>
      <c r="JI21" s="166"/>
      <c r="JJ21" s="167">
        <v>0.14799999999999999</v>
      </c>
      <c r="JK21" s="167">
        <v>-32.167499999999997</v>
      </c>
      <c r="JL21" s="167">
        <v>-10.576000000000001</v>
      </c>
      <c r="JM21" s="167">
        <v>13</v>
      </c>
      <c r="JN21" s="167">
        <v>45.695999999999998</v>
      </c>
      <c r="JO21" s="167">
        <v>45.319000000000003</v>
      </c>
      <c r="JP21" s="166"/>
      <c r="JQ21" s="166"/>
      <c r="JR21" s="167">
        <v>51.752699999999997</v>
      </c>
      <c r="JS21" s="167">
        <v>51.842700000000001</v>
      </c>
      <c r="JT21" s="167">
        <v>52.115200000000002</v>
      </c>
      <c r="JU21" s="166"/>
      <c r="JV21" s="167">
        <v>-20.3</v>
      </c>
      <c r="JW21" s="167">
        <v>24.7182</v>
      </c>
      <c r="JX21" s="167">
        <v>7.03</v>
      </c>
      <c r="JY21" s="167">
        <v>0</v>
      </c>
      <c r="JZ21" s="167">
        <v>0</v>
      </c>
      <c r="KA21" s="167">
        <v>41.980699999999999</v>
      </c>
      <c r="KB21" s="167">
        <v>11.071999999999999</v>
      </c>
      <c r="KC21" s="167">
        <v>0</v>
      </c>
      <c r="KD21" s="167">
        <v>-41.659700000000001</v>
      </c>
      <c r="KE21" s="167">
        <v>-2.3201000000000001</v>
      </c>
      <c r="KF21" s="167">
        <v>43.029299999999999</v>
      </c>
      <c r="KG21" s="167">
        <v>6.3</v>
      </c>
      <c r="KH21" s="167">
        <v>-6.9</v>
      </c>
      <c r="KI21" s="167">
        <v>9.9384999999999994</v>
      </c>
      <c r="KJ21" s="167">
        <v>46.156500000000001</v>
      </c>
    </row>
    <row r="22" spans="1:296" ht="18" customHeight="1" x14ac:dyDescent="0.3">
      <c r="A22" s="163" t="s">
        <v>73</v>
      </c>
      <c r="B22" s="163" t="s">
        <v>901</v>
      </c>
      <c r="C22" s="166"/>
      <c r="D22" s="167">
        <v>0</v>
      </c>
      <c r="E22" s="166"/>
      <c r="F22" s="166"/>
      <c r="G22" s="167">
        <v>-32.7498</v>
      </c>
      <c r="H22" s="167">
        <v>25.5563</v>
      </c>
      <c r="I22" s="166"/>
      <c r="J22" s="167">
        <v>48.233800000000002</v>
      </c>
      <c r="K22" s="167">
        <v>-114.0611</v>
      </c>
      <c r="L22" s="167">
        <v>59.1965</v>
      </c>
      <c r="M22" s="167">
        <v>30.005099999999999</v>
      </c>
      <c r="N22" s="167">
        <v>29.369199999999999</v>
      </c>
      <c r="O22" s="167">
        <v>-31.08</v>
      </c>
      <c r="P22" s="167">
        <v>-49.100999999999999</v>
      </c>
      <c r="Q22" s="166"/>
      <c r="R22" s="167">
        <v>20.7</v>
      </c>
      <c r="S22" s="166"/>
      <c r="T22" s="167">
        <v>12.4011</v>
      </c>
      <c r="U22" s="167">
        <v>58.4786</v>
      </c>
      <c r="V22" s="167">
        <v>20.756699999999999</v>
      </c>
      <c r="W22" s="167">
        <v>21.329899999999999</v>
      </c>
      <c r="X22" s="167">
        <v>34.904200000000003</v>
      </c>
      <c r="Y22" s="167">
        <v>16.8278</v>
      </c>
      <c r="Z22" s="167">
        <v>0.216</v>
      </c>
      <c r="AA22" s="167">
        <v>7.3223000000000003</v>
      </c>
      <c r="AB22" s="166"/>
      <c r="AC22" s="166"/>
      <c r="AD22" s="167">
        <v>-64.58</v>
      </c>
      <c r="AE22" s="167">
        <v>-64.52</v>
      </c>
      <c r="AF22" s="166"/>
      <c r="AG22" s="167">
        <v>31.08</v>
      </c>
      <c r="AH22" s="167">
        <v>48.4</v>
      </c>
      <c r="AI22" s="167">
        <v>28.696999999999999</v>
      </c>
      <c r="AJ22" s="167">
        <v>0.313</v>
      </c>
      <c r="AK22" s="167">
        <v>-59.62</v>
      </c>
      <c r="AL22" s="167">
        <v>-59.87</v>
      </c>
      <c r="AM22" s="167">
        <v>-62.23</v>
      </c>
      <c r="AN22" s="167">
        <v>60.55</v>
      </c>
      <c r="AO22" s="167">
        <v>60.88</v>
      </c>
      <c r="AP22" s="167">
        <v>17.316199999999998</v>
      </c>
      <c r="AQ22" s="167">
        <v>-3.9477000000000002</v>
      </c>
      <c r="AR22" s="167">
        <v>66.084199999999996</v>
      </c>
      <c r="AS22" s="167">
        <v>67.965500000000006</v>
      </c>
      <c r="AT22" s="167">
        <v>73.623800000000003</v>
      </c>
      <c r="AU22" s="167">
        <v>-54.068100000000001</v>
      </c>
      <c r="AV22" s="167">
        <v>-54.045499999999997</v>
      </c>
      <c r="AW22" s="167">
        <v>8.7027999999999999</v>
      </c>
      <c r="AX22" s="167">
        <v>7.8848000000000003</v>
      </c>
      <c r="AY22" s="167">
        <v>93.877899999999997</v>
      </c>
      <c r="AZ22" s="167">
        <v>95.320499999999996</v>
      </c>
      <c r="BA22" s="167">
        <v>32.604500000000002</v>
      </c>
      <c r="BB22" s="167">
        <v>32.251899999999999</v>
      </c>
      <c r="BC22" s="167">
        <v>-698.77200000000005</v>
      </c>
      <c r="BD22" s="167">
        <v>2.6888000000000001</v>
      </c>
      <c r="BE22" s="167">
        <v>-13.2</v>
      </c>
      <c r="BF22" s="167">
        <v>-13.2</v>
      </c>
      <c r="BG22" s="167">
        <v>62.226500000000001</v>
      </c>
      <c r="BH22" s="167">
        <v>60.443399999999997</v>
      </c>
      <c r="BI22" s="167">
        <v>-3.7818999999999998</v>
      </c>
      <c r="BJ22" s="166"/>
      <c r="BK22" s="167">
        <v>-107.7988</v>
      </c>
      <c r="BL22" s="167">
        <v>0.59699999999999998</v>
      </c>
      <c r="BM22" s="167">
        <v>9.1447000000000003</v>
      </c>
      <c r="BN22" s="167">
        <v>6.2651000000000003</v>
      </c>
      <c r="BO22" s="167">
        <v>757.04190000000006</v>
      </c>
      <c r="BP22" s="167">
        <v>140.75129999999999</v>
      </c>
      <c r="BQ22" s="167">
        <v>140.50720000000001</v>
      </c>
      <c r="BR22" s="167">
        <v>-693.46379999999999</v>
      </c>
      <c r="BS22" s="167">
        <v>616.41989999999998</v>
      </c>
      <c r="BT22" s="166"/>
      <c r="BU22" s="167">
        <v>-46.629899999999999</v>
      </c>
      <c r="BV22" s="167">
        <v>47.918100000000003</v>
      </c>
      <c r="BW22" s="167">
        <v>81.013999999999996</v>
      </c>
      <c r="BX22" s="167">
        <v>28.96</v>
      </c>
      <c r="BY22" s="167">
        <v>30.34</v>
      </c>
      <c r="BZ22" s="167">
        <v>56.64</v>
      </c>
      <c r="CA22" s="167">
        <v>77.930000000000007</v>
      </c>
      <c r="CB22" s="167">
        <v>12.462199999999999</v>
      </c>
      <c r="CC22" s="167">
        <v>12.864100000000001</v>
      </c>
      <c r="CD22" s="167">
        <v>41.717300000000002</v>
      </c>
      <c r="CE22" s="167">
        <v>41.854599999999998</v>
      </c>
      <c r="CF22" s="167">
        <v>19.8429</v>
      </c>
      <c r="CG22" s="167">
        <v>-118.7711</v>
      </c>
      <c r="CH22" s="167">
        <v>-119.1962</v>
      </c>
      <c r="CI22" s="167">
        <v>9.8817000000000004</v>
      </c>
      <c r="CJ22" s="166"/>
      <c r="CK22" s="167">
        <v>20.906199999999998</v>
      </c>
      <c r="CL22" s="167">
        <v>27.114999999999998</v>
      </c>
      <c r="CM22" s="167">
        <v>117.6</v>
      </c>
      <c r="CN22" s="167">
        <v>106.2</v>
      </c>
      <c r="CO22" s="167">
        <v>-15.83</v>
      </c>
      <c r="CP22" s="167">
        <v>56.477699999999999</v>
      </c>
      <c r="CQ22" s="167">
        <v>54.822200000000002</v>
      </c>
      <c r="CR22" s="167">
        <v>54.5246</v>
      </c>
      <c r="CS22" s="167">
        <v>-43.584899999999998</v>
      </c>
      <c r="CT22" s="167">
        <v>-42.911299999999997</v>
      </c>
      <c r="CU22" s="167">
        <v>105.5532</v>
      </c>
      <c r="CV22" s="167">
        <v>-107.36320000000001</v>
      </c>
      <c r="CW22" s="167">
        <v>114.0988</v>
      </c>
      <c r="CX22" s="167">
        <v>12.834</v>
      </c>
      <c r="CY22" s="167">
        <v>75.650000000000006</v>
      </c>
      <c r="CZ22" s="167">
        <v>37.299999999999997</v>
      </c>
      <c r="DA22" s="167">
        <v>40.554200000000002</v>
      </c>
      <c r="DB22" s="167">
        <v>38.53</v>
      </c>
      <c r="DC22" s="167">
        <v>-27.311399999999999</v>
      </c>
      <c r="DD22" s="166"/>
      <c r="DE22" s="166"/>
      <c r="DF22" s="166"/>
      <c r="DG22" s="167">
        <v>-138.2535</v>
      </c>
      <c r="DH22" s="166"/>
      <c r="DI22" s="167">
        <v>-14.997</v>
      </c>
      <c r="DJ22" s="167">
        <v>-78.8</v>
      </c>
      <c r="DK22" s="167">
        <v>-77.2</v>
      </c>
      <c r="DL22" s="167">
        <v>17.9544</v>
      </c>
      <c r="DM22" s="167">
        <v>49.6</v>
      </c>
      <c r="DN22" s="167">
        <v>69.599999999999994</v>
      </c>
      <c r="DO22" s="167">
        <v>67.239999999999995</v>
      </c>
      <c r="DP22" s="167">
        <v>49.11</v>
      </c>
      <c r="DQ22" s="167">
        <v>-12.86</v>
      </c>
      <c r="DR22" s="167">
        <v>61.798499999999997</v>
      </c>
      <c r="DS22" s="167">
        <v>138.25790000000001</v>
      </c>
      <c r="DT22" s="167">
        <v>-42.22</v>
      </c>
      <c r="DU22" s="167">
        <v>-13.78</v>
      </c>
      <c r="DV22" s="167">
        <v>104.72</v>
      </c>
      <c r="DW22" s="167">
        <v>52.7</v>
      </c>
      <c r="DX22" s="167">
        <v>137.80000000000001</v>
      </c>
      <c r="DY22" s="167">
        <v>135.36359999999999</v>
      </c>
      <c r="DZ22" s="167">
        <v>53.942</v>
      </c>
      <c r="EA22" s="167">
        <v>51.363599999999998</v>
      </c>
      <c r="EB22" s="167">
        <v>259.14449999999999</v>
      </c>
      <c r="EC22" s="167">
        <v>217.2079</v>
      </c>
      <c r="ED22" s="167">
        <v>210.26300000000001</v>
      </c>
      <c r="EE22" s="167">
        <v>211.4579</v>
      </c>
      <c r="EF22" s="167">
        <v>78.538499999999999</v>
      </c>
      <c r="EG22" s="167">
        <v>68.0929</v>
      </c>
      <c r="EH22" s="167">
        <v>-16.739000000000001</v>
      </c>
      <c r="EI22" s="167">
        <v>705.34749999999997</v>
      </c>
      <c r="EJ22" s="167">
        <v>254.1259</v>
      </c>
      <c r="EK22" s="167">
        <v>18.227</v>
      </c>
      <c r="EL22" s="167">
        <v>-24.796700000000001</v>
      </c>
      <c r="EM22" s="167">
        <v>-21.5351</v>
      </c>
      <c r="EN22" s="167">
        <v>0</v>
      </c>
      <c r="EO22" s="166"/>
      <c r="EP22" s="167">
        <v>-60.3874</v>
      </c>
      <c r="EQ22" s="167">
        <v>118.32</v>
      </c>
      <c r="ER22" s="167">
        <v>-22.6874</v>
      </c>
      <c r="ES22" s="167">
        <v>-23.360900000000001</v>
      </c>
      <c r="ET22" s="167">
        <v>-33.139600000000002</v>
      </c>
      <c r="EU22" s="167">
        <v>0</v>
      </c>
      <c r="EV22" s="167">
        <v>-14.21</v>
      </c>
      <c r="EW22" s="167">
        <v>79.3</v>
      </c>
      <c r="EX22" s="167">
        <v>10.189</v>
      </c>
      <c r="EY22" s="167">
        <v>-101.11060000000001</v>
      </c>
      <c r="EZ22" s="167">
        <v>-33.130899999999997</v>
      </c>
      <c r="FA22" s="167">
        <v>-32.006</v>
      </c>
      <c r="FB22" s="167">
        <v>2.7107999999999999</v>
      </c>
      <c r="FC22" s="167">
        <v>-68.889099999999999</v>
      </c>
      <c r="FD22" s="167">
        <v>37.613599999999998</v>
      </c>
      <c r="FE22" s="167">
        <v>21.565799999999999</v>
      </c>
      <c r="FF22" s="167">
        <v>21.7407</v>
      </c>
      <c r="FG22" s="166"/>
      <c r="FH22" s="167">
        <v>30.627400000000002</v>
      </c>
      <c r="FI22" s="167">
        <v>31.269100000000002</v>
      </c>
      <c r="FJ22" s="167">
        <v>29.8325</v>
      </c>
      <c r="FK22" s="167">
        <v>-13.229100000000001</v>
      </c>
      <c r="FL22" s="167">
        <v>-12.3918</v>
      </c>
      <c r="FM22" s="167">
        <v>161.2604</v>
      </c>
      <c r="FN22" s="167">
        <v>-51.102600000000002</v>
      </c>
      <c r="FO22" s="167">
        <v>-50.959600000000002</v>
      </c>
      <c r="FP22" s="167">
        <v>116.6618</v>
      </c>
      <c r="FQ22" s="167">
        <v>126.4653</v>
      </c>
      <c r="FR22" s="167">
        <v>30.800599999999999</v>
      </c>
      <c r="FS22" s="167">
        <v>20.309999999999999</v>
      </c>
      <c r="FT22" s="167">
        <v>9.3537999999999997</v>
      </c>
      <c r="FU22" s="167">
        <v>0.99760000000000004</v>
      </c>
      <c r="FV22" s="167">
        <v>-5.41</v>
      </c>
      <c r="FW22" s="167">
        <v>10.35</v>
      </c>
      <c r="FX22" s="167">
        <v>31.3919</v>
      </c>
      <c r="FY22" s="166"/>
      <c r="FZ22" s="167">
        <v>-2.1589999999999998</v>
      </c>
      <c r="GA22" s="167">
        <v>4.2329999999999997</v>
      </c>
      <c r="GB22" s="166"/>
      <c r="GC22" s="167">
        <v>40.409999999999997</v>
      </c>
      <c r="GD22" s="167">
        <v>-126.33580000000001</v>
      </c>
      <c r="GE22" s="167">
        <v>-113.3254</v>
      </c>
      <c r="GF22" s="166"/>
      <c r="GG22" s="167">
        <v>78.4161</v>
      </c>
      <c r="GH22" s="167">
        <v>28.2</v>
      </c>
      <c r="GI22" s="167">
        <v>-27.9512</v>
      </c>
      <c r="GJ22" s="167">
        <v>-7.2122999999999999</v>
      </c>
      <c r="GK22" s="167">
        <v>-8.0237999999999996</v>
      </c>
      <c r="GL22" s="167">
        <v>1.8176000000000001</v>
      </c>
      <c r="GM22" s="166"/>
      <c r="GN22" s="166"/>
      <c r="GO22" s="167">
        <v>-13.5351</v>
      </c>
      <c r="GP22" s="167">
        <v>-41.554900000000004</v>
      </c>
      <c r="GQ22" s="167">
        <v>15.8354</v>
      </c>
      <c r="GR22" s="167">
        <v>43.768599999999999</v>
      </c>
      <c r="GS22" s="167">
        <v>61.116599999999998</v>
      </c>
      <c r="GT22" s="167">
        <v>61.872500000000002</v>
      </c>
      <c r="GU22" s="167">
        <v>-130.74539999999999</v>
      </c>
      <c r="GV22" s="167">
        <v>-22.757100000000001</v>
      </c>
      <c r="GW22" s="167">
        <v>37.657400000000003</v>
      </c>
      <c r="GX22" s="167">
        <v>-64.394000000000005</v>
      </c>
      <c r="GY22" s="167">
        <v>11.3048</v>
      </c>
      <c r="GZ22" s="167">
        <v>13.7431</v>
      </c>
      <c r="HA22" s="167">
        <v>13.2605</v>
      </c>
      <c r="HB22" s="167">
        <v>13.116300000000001</v>
      </c>
      <c r="HC22" s="167">
        <v>176.6191</v>
      </c>
      <c r="HD22" s="167">
        <v>176.214</v>
      </c>
      <c r="HE22" s="167">
        <v>74.599999999999994</v>
      </c>
      <c r="HF22" s="167">
        <v>-73.156300000000002</v>
      </c>
      <c r="HG22" s="167">
        <v>-239.4836</v>
      </c>
      <c r="HH22" s="167">
        <v>241.81309999999999</v>
      </c>
      <c r="HI22" s="167">
        <v>245.98310000000001</v>
      </c>
      <c r="HJ22" s="167">
        <v>-169.03970000000001</v>
      </c>
      <c r="HK22" s="167">
        <v>-168.74350000000001</v>
      </c>
      <c r="HL22" s="167">
        <v>-12.512499999999999</v>
      </c>
      <c r="HM22" s="166"/>
      <c r="HN22" s="167">
        <v>75.848399999999998</v>
      </c>
      <c r="HO22" s="167">
        <v>75.393500000000003</v>
      </c>
      <c r="HP22" s="166"/>
      <c r="HQ22" s="167">
        <v>-180.80619999999999</v>
      </c>
      <c r="HR22" s="167">
        <v>24.699100000000001</v>
      </c>
      <c r="HS22" s="167">
        <v>25.148099999999999</v>
      </c>
      <c r="HT22" s="167">
        <v>-74.544899999999998</v>
      </c>
      <c r="HU22" s="167">
        <v>-74.742400000000004</v>
      </c>
      <c r="HV22" s="167">
        <v>53.66</v>
      </c>
      <c r="HW22" s="167">
        <v>54.03</v>
      </c>
      <c r="HX22" s="167">
        <v>59.2</v>
      </c>
      <c r="HY22" s="167">
        <v>59</v>
      </c>
      <c r="HZ22" s="167">
        <v>8.2199999999999995E-2</v>
      </c>
      <c r="IA22" s="167">
        <v>19.52</v>
      </c>
      <c r="IB22" s="167">
        <v>-421.61880000000002</v>
      </c>
      <c r="IC22" s="167">
        <v>101.23739999999999</v>
      </c>
      <c r="ID22" s="167">
        <v>100.9072</v>
      </c>
      <c r="IE22" s="167">
        <v>15.6</v>
      </c>
      <c r="IF22" s="167">
        <v>35.9</v>
      </c>
      <c r="IG22" s="167">
        <v>-23.3</v>
      </c>
      <c r="IH22" s="167">
        <v>-23.3</v>
      </c>
      <c r="II22" s="167">
        <v>1.1803999999999999</v>
      </c>
      <c r="IJ22" s="167">
        <v>0.88759999999999994</v>
      </c>
      <c r="IK22" s="167">
        <v>-248.5702</v>
      </c>
      <c r="IL22" s="167">
        <v>-217.18960000000001</v>
      </c>
      <c r="IM22" s="167">
        <v>474.952</v>
      </c>
      <c r="IN22" s="167">
        <v>368.37119999999999</v>
      </c>
      <c r="IO22" s="167">
        <v>148.38579999999999</v>
      </c>
      <c r="IP22" s="167">
        <v>-365.07650000000001</v>
      </c>
      <c r="IQ22" s="167">
        <v>362.27339999999998</v>
      </c>
      <c r="IR22" s="167">
        <v>-201.71770000000001</v>
      </c>
      <c r="IS22" s="167">
        <v>-198.0822</v>
      </c>
      <c r="IT22" s="167">
        <v>-351.01600000000002</v>
      </c>
      <c r="IU22" s="167">
        <v>127.93470000000001</v>
      </c>
      <c r="IV22" s="167">
        <v>128.10929999999999</v>
      </c>
      <c r="IW22" s="167">
        <v>205.15270000000001</v>
      </c>
      <c r="IX22" s="167">
        <v>-463.58460000000002</v>
      </c>
      <c r="IY22" s="167">
        <v>204.1516</v>
      </c>
      <c r="IZ22" s="167">
        <v>-259.8734</v>
      </c>
      <c r="JA22" s="167">
        <v>260.82130000000001</v>
      </c>
      <c r="JB22" s="167">
        <v>-8.8317999999999994</v>
      </c>
      <c r="JC22" s="166"/>
      <c r="JD22" s="167">
        <v>24.16</v>
      </c>
      <c r="JE22" s="167">
        <v>0.56299999999999994</v>
      </c>
      <c r="JF22" s="167">
        <v>0.55800000000000005</v>
      </c>
      <c r="JG22" s="167">
        <v>-23.2</v>
      </c>
      <c r="JH22" s="167">
        <v>0.4</v>
      </c>
      <c r="JI22" s="166"/>
      <c r="JJ22" s="167">
        <v>-0.90790000000000004</v>
      </c>
      <c r="JK22" s="167">
        <v>-30.9682</v>
      </c>
      <c r="JL22" s="167">
        <v>-3.7766000000000002</v>
      </c>
      <c r="JM22" s="167">
        <v>6.6</v>
      </c>
      <c r="JN22" s="167">
        <v>43.85</v>
      </c>
      <c r="JO22" s="167">
        <v>44.185000000000002</v>
      </c>
      <c r="JP22" s="166"/>
      <c r="JQ22" s="166"/>
      <c r="JR22" s="167">
        <v>49.097200000000001</v>
      </c>
      <c r="JS22" s="167">
        <v>49.839300000000001</v>
      </c>
      <c r="JT22" s="167">
        <v>49.405299999999997</v>
      </c>
      <c r="JU22" s="166"/>
      <c r="JV22" s="167">
        <v>-35</v>
      </c>
      <c r="JW22" s="167">
        <v>9.6239000000000008</v>
      </c>
      <c r="JX22" s="167">
        <v>6.96</v>
      </c>
      <c r="JY22" s="166"/>
      <c r="JZ22" s="167">
        <v>0</v>
      </c>
      <c r="KA22" s="167">
        <v>43.166200000000003</v>
      </c>
      <c r="KB22" s="167">
        <v>11.8255</v>
      </c>
      <c r="KC22" s="167">
        <v>0.99239999999999995</v>
      </c>
      <c r="KD22" s="167">
        <v>-43.062800000000003</v>
      </c>
      <c r="KE22" s="167">
        <v>-2.1461000000000001</v>
      </c>
      <c r="KF22" s="167">
        <v>43.6541</v>
      </c>
      <c r="KG22" s="167">
        <v>21.6</v>
      </c>
      <c r="KH22" s="167">
        <v>-22.1</v>
      </c>
      <c r="KI22" s="167">
        <v>7.8319999999999999</v>
      </c>
      <c r="KJ22" s="167">
        <v>53.197099999999999</v>
      </c>
    </row>
    <row r="23" spans="1:296" ht="18" customHeight="1" x14ac:dyDescent="0.3">
      <c r="A23" s="163" t="s">
        <v>73</v>
      </c>
      <c r="B23" s="163" t="s">
        <v>902</v>
      </c>
      <c r="C23" s="166"/>
      <c r="D23" s="167">
        <v>0</v>
      </c>
      <c r="E23" s="167">
        <v>18.084299999999999</v>
      </c>
      <c r="F23" s="167">
        <v>-25.660299999999999</v>
      </c>
      <c r="G23" s="167">
        <v>-33.127200000000002</v>
      </c>
      <c r="H23" s="167">
        <v>24.2698</v>
      </c>
      <c r="I23" s="166"/>
      <c r="J23" s="167">
        <v>48.426200000000001</v>
      </c>
      <c r="K23" s="167">
        <v>-99.165099999999995</v>
      </c>
      <c r="L23" s="167">
        <v>62.431100000000001</v>
      </c>
      <c r="M23" s="167">
        <v>31.783000000000001</v>
      </c>
      <c r="N23" s="167">
        <v>30.991800000000001</v>
      </c>
      <c r="O23" s="167">
        <v>-22.2</v>
      </c>
      <c r="P23" s="167">
        <v>-51.834000000000003</v>
      </c>
      <c r="Q23" s="167">
        <v>46.2</v>
      </c>
      <c r="R23" s="167">
        <v>22.356000000000002</v>
      </c>
      <c r="S23" s="167">
        <v>-46.2</v>
      </c>
      <c r="T23" s="167">
        <v>12.1782</v>
      </c>
      <c r="U23" s="167">
        <v>45.683799999999998</v>
      </c>
      <c r="V23" s="167">
        <v>19.972899999999999</v>
      </c>
      <c r="W23" s="167">
        <v>20.1251</v>
      </c>
      <c r="X23" s="167">
        <v>33.658999999999999</v>
      </c>
      <c r="Y23" s="167">
        <v>16.5351</v>
      </c>
      <c r="Z23" s="167">
        <v>0.1595</v>
      </c>
      <c r="AA23" s="167">
        <v>2.3429000000000002</v>
      </c>
      <c r="AB23" s="166"/>
      <c r="AC23" s="166"/>
      <c r="AD23" s="167">
        <v>-60.85</v>
      </c>
      <c r="AE23" s="167">
        <v>-60.91</v>
      </c>
      <c r="AF23" s="166"/>
      <c r="AG23" s="167">
        <v>22.2</v>
      </c>
      <c r="AH23" s="167">
        <v>50.6</v>
      </c>
      <c r="AI23" s="167">
        <v>27.151</v>
      </c>
      <c r="AJ23" s="167">
        <v>0.29899999999999999</v>
      </c>
      <c r="AK23" s="167">
        <v>-58.82</v>
      </c>
      <c r="AL23" s="167">
        <v>-59.14</v>
      </c>
      <c r="AM23" s="167">
        <v>-55.6</v>
      </c>
      <c r="AN23" s="167">
        <v>59.58</v>
      </c>
      <c r="AO23" s="167">
        <v>59.78</v>
      </c>
      <c r="AP23" s="167">
        <v>17.327400000000001</v>
      </c>
      <c r="AQ23" s="167">
        <v>-3.9022000000000001</v>
      </c>
      <c r="AR23" s="167">
        <v>66.897400000000005</v>
      </c>
      <c r="AS23" s="167">
        <v>68.597899999999996</v>
      </c>
      <c r="AT23" s="167">
        <v>67.809200000000004</v>
      </c>
      <c r="AU23" s="167">
        <v>-54.142600000000002</v>
      </c>
      <c r="AV23" s="167">
        <v>-55.3354</v>
      </c>
      <c r="AW23" s="167">
        <v>28.611999999999998</v>
      </c>
      <c r="AX23" s="167">
        <v>27.029699999999998</v>
      </c>
      <c r="AY23" s="167">
        <v>87.126400000000004</v>
      </c>
      <c r="AZ23" s="167">
        <v>88.555400000000006</v>
      </c>
      <c r="BA23" s="167">
        <v>46.810699999999997</v>
      </c>
      <c r="BB23" s="167">
        <v>45.039400000000001</v>
      </c>
      <c r="BC23" s="167">
        <v>-700.34879999999998</v>
      </c>
      <c r="BD23" s="167">
        <v>2.7067999999999999</v>
      </c>
      <c r="BE23" s="167">
        <v>-13.3</v>
      </c>
      <c r="BF23" s="167">
        <v>-13.2</v>
      </c>
      <c r="BG23" s="167">
        <v>61.670400000000001</v>
      </c>
      <c r="BH23" s="167">
        <v>59.782600000000002</v>
      </c>
      <c r="BI23" s="167">
        <v>-4.2634999999999996</v>
      </c>
      <c r="BJ23" s="166"/>
      <c r="BK23" s="167">
        <v>-107.6056</v>
      </c>
      <c r="BL23" s="167">
        <v>1.5738000000000001</v>
      </c>
      <c r="BM23" s="167">
        <v>9.6388999999999996</v>
      </c>
      <c r="BN23" s="167">
        <v>6.5575000000000001</v>
      </c>
      <c r="BO23" s="167">
        <v>749.25969999999995</v>
      </c>
      <c r="BP23" s="167">
        <v>171.0257</v>
      </c>
      <c r="BQ23" s="167">
        <v>171.2698</v>
      </c>
      <c r="BR23" s="167">
        <v>-728.68790000000001</v>
      </c>
      <c r="BS23" s="167">
        <v>658.9873</v>
      </c>
      <c r="BT23" s="166"/>
      <c r="BU23" s="167">
        <v>-31.339500000000001</v>
      </c>
      <c r="BV23" s="167">
        <v>33.106699999999996</v>
      </c>
      <c r="BW23" s="167">
        <v>88.458799999999997</v>
      </c>
      <c r="BX23" s="167">
        <v>30.34</v>
      </c>
      <c r="BY23" s="167">
        <v>32.630000000000003</v>
      </c>
      <c r="BZ23" s="167">
        <v>60.3</v>
      </c>
      <c r="CA23" s="167">
        <v>81.19</v>
      </c>
      <c r="CB23" s="167">
        <v>2.8172999999999999</v>
      </c>
      <c r="CC23" s="167">
        <v>4.4248000000000003</v>
      </c>
      <c r="CD23" s="167">
        <v>42.724800000000002</v>
      </c>
      <c r="CE23" s="167">
        <v>43.811999999999998</v>
      </c>
      <c r="CF23" s="167">
        <v>17.440000000000001</v>
      </c>
      <c r="CG23" s="167">
        <v>-119.9756</v>
      </c>
      <c r="CH23" s="167">
        <v>-120.6414</v>
      </c>
      <c r="CI23" s="167">
        <v>18.129300000000001</v>
      </c>
      <c r="CJ23" s="167">
        <v>0</v>
      </c>
      <c r="CK23" s="167">
        <v>20.526499999999999</v>
      </c>
      <c r="CL23" s="167">
        <v>27.103000000000002</v>
      </c>
      <c r="CM23" s="167">
        <v>119.8</v>
      </c>
      <c r="CN23" s="167">
        <v>108.5</v>
      </c>
      <c r="CO23" s="167">
        <v>-16.82</v>
      </c>
      <c r="CP23" s="167">
        <v>60.640799999999999</v>
      </c>
      <c r="CQ23" s="167">
        <v>59.515900000000002</v>
      </c>
      <c r="CR23" s="167">
        <v>59.316600000000001</v>
      </c>
      <c r="CS23" s="167">
        <v>-32.193600000000004</v>
      </c>
      <c r="CT23" s="167">
        <v>-31.087800000000001</v>
      </c>
      <c r="CU23" s="167">
        <v>109.246</v>
      </c>
      <c r="CV23" s="167">
        <v>-127.23220000000001</v>
      </c>
      <c r="CW23" s="167">
        <v>117.9451</v>
      </c>
      <c r="CX23" s="167">
        <v>12.742699999999999</v>
      </c>
      <c r="CY23" s="167">
        <v>82.5</v>
      </c>
      <c r="CZ23" s="167">
        <v>42.48</v>
      </c>
      <c r="DA23" s="167">
        <v>43.366700000000002</v>
      </c>
      <c r="DB23" s="167">
        <v>41.166699999999999</v>
      </c>
      <c r="DC23" s="167">
        <v>-28.3491</v>
      </c>
      <c r="DD23" s="166"/>
      <c r="DE23" s="166"/>
      <c r="DF23" s="166"/>
      <c r="DG23" s="167">
        <v>-134.82239999999999</v>
      </c>
      <c r="DH23" s="166"/>
      <c r="DI23" s="167">
        <v>-15.3797</v>
      </c>
      <c r="DJ23" s="167">
        <v>-92.5</v>
      </c>
      <c r="DK23" s="167">
        <v>-93.2</v>
      </c>
      <c r="DL23" s="167">
        <v>18.3719</v>
      </c>
      <c r="DM23" s="167">
        <v>55.4</v>
      </c>
      <c r="DN23" s="167">
        <v>74.84</v>
      </c>
      <c r="DO23" s="167">
        <v>74.86</v>
      </c>
      <c r="DP23" s="167">
        <v>55.15</v>
      </c>
      <c r="DQ23" s="167">
        <v>-13.55</v>
      </c>
      <c r="DR23" s="167">
        <v>66.774000000000001</v>
      </c>
      <c r="DS23" s="167">
        <v>132.01249999999999</v>
      </c>
      <c r="DT23" s="167">
        <v>-41.55</v>
      </c>
      <c r="DU23" s="167">
        <v>-13.99</v>
      </c>
      <c r="DV23" s="167">
        <v>113.35</v>
      </c>
      <c r="DW23" s="167">
        <v>57.51</v>
      </c>
      <c r="DX23" s="167">
        <v>134.9091</v>
      </c>
      <c r="DY23" s="167">
        <v>131.7636</v>
      </c>
      <c r="DZ23" s="167">
        <v>44.528700000000001</v>
      </c>
      <c r="EA23" s="167">
        <v>43.8</v>
      </c>
      <c r="EB23" s="167">
        <v>269.2715</v>
      </c>
      <c r="EC23" s="167">
        <v>221.98779999999999</v>
      </c>
      <c r="ED23" s="167">
        <v>215.72139999999999</v>
      </c>
      <c r="EE23" s="167">
        <v>219.16040000000001</v>
      </c>
      <c r="EF23" s="167">
        <v>66.550200000000004</v>
      </c>
      <c r="EG23" s="167">
        <v>55.856400000000001</v>
      </c>
      <c r="EH23" s="167">
        <v>-16.099</v>
      </c>
      <c r="EI23" s="167">
        <v>745.31629999999996</v>
      </c>
      <c r="EJ23" s="167">
        <v>140.8766</v>
      </c>
      <c r="EK23" s="167">
        <v>19.443100000000001</v>
      </c>
      <c r="EL23" s="167">
        <v>-25.6632</v>
      </c>
      <c r="EM23" s="167">
        <v>-23.244299999999999</v>
      </c>
      <c r="EN23" s="167">
        <v>12.908300000000001</v>
      </c>
      <c r="EO23" s="166"/>
      <c r="EP23" s="167">
        <v>-86.231399999999994</v>
      </c>
      <c r="EQ23" s="167">
        <v>90.671999999999997</v>
      </c>
      <c r="ER23" s="167">
        <v>-21.752300000000002</v>
      </c>
      <c r="ES23" s="167">
        <v>-23.2515</v>
      </c>
      <c r="ET23" s="167">
        <v>-19.4359</v>
      </c>
      <c r="EU23" s="167">
        <v>0</v>
      </c>
      <c r="EV23" s="167">
        <v>-11.95</v>
      </c>
      <c r="EW23" s="167">
        <v>61.9</v>
      </c>
      <c r="EX23" s="167">
        <v>10.6822</v>
      </c>
      <c r="EY23" s="167">
        <v>-130.7775</v>
      </c>
      <c r="EZ23" s="167">
        <v>-34.284399999999998</v>
      </c>
      <c r="FA23" s="167">
        <v>-33.883000000000003</v>
      </c>
      <c r="FB23" s="167">
        <v>5.6703999999999999</v>
      </c>
      <c r="FC23" s="167">
        <v>-54.630699999999997</v>
      </c>
      <c r="FD23" s="167">
        <v>15.9109</v>
      </c>
      <c r="FE23" s="167">
        <v>21.994900000000001</v>
      </c>
      <c r="FF23" s="167">
        <v>21.549499999999998</v>
      </c>
      <c r="FG23" s="166"/>
      <c r="FH23" s="167">
        <v>30.905999999999999</v>
      </c>
      <c r="FI23" s="167">
        <v>31.608699999999999</v>
      </c>
      <c r="FJ23" s="167">
        <v>30.6343</v>
      </c>
      <c r="FK23" s="167">
        <v>-5.0236999999999998</v>
      </c>
      <c r="FL23" s="167">
        <v>-5.5260999999999996</v>
      </c>
      <c r="FM23" s="167">
        <v>167.28880000000001</v>
      </c>
      <c r="FN23" s="167">
        <v>-43.734400000000001</v>
      </c>
      <c r="FO23" s="167">
        <v>-44.084299999999999</v>
      </c>
      <c r="FP23" s="167">
        <v>118.33929999999999</v>
      </c>
      <c r="FQ23" s="167">
        <v>129.84110000000001</v>
      </c>
      <c r="FR23" s="167">
        <v>33.759700000000002</v>
      </c>
      <c r="FS23" s="167">
        <v>19.809999999999999</v>
      </c>
      <c r="FT23" s="167">
        <v>8.1525999999999996</v>
      </c>
      <c r="FU23" s="167">
        <v>0.99760000000000004</v>
      </c>
      <c r="FV23" s="167">
        <v>-4.59</v>
      </c>
      <c r="FW23" s="167">
        <v>10.55</v>
      </c>
      <c r="FX23" s="167">
        <v>33.714399999999998</v>
      </c>
      <c r="FY23" s="166"/>
      <c r="FZ23" s="167">
        <v>-1.8680000000000001</v>
      </c>
      <c r="GA23" s="167">
        <v>4.1719999999999997</v>
      </c>
      <c r="GB23" s="166"/>
      <c r="GC23" s="167">
        <v>42.22</v>
      </c>
      <c r="GD23" s="167">
        <v>-128.76820000000001</v>
      </c>
      <c r="GE23" s="167">
        <v>-116.2033</v>
      </c>
      <c r="GF23" s="167">
        <v>16.059999999999999</v>
      </c>
      <c r="GG23" s="167">
        <v>80.438599999999994</v>
      </c>
      <c r="GH23" s="167">
        <v>28</v>
      </c>
      <c r="GI23" s="167">
        <v>-28.6891</v>
      </c>
      <c r="GJ23" s="167">
        <v>-6.8548999999999998</v>
      </c>
      <c r="GK23" s="167">
        <v>-7.1947999999999999</v>
      </c>
      <c r="GL23" s="167">
        <v>1.8115000000000001</v>
      </c>
      <c r="GM23" s="166"/>
      <c r="GN23" s="166"/>
      <c r="GO23" s="167">
        <v>-13.8886</v>
      </c>
      <c r="GP23" s="167">
        <v>-42.448099999999997</v>
      </c>
      <c r="GQ23" s="167">
        <v>16.192900000000002</v>
      </c>
      <c r="GR23" s="167">
        <v>43.958100000000002</v>
      </c>
      <c r="GS23" s="167">
        <v>61.245100000000001</v>
      </c>
      <c r="GT23" s="167">
        <v>63.051200000000001</v>
      </c>
      <c r="GU23" s="167">
        <v>-132.04079999999999</v>
      </c>
      <c r="GV23" s="167">
        <v>-25.271999999999998</v>
      </c>
      <c r="GW23" s="167">
        <v>37.6267</v>
      </c>
      <c r="GX23" s="167">
        <v>-68.941199999999995</v>
      </c>
      <c r="GY23" s="167">
        <v>11.1113</v>
      </c>
      <c r="GZ23" s="167">
        <v>14.495100000000001</v>
      </c>
      <c r="HA23" s="167">
        <v>14.0093</v>
      </c>
      <c r="HB23" s="167">
        <v>13.1074</v>
      </c>
      <c r="HC23" s="167">
        <v>149.95509999999999</v>
      </c>
      <c r="HD23" s="167">
        <v>148.0265</v>
      </c>
      <c r="HE23" s="167">
        <v>37.700000000000003</v>
      </c>
      <c r="HF23" s="167">
        <v>-38.724699999999999</v>
      </c>
      <c r="HG23" s="167">
        <v>-176.875</v>
      </c>
      <c r="HH23" s="167">
        <v>179.39439999999999</v>
      </c>
      <c r="HI23" s="167">
        <v>113.18559999999999</v>
      </c>
      <c r="HJ23" s="167">
        <v>-143.9204</v>
      </c>
      <c r="HK23" s="167">
        <v>-142.28120000000001</v>
      </c>
      <c r="HL23" s="167">
        <v>-14.664999999999999</v>
      </c>
      <c r="HM23" s="167">
        <v>0</v>
      </c>
      <c r="HN23" s="167">
        <v>81.368300000000005</v>
      </c>
      <c r="HO23" s="167">
        <v>83.109399999999994</v>
      </c>
      <c r="HP23" s="166"/>
      <c r="HQ23" s="167">
        <v>-106.8051</v>
      </c>
      <c r="HR23" s="167">
        <v>13.0633</v>
      </c>
      <c r="HS23" s="167">
        <v>13.6579</v>
      </c>
      <c r="HT23" s="167">
        <v>-66.647000000000006</v>
      </c>
      <c r="HU23" s="167">
        <v>-67.163600000000002</v>
      </c>
      <c r="HV23" s="167">
        <v>25.16</v>
      </c>
      <c r="HW23" s="167">
        <v>24.53</v>
      </c>
      <c r="HX23" s="167">
        <v>60.9</v>
      </c>
      <c r="HY23" s="167">
        <v>61.1</v>
      </c>
      <c r="HZ23" s="167">
        <v>8.2199999999999995E-2</v>
      </c>
      <c r="IA23" s="167">
        <v>0.48</v>
      </c>
      <c r="IB23" s="167">
        <v>-409.12060000000002</v>
      </c>
      <c r="IC23" s="167">
        <v>85.026200000000003</v>
      </c>
      <c r="ID23" s="167">
        <v>83.711600000000004</v>
      </c>
      <c r="IE23" s="167">
        <v>15.6</v>
      </c>
      <c r="IF23" s="167">
        <v>44.4</v>
      </c>
      <c r="IG23" s="167">
        <v>-13.2</v>
      </c>
      <c r="IH23" s="167">
        <v>-13</v>
      </c>
      <c r="II23" s="166"/>
      <c r="IJ23" s="166"/>
      <c r="IK23" s="167">
        <v>-108.98090000000001</v>
      </c>
      <c r="IL23" s="167">
        <v>-107.1375</v>
      </c>
      <c r="IM23" s="167">
        <v>345.41300000000001</v>
      </c>
      <c r="IN23" s="167">
        <v>255.1634</v>
      </c>
      <c r="IO23" s="167">
        <v>150.5025</v>
      </c>
      <c r="IP23" s="167">
        <v>-247.9348</v>
      </c>
      <c r="IQ23" s="167">
        <v>245.80179999999999</v>
      </c>
      <c r="IR23" s="167">
        <v>-203.75069999999999</v>
      </c>
      <c r="IS23" s="167">
        <v>-109.56950000000001</v>
      </c>
      <c r="IT23" s="167">
        <v>-240.16079999999999</v>
      </c>
      <c r="IU23" s="167">
        <v>169.13310000000001</v>
      </c>
      <c r="IV23" s="167">
        <v>166.06049999999999</v>
      </c>
      <c r="IW23" s="167">
        <v>205.32140000000001</v>
      </c>
      <c r="IX23" s="167">
        <v>-333.12139999999999</v>
      </c>
      <c r="IY23" s="167">
        <v>110.2474</v>
      </c>
      <c r="IZ23" s="167">
        <v>-223.39830000000001</v>
      </c>
      <c r="JA23" s="167">
        <v>223.54390000000001</v>
      </c>
      <c r="JB23" s="167">
        <v>-8.1478999999999999</v>
      </c>
      <c r="JC23" s="166"/>
      <c r="JD23" s="167">
        <v>28.08</v>
      </c>
      <c r="JE23" s="167">
        <v>0.59199999999999997</v>
      </c>
      <c r="JF23" s="167">
        <v>0.58199999999999996</v>
      </c>
      <c r="JG23" s="167">
        <v>-27.04</v>
      </c>
      <c r="JH23" s="167">
        <v>3.76</v>
      </c>
      <c r="JI23" s="166"/>
      <c r="JJ23" s="167">
        <v>-3.2791999999999999</v>
      </c>
      <c r="JK23" s="167">
        <v>-22.9969</v>
      </c>
      <c r="JL23" s="167">
        <v>-5.4489999999999998</v>
      </c>
      <c r="JM23" s="167">
        <v>2.8</v>
      </c>
      <c r="JN23" s="167">
        <v>46.302999999999997</v>
      </c>
      <c r="JO23" s="167">
        <v>46.981000000000002</v>
      </c>
      <c r="JP23" s="166"/>
      <c r="JQ23" s="166"/>
      <c r="JR23" s="167">
        <v>52.592100000000002</v>
      </c>
      <c r="JS23" s="167">
        <v>52.292200000000001</v>
      </c>
      <c r="JT23" s="167">
        <v>52.466000000000001</v>
      </c>
      <c r="JU23" s="166"/>
      <c r="JV23" s="167">
        <v>-41.2</v>
      </c>
      <c r="JW23" s="167">
        <v>8.5283999999999995</v>
      </c>
      <c r="JX23" s="167">
        <v>6.91</v>
      </c>
      <c r="JY23" s="166"/>
      <c r="JZ23" s="167">
        <v>-4.3098000000000001</v>
      </c>
      <c r="KA23" s="167">
        <v>44.709000000000003</v>
      </c>
      <c r="KB23" s="167">
        <v>14.413600000000001</v>
      </c>
      <c r="KC23" s="167">
        <v>-4.1965000000000003</v>
      </c>
      <c r="KD23" s="167">
        <v>-44.480499999999999</v>
      </c>
      <c r="KE23" s="167">
        <v>0</v>
      </c>
      <c r="KF23" s="167">
        <v>42.610500000000002</v>
      </c>
      <c r="KG23" s="167">
        <v>28.9</v>
      </c>
      <c r="KH23" s="167">
        <v>-28.1</v>
      </c>
      <c r="KI23" s="167">
        <v>-65.897000000000006</v>
      </c>
      <c r="KJ23" s="167">
        <v>113.4594</v>
      </c>
    </row>
    <row r="24" spans="1:296" ht="18" customHeight="1" x14ac:dyDescent="0.3">
      <c r="A24" s="163" t="s">
        <v>73</v>
      </c>
      <c r="B24" s="163" t="s">
        <v>903</v>
      </c>
      <c r="C24" s="168"/>
      <c r="D24" s="169">
        <v>0</v>
      </c>
      <c r="E24" s="169">
        <v>18.531500000000001</v>
      </c>
      <c r="F24" s="169">
        <v>-26.257899999999999</v>
      </c>
      <c r="G24" s="169">
        <v>-33.608800000000002</v>
      </c>
      <c r="H24" s="169">
        <v>25.886700000000001</v>
      </c>
      <c r="I24" s="168"/>
      <c r="J24" s="169">
        <v>49.3033</v>
      </c>
      <c r="K24" s="169">
        <v>-102.5669</v>
      </c>
      <c r="L24" s="169">
        <v>65.279200000000003</v>
      </c>
      <c r="M24" s="169">
        <v>32.918999999999997</v>
      </c>
      <c r="N24" s="169">
        <v>32.0959</v>
      </c>
      <c r="O24" s="169">
        <v>-13.32</v>
      </c>
      <c r="P24" s="169">
        <v>-64.061000000000007</v>
      </c>
      <c r="Q24" s="169">
        <v>57.2</v>
      </c>
      <c r="R24" s="169">
        <v>22.356000000000002</v>
      </c>
      <c r="S24" s="169">
        <v>-57.2</v>
      </c>
      <c r="T24" s="169">
        <v>12.198399999999999</v>
      </c>
      <c r="U24" s="169">
        <v>50.08</v>
      </c>
      <c r="V24" s="169">
        <v>20.2135</v>
      </c>
      <c r="W24" s="169">
        <v>20.5732</v>
      </c>
      <c r="X24" s="169">
        <v>33.806699999999999</v>
      </c>
      <c r="Y24" s="169">
        <v>16.634499999999999</v>
      </c>
      <c r="Z24" s="169">
        <v>0.1323</v>
      </c>
      <c r="AA24" s="169">
        <v>2.2860999999999998</v>
      </c>
      <c r="AB24" s="168"/>
      <c r="AC24" s="168"/>
      <c r="AD24" s="169">
        <v>-60.96</v>
      </c>
      <c r="AE24" s="169">
        <v>-61.01</v>
      </c>
      <c r="AF24" s="168"/>
      <c r="AG24" s="169">
        <v>13.32</v>
      </c>
      <c r="AH24" s="169">
        <v>61.6</v>
      </c>
      <c r="AI24" s="169">
        <v>24.597999999999999</v>
      </c>
      <c r="AJ24" s="169">
        <v>0.28699999999999998</v>
      </c>
      <c r="AK24" s="169">
        <v>-55.19</v>
      </c>
      <c r="AL24" s="169">
        <v>-55.42</v>
      </c>
      <c r="AM24" s="169">
        <v>-60.15</v>
      </c>
      <c r="AN24" s="169">
        <v>55.72</v>
      </c>
      <c r="AO24" s="169">
        <v>60.54</v>
      </c>
      <c r="AP24" s="169">
        <v>19.5259</v>
      </c>
      <c r="AQ24" s="169">
        <v>-4.5210999999999997</v>
      </c>
      <c r="AR24" s="169">
        <v>69.095799999999997</v>
      </c>
      <c r="AS24" s="169">
        <v>71.319000000000003</v>
      </c>
      <c r="AT24" s="169">
        <v>67.230599999999995</v>
      </c>
      <c r="AU24" s="169">
        <v>-50.253399999999999</v>
      </c>
      <c r="AV24" s="169">
        <v>-50.752299999999998</v>
      </c>
      <c r="AW24" s="169">
        <v>13.5059</v>
      </c>
      <c r="AX24" s="169">
        <v>14.6275</v>
      </c>
      <c r="AY24" s="169">
        <v>87.998199999999997</v>
      </c>
      <c r="AZ24" s="169">
        <v>89.9726</v>
      </c>
      <c r="BA24" s="169">
        <v>32.116300000000003</v>
      </c>
      <c r="BB24" s="169">
        <v>32.225000000000001</v>
      </c>
      <c r="BC24" s="169">
        <v>-688.36659999999995</v>
      </c>
      <c r="BD24" s="169">
        <v>3.6234999999999999</v>
      </c>
      <c r="BE24" s="169">
        <v>-13.4</v>
      </c>
      <c r="BF24" s="169">
        <v>-13.6</v>
      </c>
      <c r="BG24" s="169">
        <v>57.397799999999997</v>
      </c>
      <c r="BH24" s="169">
        <v>56.297199999999997</v>
      </c>
      <c r="BI24" s="169">
        <v>-4.6481000000000003</v>
      </c>
      <c r="BJ24" s="168"/>
      <c r="BK24" s="169">
        <v>-103.93300000000001</v>
      </c>
      <c r="BL24" s="169">
        <v>2.7833000000000001</v>
      </c>
      <c r="BM24" s="169">
        <v>9.3960000000000008</v>
      </c>
      <c r="BN24" s="169">
        <v>6.4724000000000004</v>
      </c>
      <c r="BO24" s="169">
        <v>732.01670000000001</v>
      </c>
      <c r="BP24" s="169">
        <v>190.52699999999999</v>
      </c>
      <c r="BQ24" s="169">
        <v>190.00819999999999</v>
      </c>
      <c r="BR24" s="169">
        <v>-751.06410000000005</v>
      </c>
      <c r="BS24" s="169">
        <v>669.66420000000005</v>
      </c>
      <c r="BT24" s="168"/>
      <c r="BU24" s="169">
        <v>-19.1616</v>
      </c>
      <c r="BV24" s="169">
        <v>20.417999999999999</v>
      </c>
      <c r="BW24" s="169">
        <v>93.947500000000005</v>
      </c>
      <c r="BX24" s="169">
        <v>31.14</v>
      </c>
      <c r="BY24" s="169">
        <v>33.729999999999997</v>
      </c>
      <c r="BZ24" s="169">
        <v>62.87</v>
      </c>
      <c r="CA24" s="169">
        <v>83.96</v>
      </c>
      <c r="CB24" s="169">
        <v>-0.3977</v>
      </c>
      <c r="CC24" s="169">
        <v>4.1999999999999997E-3</v>
      </c>
      <c r="CD24" s="169">
        <v>44.939900000000002</v>
      </c>
      <c r="CE24" s="169">
        <v>45.031100000000002</v>
      </c>
      <c r="CF24" s="169">
        <v>14.729900000000001</v>
      </c>
      <c r="CG24" s="169">
        <v>-121.91679999999999</v>
      </c>
      <c r="CH24" s="169">
        <v>-121.68510000000001</v>
      </c>
      <c r="CI24" s="169">
        <v>19.309000000000001</v>
      </c>
      <c r="CJ24" s="169">
        <v>0</v>
      </c>
      <c r="CK24" s="169">
        <v>20.906199999999998</v>
      </c>
      <c r="CL24" s="169">
        <v>26.829000000000001</v>
      </c>
      <c r="CM24" s="169">
        <v>120.6</v>
      </c>
      <c r="CN24" s="169">
        <v>107.6</v>
      </c>
      <c r="CO24" s="169">
        <v>-17.12</v>
      </c>
      <c r="CP24" s="169">
        <v>61.502400000000002</v>
      </c>
      <c r="CQ24" s="169">
        <v>60.061900000000001</v>
      </c>
      <c r="CR24" s="169">
        <v>60.335900000000002</v>
      </c>
      <c r="CS24" s="169">
        <v>-26.428100000000001</v>
      </c>
      <c r="CT24" s="169">
        <v>-25.682600000000001</v>
      </c>
      <c r="CU24" s="169">
        <v>105.9509</v>
      </c>
      <c r="CV24" s="169">
        <v>-131.8656</v>
      </c>
      <c r="CW24" s="169">
        <v>117.1554</v>
      </c>
      <c r="CX24" s="169">
        <v>13.845599999999999</v>
      </c>
      <c r="CY24" s="169">
        <v>84.93</v>
      </c>
      <c r="CZ24" s="169">
        <v>42.83</v>
      </c>
      <c r="DA24" s="169">
        <v>45.241700000000002</v>
      </c>
      <c r="DB24" s="169">
        <v>42.924500000000002</v>
      </c>
      <c r="DC24" s="169">
        <v>-29.6005</v>
      </c>
      <c r="DD24" s="168"/>
      <c r="DE24" s="168"/>
      <c r="DF24" s="168"/>
      <c r="DG24" s="169">
        <v>-138.9357</v>
      </c>
      <c r="DH24" s="168"/>
      <c r="DI24" s="169">
        <v>-16.089700000000001</v>
      </c>
      <c r="DJ24" s="169">
        <v>-93.5</v>
      </c>
      <c r="DK24" s="169">
        <v>-94.1</v>
      </c>
      <c r="DL24" s="169">
        <v>18.811299999999999</v>
      </c>
      <c r="DM24" s="169">
        <v>58.6</v>
      </c>
      <c r="DN24" s="169">
        <v>78.36</v>
      </c>
      <c r="DO24" s="169">
        <v>79.3</v>
      </c>
      <c r="DP24" s="169">
        <v>58.18</v>
      </c>
      <c r="DQ24" s="169">
        <v>-14.48</v>
      </c>
      <c r="DR24" s="169">
        <v>68.959500000000006</v>
      </c>
      <c r="DS24" s="169">
        <v>138.24789999999999</v>
      </c>
      <c r="DT24" s="169">
        <v>-41.51</v>
      </c>
      <c r="DU24" s="169">
        <v>-13.44</v>
      </c>
      <c r="DV24" s="169">
        <v>106.83</v>
      </c>
      <c r="DW24" s="169">
        <v>60.48</v>
      </c>
      <c r="DX24" s="169">
        <v>139.8364</v>
      </c>
      <c r="DY24" s="169">
        <v>136.3818</v>
      </c>
      <c r="DZ24" s="169">
        <v>41.814599999999999</v>
      </c>
      <c r="EA24" s="169">
        <v>40.281799999999997</v>
      </c>
      <c r="EB24" s="169">
        <v>275.15069999999997</v>
      </c>
      <c r="EC24" s="169">
        <v>225.83439999999999</v>
      </c>
      <c r="ED24" s="169">
        <v>217.62190000000001</v>
      </c>
      <c r="EE24" s="169">
        <v>222.6294</v>
      </c>
      <c r="EF24" s="169">
        <v>66.649600000000007</v>
      </c>
      <c r="EG24" s="169">
        <v>56.355200000000004</v>
      </c>
      <c r="EH24" s="169">
        <v>-16.823</v>
      </c>
      <c r="EI24" s="169">
        <v>763.39499999999998</v>
      </c>
      <c r="EJ24" s="169">
        <v>58.638599999999997</v>
      </c>
      <c r="EK24" s="169">
        <v>19.089500000000001</v>
      </c>
      <c r="EL24" s="169">
        <v>-25.353100000000001</v>
      </c>
      <c r="EM24" s="169">
        <v>-22.449200000000001</v>
      </c>
      <c r="EN24" s="169">
        <v>18.268999999999998</v>
      </c>
      <c r="EO24" s="168"/>
      <c r="EP24" s="169">
        <v>-107.7407</v>
      </c>
      <c r="EQ24" s="169">
        <v>122.928</v>
      </c>
      <c r="ER24" s="169">
        <v>-27.176100000000002</v>
      </c>
      <c r="ES24" s="169">
        <v>-27.728000000000002</v>
      </c>
      <c r="ET24" s="169">
        <v>-17.312899999999999</v>
      </c>
      <c r="EU24" s="169">
        <v>15.29</v>
      </c>
      <c r="EV24" s="169">
        <v>-9.6999999999999993</v>
      </c>
      <c r="EW24" s="169">
        <v>69.099999999999994</v>
      </c>
      <c r="EX24" s="169">
        <v>11.0753</v>
      </c>
      <c r="EY24" s="169">
        <v>-153.5643</v>
      </c>
      <c r="EZ24" s="169">
        <v>-34.329900000000002</v>
      </c>
      <c r="FA24" s="169">
        <v>-33.7288</v>
      </c>
      <c r="FB24" s="169">
        <v>5.6994999999999996</v>
      </c>
      <c r="FC24" s="169">
        <v>-55.0428</v>
      </c>
      <c r="FD24" s="169">
        <v>21.550999999999998</v>
      </c>
      <c r="FE24" s="169">
        <v>21.638000000000002</v>
      </c>
      <c r="FF24" s="169">
        <v>21.474</v>
      </c>
      <c r="FG24" s="168"/>
      <c r="FH24" s="169">
        <v>29.796900000000001</v>
      </c>
      <c r="FI24" s="169">
        <v>30.0199</v>
      </c>
      <c r="FJ24" s="169">
        <v>28.953700000000001</v>
      </c>
      <c r="FK24" s="169">
        <v>0</v>
      </c>
      <c r="FL24" s="169">
        <v>-0.66979999999999995</v>
      </c>
      <c r="FM24" s="169">
        <v>170.63800000000001</v>
      </c>
      <c r="FN24" s="169">
        <v>-39.063499999999998</v>
      </c>
      <c r="FO24" s="169">
        <v>-38.990499999999997</v>
      </c>
      <c r="FP24" s="169">
        <v>113.5059</v>
      </c>
      <c r="FQ24" s="169">
        <v>119.2264</v>
      </c>
      <c r="FR24" s="169">
        <v>45.676400000000001</v>
      </c>
      <c r="FS24" s="169">
        <v>33.950000000000003</v>
      </c>
      <c r="FT24" s="169">
        <v>9.7835000000000001</v>
      </c>
      <c r="FU24" s="169">
        <v>0.99280000000000002</v>
      </c>
      <c r="FV24" s="169">
        <v>-5.62</v>
      </c>
      <c r="FW24" s="169">
        <v>11.75</v>
      </c>
      <c r="FX24" s="169">
        <v>45.768599999999999</v>
      </c>
      <c r="FY24" s="168"/>
      <c r="FZ24" s="169">
        <v>-2.137</v>
      </c>
      <c r="GA24" s="169">
        <v>4.3410000000000002</v>
      </c>
      <c r="GB24" s="168"/>
      <c r="GC24" s="169">
        <v>0</v>
      </c>
      <c r="GD24" s="169">
        <v>-118.8866</v>
      </c>
      <c r="GE24" s="169">
        <v>-111.6307</v>
      </c>
      <c r="GF24" s="169">
        <v>11.19</v>
      </c>
      <c r="GG24" s="169">
        <v>107.31610000000001</v>
      </c>
      <c r="GH24" s="169">
        <v>26.3</v>
      </c>
      <c r="GI24" s="169">
        <v>-25.159099999999999</v>
      </c>
      <c r="GJ24" s="169">
        <v>-5.0620000000000003</v>
      </c>
      <c r="GK24" s="169">
        <v>-5.2340999999999998</v>
      </c>
      <c r="GL24" s="169">
        <v>1.8588</v>
      </c>
      <c r="GM24" s="168"/>
      <c r="GN24" s="168"/>
      <c r="GO24" s="169">
        <v>-14.060700000000001</v>
      </c>
      <c r="GP24" s="169">
        <v>-38.780900000000003</v>
      </c>
      <c r="GQ24" s="169">
        <v>16.500699999999998</v>
      </c>
      <c r="GR24" s="169">
        <v>40.604700000000001</v>
      </c>
      <c r="GS24" s="169">
        <v>58.810400000000001</v>
      </c>
      <c r="GT24" s="169">
        <v>59.029499999999999</v>
      </c>
      <c r="GU24" s="169">
        <v>-131.23429999999999</v>
      </c>
      <c r="GV24" s="169">
        <v>-28.222000000000001</v>
      </c>
      <c r="GW24" s="169">
        <v>30.023399999999999</v>
      </c>
      <c r="GX24" s="169">
        <v>-74.246799999999993</v>
      </c>
      <c r="GY24" s="169">
        <v>10.852499999999999</v>
      </c>
      <c r="GZ24" s="169">
        <v>14.3779</v>
      </c>
      <c r="HA24" s="169">
        <v>14.041</v>
      </c>
      <c r="HB24" s="169">
        <v>12.4756</v>
      </c>
      <c r="HC24" s="169">
        <v>127.1456</v>
      </c>
      <c r="HD24" s="169">
        <v>126.7475</v>
      </c>
      <c r="HE24" s="169">
        <v>36</v>
      </c>
      <c r="HF24" s="169">
        <v>-36.515900000000002</v>
      </c>
      <c r="HG24" s="169">
        <v>-166.0187</v>
      </c>
      <c r="HH24" s="169">
        <v>167.11009999999999</v>
      </c>
      <c r="HI24" s="169">
        <v>23.629799999999999</v>
      </c>
      <c r="HJ24" s="169">
        <v>-124.07470000000001</v>
      </c>
      <c r="HK24" s="169">
        <v>-122.8271</v>
      </c>
      <c r="HL24" s="169">
        <v>-15.2666</v>
      </c>
      <c r="HM24" s="169">
        <v>0</v>
      </c>
      <c r="HN24" s="169">
        <v>82.375399999999999</v>
      </c>
      <c r="HO24" s="169">
        <v>81.320099999999996</v>
      </c>
      <c r="HP24" s="168"/>
      <c r="HQ24" s="169">
        <v>-71.136700000000005</v>
      </c>
      <c r="HR24" s="169">
        <v>7.4084000000000003</v>
      </c>
      <c r="HS24" s="169">
        <v>7.8647999999999998</v>
      </c>
      <c r="HT24" s="169">
        <v>-51.220100000000002</v>
      </c>
      <c r="HU24" s="169">
        <v>-51.2712</v>
      </c>
      <c r="HV24" s="169">
        <v>6.98</v>
      </c>
      <c r="HW24" s="169">
        <v>6.78</v>
      </c>
      <c r="HX24" s="169">
        <v>65.099999999999994</v>
      </c>
      <c r="HY24" s="169">
        <v>65.8</v>
      </c>
      <c r="HZ24" s="169">
        <v>0.1036</v>
      </c>
      <c r="IA24" s="169">
        <v>-29.36</v>
      </c>
      <c r="IB24" s="169">
        <v>-405.11309999999997</v>
      </c>
      <c r="IC24" s="169">
        <v>75.731099999999998</v>
      </c>
      <c r="ID24" s="169">
        <v>76.191800000000001</v>
      </c>
      <c r="IE24" s="169">
        <v>15.6</v>
      </c>
      <c r="IF24" s="169">
        <v>46.8</v>
      </c>
      <c r="IG24" s="169">
        <v>-7.1</v>
      </c>
      <c r="IH24" s="169">
        <v>-7</v>
      </c>
      <c r="II24" s="169">
        <v>1.2643</v>
      </c>
      <c r="IJ24" s="168"/>
      <c r="IK24" s="169">
        <v>0</v>
      </c>
      <c r="IL24" s="169">
        <v>-24.330400000000001</v>
      </c>
      <c r="IM24" s="169">
        <v>263.54489999999998</v>
      </c>
      <c r="IN24" s="169">
        <v>182.18270000000001</v>
      </c>
      <c r="IO24" s="169">
        <v>152.25729999999999</v>
      </c>
      <c r="IP24" s="169">
        <v>-172.88810000000001</v>
      </c>
      <c r="IQ24" s="169">
        <v>173.47499999999999</v>
      </c>
      <c r="IR24" s="169">
        <v>-205.9889</v>
      </c>
      <c r="IS24" s="169">
        <v>-55.681199999999997</v>
      </c>
      <c r="IT24" s="169">
        <v>-168.0445</v>
      </c>
      <c r="IU24" s="169">
        <v>192.11600000000001</v>
      </c>
      <c r="IV24" s="169">
        <v>188.0908</v>
      </c>
      <c r="IW24" s="169">
        <v>208.26439999999999</v>
      </c>
      <c r="IX24" s="169">
        <v>-251.58869999999999</v>
      </c>
      <c r="IY24" s="169">
        <v>56.378300000000003</v>
      </c>
      <c r="IZ24" s="169">
        <v>-194.61259999999999</v>
      </c>
      <c r="JA24" s="169">
        <v>193.3603</v>
      </c>
      <c r="JB24" s="169">
        <v>-7.0656999999999996</v>
      </c>
      <c r="JC24" s="168"/>
      <c r="JD24" s="169">
        <v>30.8</v>
      </c>
      <c r="JE24" s="169">
        <v>0.55000000000000004</v>
      </c>
      <c r="JF24" s="169">
        <v>0.54500000000000004</v>
      </c>
      <c r="JG24" s="169">
        <v>-29.84</v>
      </c>
      <c r="JH24" s="169">
        <v>6.24</v>
      </c>
      <c r="JI24" s="168"/>
      <c r="JJ24" s="169">
        <v>-7.1763000000000003</v>
      </c>
      <c r="JK24" s="169">
        <v>-19.392700000000001</v>
      </c>
      <c r="JL24" s="169">
        <v>-5.5343999999999998</v>
      </c>
      <c r="JM24" s="169">
        <v>2.2000000000000002</v>
      </c>
      <c r="JN24" s="169">
        <v>50.055</v>
      </c>
      <c r="JO24" s="169">
        <v>48.363999999999997</v>
      </c>
      <c r="JP24" s="168"/>
      <c r="JQ24" s="168"/>
      <c r="JR24" s="169">
        <v>54.673499999999997</v>
      </c>
      <c r="JS24" s="169">
        <v>51.7881</v>
      </c>
      <c r="JT24" s="169">
        <v>53.393799999999999</v>
      </c>
      <c r="JU24" s="168"/>
      <c r="JV24" s="169">
        <v>-47.5</v>
      </c>
      <c r="JW24" s="169">
        <v>8.0747</v>
      </c>
      <c r="JX24" s="169">
        <v>6.84</v>
      </c>
      <c r="JY24" s="168"/>
      <c r="JZ24" s="169">
        <v>-6.1955</v>
      </c>
      <c r="KA24" s="169">
        <v>45.015799999999999</v>
      </c>
      <c r="KB24" s="169">
        <v>15.331099999999999</v>
      </c>
      <c r="KC24" s="169">
        <v>-5.7869000000000002</v>
      </c>
      <c r="KD24" s="169">
        <v>-44.005400000000002</v>
      </c>
      <c r="KE24" s="169">
        <v>2.3321999999999998</v>
      </c>
      <c r="KF24" s="169">
        <v>41.034399999999998</v>
      </c>
      <c r="KG24" s="169">
        <v>34.5</v>
      </c>
      <c r="KH24" s="169">
        <v>-34.700000000000003</v>
      </c>
      <c r="KI24" s="169">
        <v>-141.8493</v>
      </c>
      <c r="KJ24" s="169">
        <v>131.64869999999999</v>
      </c>
    </row>
    <row r="25" spans="1:296" ht="18" customHeight="1" x14ac:dyDescent="0.3">
      <c r="A25" s="163" t="s">
        <v>73</v>
      </c>
      <c r="B25" s="163" t="s">
        <v>904</v>
      </c>
      <c r="C25" s="164"/>
      <c r="D25" s="165">
        <v>0</v>
      </c>
      <c r="E25" s="165">
        <v>19.629200000000001</v>
      </c>
      <c r="F25" s="165">
        <v>-27.2285</v>
      </c>
      <c r="G25" s="165">
        <v>-32.714399999999998</v>
      </c>
      <c r="H25" s="165">
        <v>26.196000000000002</v>
      </c>
      <c r="I25" s="164"/>
      <c r="J25" s="165">
        <v>50.967300000000002</v>
      </c>
      <c r="K25" s="165">
        <v>-105.43600000000001</v>
      </c>
      <c r="L25" s="165">
        <v>68.122100000000003</v>
      </c>
      <c r="M25" s="165">
        <v>34.494900000000001</v>
      </c>
      <c r="N25" s="165">
        <v>33.933799999999998</v>
      </c>
      <c r="O25" s="165">
        <v>-17.760000000000002</v>
      </c>
      <c r="P25" s="165">
        <v>-68.899000000000001</v>
      </c>
      <c r="Q25" s="165">
        <v>63.8</v>
      </c>
      <c r="R25" s="165">
        <v>24.84</v>
      </c>
      <c r="S25" s="165">
        <v>-61.6</v>
      </c>
      <c r="T25" s="165">
        <v>12.4046</v>
      </c>
      <c r="U25" s="165">
        <v>56.340600000000002</v>
      </c>
      <c r="V25" s="165">
        <v>16.4877</v>
      </c>
      <c r="W25" s="165">
        <v>16.721800000000002</v>
      </c>
      <c r="X25" s="165">
        <v>27.411899999999999</v>
      </c>
      <c r="Y25" s="165">
        <v>16.002700000000001</v>
      </c>
      <c r="Z25" s="165">
        <v>0.1517</v>
      </c>
      <c r="AA25" s="165">
        <v>2.2938999999999998</v>
      </c>
      <c r="AB25" s="164"/>
      <c r="AC25" s="164"/>
      <c r="AD25" s="165">
        <v>-66.599999999999994</v>
      </c>
      <c r="AE25" s="165">
        <v>-67.03</v>
      </c>
      <c r="AF25" s="164"/>
      <c r="AG25" s="165">
        <v>17.760000000000002</v>
      </c>
      <c r="AH25" s="165">
        <v>68.2</v>
      </c>
      <c r="AI25" s="165">
        <v>24.552</v>
      </c>
      <c r="AJ25" s="165">
        <v>0.28699999999999998</v>
      </c>
      <c r="AK25" s="165">
        <v>-61.2</v>
      </c>
      <c r="AL25" s="165">
        <v>-61.84</v>
      </c>
      <c r="AM25" s="165">
        <v>-59.43</v>
      </c>
      <c r="AN25" s="165">
        <v>61.89</v>
      </c>
      <c r="AO25" s="170">
        <v>61.84</v>
      </c>
      <c r="AP25" s="165">
        <v>21.424800000000001</v>
      </c>
      <c r="AQ25" s="165">
        <v>-5.2163000000000004</v>
      </c>
      <c r="AR25" s="165">
        <v>72.722499999999997</v>
      </c>
      <c r="AS25" s="165">
        <v>75.832599999999999</v>
      </c>
      <c r="AT25" s="165">
        <v>69.509799999999998</v>
      </c>
      <c r="AU25" s="165">
        <v>-60.770899999999997</v>
      </c>
      <c r="AV25" s="165">
        <v>-61.300699999999999</v>
      </c>
      <c r="AW25" s="165">
        <v>7.1196000000000002</v>
      </c>
      <c r="AX25" s="165">
        <v>8.1456999999999997</v>
      </c>
      <c r="AY25" s="165">
        <v>92.690799999999996</v>
      </c>
      <c r="AZ25" s="165">
        <v>94.562700000000007</v>
      </c>
      <c r="BA25" s="165">
        <v>34.028599999999997</v>
      </c>
      <c r="BB25" s="165">
        <v>33.5518</v>
      </c>
      <c r="BC25" s="165">
        <v>-665.55880000000002</v>
      </c>
      <c r="BD25" s="165">
        <v>3.1095000000000002</v>
      </c>
      <c r="BE25" s="165">
        <v>-14</v>
      </c>
      <c r="BF25" s="165">
        <v>-14.1</v>
      </c>
      <c r="BG25" s="165">
        <v>68.595799999999997</v>
      </c>
      <c r="BH25" s="165">
        <v>66.158699999999996</v>
      </c>
      <c r="BI25" s="165">
        <v>-4.5316000000000001</v>
      </c>
      <c r="BJ25" s="164"/>
      <c r="BK25" s="165">
        <v>-117.5453</v>
      </c>
      <c r="BL25" s="165">
        <v>5.8794000000000004</v>
      </c>
      <c r="BM25" s="165">
        <v>10.220000000000001</v>
      </c>
      <c r="BN25" s="165">
        <v>6.9931000000000001</v>
      </c>
      <c r="BO25" s="165">
        <v>714.65170000000001</v>
      </c>
      <c r="BP25" s="165">
        <v>168.7063</v>
      </c>
      <c r="BQ25" s="165">
        <v>168.30950000000001</v>
      </c>
      <c r="BR25" s="165">
        <v>-701.50930000000005</v>
      </c>
      <c r="BS25" s="165">
        <v>660.99829999999997</v>
      </c>
      <c r="BT25" s="164"/>
      <c r="BU25" s="165">
        <v>-61.837800000000001</v>
      </c>
      <c r="BV25" s="165">
        <v>63.400500000000001</v>
      </c>
      <c r="BW25" s="165">
        <v>98.119</v>
      </c>
      <c r="BX25" s="165">
        <v>32.020000000000003</v>
      </c>
      <c r="BY25" s="165">
        <v>34.53</v>
      </c>
      <c r="BZ25" s="165">
        <v>66.319999999999993</v>
      </c>
      <c r="CA25" s="165">
        <v>87.54</v>
      </c>
      <c r="CB25" s="165">
        <v>-4.5503999999999998</v>
      </c>
      <c r="CC25" s="165">
        <v>-5.4881000000000002</v>
      </c>
      <c r="CD25" s="165">
        <v>54.120699999999999</v>
      </c>
      <c r="CE25" s="165">
        <v>54.4512</v>
      </c>
      <c r="CF25" s="165">
        <v>4.4447000000000001</v>
      </c>
      <c r="CG25" s="165">
        <v>-139.38829999999999</v>
      </c>
      <c r="CH25" s="165">
        <v>-139.08799999999999</v>
      </c>
      <c r="CI25" s="165">
        <v>25.411200000000001</v>
      </c>
      <c r="CJ25" s="164"/>
      <c r="CK25" s="164"/>
      <c r="CL25" s="165">
        <v>27.606999999999999</v>
      </c>
      <c r="CM25" s="165">
        <v>120.8</v>
      </c>
      <c r="CN25" s="165">
        <v>107.9</v>
      </c>
      <c r="CO25" s="165">
        <v>-17.93</v>
      </c>
      <c r="CP25" s="165">
        <v>57.490200000000002</v>
      </c>
      <c r="CQ25" s="165">
        <v>56.091299999999997</v>
      </c>
      <c r="CR25" s="165">
        <v>55.994599999999998</v>
      </c>
      <c r="CS25" s="165">
        <v>-25.428599999999999</v>
      </c>
      <c r="CT25" s="165">
        <v>-25.579000000000001</v>
      </c>
      <c r="CU25" s="165">
        <v>67.801599999999993</v>
      </c>
      <c r="CV25" s="165">
        <v>0</v>
      </c>
      <c r="CW25" s="165">
        <v>76.946100000000001</v>
      </c>
      <c r="CX25" s="165">
        <v>14.2738</v>
      </c>
      <c r="CY25" s="165">
        <v>90.83</v>
      </c>
      <c r="CZ25" s="165">
        <v>45.86</v>
      </c>
      <c r="DA25" s="165">
        <v>49.226100000000002</v>
      </c>
      <c r="DB25" s="165">
        <v>46.586599999999997</v>
      </c>
      <c r="DC25" s="165">
        <v>-31.668500000000002</v>
      </c>
      <c r="DD25" s="164"/>
      <c r="DE25" s="164"/>
      <c r="DF25" s="164"/>
      <c r="DG25" s="165">
        <v>-136.5343</v>
      </c>
      <c r="DH25" s="164"/>
      <c r="DI25" s="165">
        <v>-17.427700000000002</v>
      </c>
      <c r="DJ25" s="165">
        <v>-103</v>
      </c>
      <c r="DK25" s="165">
        <v>-102.7</v>
      </c>
      <c r="DL25" s="165">
        <v>18.893699999999999</v>
      </c>
      <c r="DM25" s="165">
        <v>63.1</v>
      </c>
      <c r="DN25" s="165">
        <v>83.58</v>
      </c>
      <c r="DO25" s="165">
        <v>85.36</v>
      </c>
      <c r="DP25" s="165">
        <v>62.53</v>
      </c>
      <c r="DQ25" s="165">
        <v>-15.88</v>
      </c>
      <c r="DR25" s="165">
        <v>72.540000000000006</v>
      </c>
      <c r="DS25" s="165">
        <v>134.7577</v>
      </c>
      <c r="DT25" s="165">
        <v>-42.93</v>
      </c>
      <c r="DU25" s="165">
        <v>-13.2</v>
      </c>
      <c r="DV25" s="165">
        <v>112.37</v>
      </c>
      <c r="DW25" s="165">
        <v>64.099999999999994</v>
      </c>
      <c r="DX25" s="165">
        <v>136.29089999999999</v>
      </c>
      <c r="DY25" s="165">
        <v>134.56360000000001</v>
      </c>
      <c r="DZ25" s="165">
        <v>35.068899999999999</v>
      </c>
      <c r="EA25" s="165">
        <v>33.072699999999998</v>
      </c>
      <c r="EB25" s="165">
        <v>277.58269999999999</v>
      </c>
      <c r="EC25" s="165">
        <v>229.29089999999999</v>
      </c>
      <c r="ED25" s="165">
        <v>222.50219999999999</v>
      </c>
      <c r="EE25" s="165">
        <v>225.2388</v>
      </c>
      <c r="EF25" s="165">
        <v>63.904000000000003</v>
      </c>
      <c r="EG25" s="165">
        <v>54.402000000000001</v>
      </c>
      <c r="EH25" s="165">
        <v>-17.446000000000002</v>
      </c>
      <c r="EI25" s="165">
        <v>708.12270000000001</v>
      </c>
      <c r="EJ25" s="165">
        <v>79.275099999999995</v>
      </c>
      <c r="EK25" s="165">
        <v>18.261500000000002</v>
      </c>
      <c r="EL25" s="165">
        <v>-24.283899999999999</v>
      </c>
      <c r="EM25" s="165">
        <v>-21.8672</v>
      </c>
      <c r="EN25" s="165">
        <v>21.2012</v>
      </c>
      <c r="EO25" s="164"/>
      <c r="EP25" s="165">
        <v>-107.1032</v>
      </c>
      <c r="EQ25" s="165">
        <v>126</v>
      </c>
      <c r="ER25" s="165">
        <v>-29.956900000000001</v>
      </c>
      <c r="ES25" s="165">
        <v>-30.765699999999999</v>
      </c>
      <c r="ET25" s="165">
        <v>-14.102399999999999</v>
      </c>
      <c r="EU25" s="165">
        <v>0</v>
      </c>
      <c r="EV25" s="165">
        <v>-12.98</v>
      </c>
      <c r="EW25" s="165">
        <v>83.4</v>
      </c>
      <c r="EX25" s="165">
        <v>11.9566</v>
      </c>
      <c r="EY25" s="165">
        <v>-155.08840000000001</v>
      </c>
      <c r="EZ25" s="165">
        <v>-33.941600000000001</v>
      </c>
      <c r="FA25" s="165">
        <v>-33.012799999999999</v>
      </c>
      <c r="FB25" s="165">
        <v>4.0305</v>
      </c>
      <c r="FC25" s="165">
        <v>-49.106400000000001</v>
      </c>
      <c r="FD25" s="165">
        <v>18.756399999999999</v>
      </c>
      <c r="FE25" s="165">
        <v>21.587900000000001</v>
      </c>
      <c r="FF25" s="165">
        <v>21.0471</v>
      </c>
      <c r="FG25" s="164"/>
      <c r="FH25" s="165">
        <v>30.868099999999998</v>
      </c>
      <c r="FI25" s="165">
        <v>32.504800000000003</v>
      </c>
      <c r="FJ25" s="165">
        <v>31.3889</v>
      </c>
      <c r="FK25" s="165">
        <v>4.0189000000000004</v>
      </c>
      <c r="FL25" s="165">
        <v>4.0189000000000004</v>
      </c>
      <c r="FM25" s="165">
        <v>152.21780000000001</v>
      </c>
      <c r="FN25" s="165">
        <v>-32.487200000000001</v>
      </c>
      <c r="FO25" s="165">
        <v>-33.330199999999998</v>
      </c>
      <c r="FP25" s="165">
        <v>105.0468</v>
      </c>
      <c r="FQ25" s="165">
        <v>114.33629999999999</v>
      </c>
      <c r="FR25" s="165">
        <v>31.6356</v>
      </c>
      <c r="FS25" s="165">
        <v>37.119999999999997</v>
      </c>
      <c r="FT25" s="165">
        <v>16.062899999999999</v>
      </c>
      <c r="FU25" s="165">
        <v>1.044</v>
      </c>
      <c r="FV25" s="165">
        <v>-10.01</v>
      </c>
      <c r="FW25" s="165">
        <v>13.04</v>
      </c>
      <c r="FX25" s="165">
        <v>31.4742</v>
      </c>
      <c r="FY25" s="164"/>
      <c r="FZ25" s="165">
        <v>-2.0249999999999999</v>
      </c>
      <c r="GA25" s="165">
        <v>4.3949999999999996</v>
      </c>
      <c r="GB25" s="164"/>
      <c r="GC25" s="165">
        <v>0</v>
      </c>
      <c r="GD25" s="165">
        <v>-114.1185</v>
      </c>
      <c r="GE25" s="165">
        <v>-104.5608</v>
      </c>
      <c r="GF25" s="165">
        <v>11.79</v>
      </c>
      <c r="GG25" s="165">
        <v>104.18770000000001</v>
      </c>
      <c r="GH25" s="165">
        <v>27.6</v>
      </c>
      <c r="GI25" s="165">
        <v>-18.631399999999999</v>
      </c>
      <c r="GJ25" s="165">
        <v>-8.8835999999999995</v>
      </c>
      <c r="GK25" s="165">
        <v>-9.5752000000000006</v>
      </c>
      <c r="GL25" s="165">
        <v>1.9572000000000001</v>
      </c>
      <c r="GM25" s="164"/>
      <c r="GN25" s="164"/>
      <c r="GO25" s="165">
        <v>-21.610299999999999</v>
      </c>
      <c r="GP25" s="165">
        <v>-32.571199999999997</v>
      </c>
      <c r="GQ25" s="165">
        <v>18.531500000000001</v>
      </c>
      <c r="GR25" s="165">
        <v>34.3611</v>
      </c>
      <c r="GS25" s="165">
        <v>57.498800000000003</v>
      </c>
      <c r="GT25" s="165">
        <v>59.431100000000001</v>
      </c>
      <c r="GU25" s="165">
        <v>-125.26049999999999</v>
      </c>
      <c r="GV25" s="165">
        <v>-30.2408</v>
      </c>
      <c r="GW25" s="165">
        <v>31.2194</v>
      </c>
      <c r="GX25" s="165">
        <v>-53.689399999999999</v>
      </c>
      <c r="GY25" s="165">
        <v>10.997199999999999</v>
      </c>
      <c r="GZ25" s="165">
        <v>15.424099999999999</v>
      </c>
      <c r="HA25" s="165">
        <v>15.0008</v>
      </c>
      <c r="HB25" s="165">
        <v>12.866099999999999</v>
      </c>
      <c r="HC25" s="165">
        <v>100.977</v>
      </c>
      <c r="HD25" s="165">
        <v>101.1328</v>
      </c>
      <c r="HE25" s="165">
        <v>54.9</v>
      </c>
      <c r="HF25" s="165">
        <v>-54.287100000000002</v>
      </c>
      <c r="HG25" s="165">
        <v>-226.52279999999999</v>
      </c>
      <c r="HH25" s="165">
        <v>224.87389999999999</v>
      </c>
      <c r="HI25" s="165">
        <v>84.688400000000001</v>
      </c>
      <c r="HJ25" s="165">
        <v>-97.912400000000005</v>
      </c>
      <c r="HK25" s="165">
        <v>-96.839100000000002</v>
      </c>
      <c r="HL25" s="165">
        <v>-12.794</v>
      </c>
      <c r="HM25" s="164"/>
      <c r="HN25" s="165">
        <v>83.340400000000002</v>
      </c>
      <c r="HO25" s="165">
        <v>81.315200000000004</v>
      </c>
      <c r="HP25" s="164"/>
      <c r="HQ25" s="165">
        <v>-9.7256</v>
      </c>
      <c r="HR25" s="165">
        <v>0.17810000000000001</v>
      </c>
      <c r="HS25" s="165">
        <v>0.72660000000000002</v>
      </c>
      <c r="HT25" s="165">
        <v>-53.518700000000003</v>
      </c>
      <c r="HU25" s="165">
        <v>-53.889600000000002</v>
      </c>
      <c r="HV25" s="165">
        <v>-11.86</v>
      </c>
      <c r="HW25" s="165">
        <v>-12.1</v>
      </c>
      <c r="HX25" s="165">
        <v>84.7</v>
      </c>
      <c r="HY25" s="165">
        <v>83.9</v>
      </c>
      <c r="HZ25" s="165">
        <v>8.2199999999999995E-2</v>
      </c>
      <c r="IA25" s="165">
        <v>-36.24</v>
      </c>
      <c r="IB25" s="165">
        <v>-448.0829</v>
      </c>
      <c r="IC25" s="165">
        <v>72.721800000000002</v>
      </c>
      <c r="ID25" s="165">
        <v>73.352000000000004</v>
      </c>
      <c r="IE25" s="165">
        <v>15.1</v>
      </c>
      <c r="IF25" s="165">
        <v>82.7</v>
      </c>
      <c r="IG25" s="165">
        <v>-0.2</v>
      </c>
      <c r="IH25" s="165">
        <v>-0.2</v>
      </c>
      <c r="II25" s="164"/>
      <c r="IJ25" s="164"/>
      <c r="IK25" s="165">
        <v>-79.377399999999994</v>
      </c>
      <c r="IL25" s="165">
        <v>-43.508400000000002</v>
      </c>
      <c r="IM25" s="165">
        <v>310.20010000000002</v>
      </c>
      <c r="IN25" s="165">
        <v>212.85679999999999</v>
      </c>
      <c r="IO25" s="165">
        <v>153.05260000000001</v>
      </c>
      <c r="IP25" s="165">
        <v>-206.19030000000001</v>
      </c>
      <c r="IQ25" s="165">
        <v>203.5462</v>
      </c>
      <c r="IR25" s="165">
        <v>-223.14930000000001</v>
      </c>
      <c r="IS25" s="165">
        <v>-56.889600000000002</v>
      </c>
      <c r="IT25" s="165">
        <v>-203.01609999999999</v>
      </c>
      <c r="IU25" s="165">
        <v>211.15190000000001</v>
      </c>
      <c r="IV25" s="165">
        <v>209.6317</v>
      </c>
      <c r="IW25" s="165">
        <v>230.89949999999999</v>
      </c>
      <c r="IX25" s="165">
        <v>-305.24529999999999</v>
      </c>
      <c r="IY25" s="165">
        <v>60.261800000000001</v>
      </c>
      <c r="IZ25" s="165">
        <v>-241.95750000000001</v>
      </c>
      <c r="JA25" s="165">
        <v>239.11240000000001</v>
      </c>
      <c r="JB25" s="165">
        <v>-6.4311999999999996</v>
      </c>
      <c r="JC25" s="164"/>
      <c r="JD25" s="165">
        <v>39.92</v>
      </c>
      <c r="JE25" s="165">
        <v>0.52300000000000002</v>
      </c>
      <c r="JF25" s="165">
        <v>0.51800000000000002</v>
      </c>
      <c r="JG25" s="165">
        <v>-39.04</v>
      </c>
      <c r="JH25" s="165">
        <v>13.36</v>
      </c>
      <c r="JI25" s="164"/>
      <c r="JJ25" s="165">
        <v>-13.8872</v>
      </c>
      <c r="JK25" s="165">
        <v>-16.111999999999998</v>
      </c>
      <c r="JL25" s="165">
        <v>2.2292999999999998</v>
      </c>
      <c r="JM25" s="165">
        <v>-2.1</v>
      </c>
      <c r="JN25" s="165">
        <v>45.198</v>
      </c>
      <c r="JO25" s="165">
        <v>46.055</v>
      </c>
      <c r="JP25" s="165">
        <v>9.6875</v>
      </c>
      <c r="JQ25" s="165">
        <v>11.543900000000001</v>
      </c>
      <c r="JR25" s="165">
        <v>53.3748</v>
      </c>
      <c r="JS25" s="165">
        <v>53.870100000000001</v>
      </c>
      <c r="JT25" s="165">
        <v>51.448700000000002</v>
      </c>
      <c r="JU25" s="164"/>
      <c r="JV25" s="165">
        <v>-80.400000000000006</v>
      </c>
      <c r="JW25" s="165">
        <v>8.0226000000000006</v>
      </c>
      <c r="JX25" s="165">
        <v>7.18</v>
      </c>
      <c r="JY25" s="164"/>
      <c r="JZ25" s="165">
        <v>0</v>
      </c>
      <c r="KA25" s="165">
        <v>42.898899999999998</v>
      </c>
      <c r="KB25" s="165">
        <v>12.2682</v>
      </c>
      <c r="KC25" s="165">
        <v>-2.0375000000000001</v>
      </c>
      <c r="KD25" s="165">
        <v>-42.6937</v>
      </c>
      <c r="KE25" s="165">
        <v>0</v>
      </c>
      <c r="KF25" s="165">
        <v>42.580300000000001</v>
      </c>
      <c r="KG25" s="165">
        <v>68.099999999999994</v>
      </c>
      <c r="KH25" s="165">
        <v>-67.5</v>
      </c>
      <c r="KI25" s="165">
        <v>-137.2551</v>
      </c>
      <c r="KJ25" s="165">
        <v>138.88659999999999</v>
      </c>
    </row>
    <row r="26" spans="1:296" ht="18" customHeight="1" x14ac:dyDescent="0.3">
      <c r="A26" s="163" t="s">
        <v>73</v>
      </c>
      <c r="B26" s="163" t="s">
        <v>905</v>
      </c>
      <c r="C26" s="166"/>
      <c r="D26" s="167">
        <v>0</v>
      </c>
      <c r="E26" s="167">
        <v>20.04</v>
      </c>
      <c r="F26" s="167">
        <v>-27.911200000000001</v>
      </c>
      <c r="G26" s="167">
        <v>-32.270499999999998</v>
      </c>
      <c r="H26" s="167">
        <v>26.916799999999999</v>
      </c>
      <c r="I26" s="166"/>
      <c r="J26" s="167">
        <v>53.353499999999997</v>
      </c>
      <c r="K26" s="167">
        <v>-107.956</v>
      </c>
      <c r="L26" s="167">
        <v>69.372299999999996</v>
      </c>
      <c r="M26" s="167">
        <v>35.2789</v>
      </c>
      <c r="N26" s="167">
        <v>34.409799999999997</v>
      </c>
      <c r="O26" s="167">
        <v>-33.299999999999997</v>
      </c>
      <c r="P26" s="167">
        <v>-71.573999999999998</v>
      </c>
      <c r="Q26" s="167">
        <v>66</v>
      </c>
      <c r="R26" s="167">
        <v>25.667999999999999</v>
      </c>
      <c r="S26" s="167">
        <v>-66</v>
      </c>
      <c r="T26" s="167">
        <v>12.209300000000001</v>
      </c>
      <c r="U26" s="167">
        <v>56.2258</v>
      </c>
      <c r="V26" s="167">
        <v>16.700199999999999</v>
      </c>
      <c r="W26" s="167">
        <v>16.819900000000001</v>
      </c>
      <c r="X26" s="167">
        <v>27.7026</v>
      </c>
      <c r="Y26" s="167">
        <v>16.104900000000001</v>
      </c>
      <c r="Z26" s="167">
        <v>0.1928</v>
      </c>
      <c r="AA26" s="167">
        <v>2.2115999999999998</v>
      </c>
      <c r="AB26" s="166"/>
      <c r="AC26" s="166"/>
      <c r="AD26" s="167">
        <v>-74.5</v>
      </c>
      <c r="AE26" s="167">
        <v>-74.64</v>
      </c>
      <c r="AF26" s="166"/>
      <c r="AG26" s="167">
        <v>35.520000000000003</v>
      </c>
      <c r="AH26" s="167">
        <v>70.400000000000006</v>
      </c>
      <c r="AI26" s="167">
        <v>27.352</v>
      </c>
      <c r="AJ26" s="167">
        <v>0.30199999999999999</v>
      </c>
      <c r="AK26" s="167">
        <v>-68.959999999999994</v>
      </c>
      <c r="AL26" s="167">
        <v>-70.92</v>
      </c>
      <c r="AM26" s="167">
        <v>-58.65</v>
      </c>
      <c r="AN26" s="167">
        <v>70.27</v>
      </c>
      <c r="AO26" s="171">
        <v>70.92</v>
      </c>
      <c r="AP26" s="167">
        <v>22.239799999999999</v>
      </c>
      <c r="AQ26" s="167">
        <v>-5.2606000000000002</v>
      </c>
      <c r="AR26" s="167">
        <v>74.808300000000003</v>
      </c>
      <c r="AS26" s="167">
        <v>77.378500000000003</v>
      </c>
      <c r="AT26" s="167">
        <v>73.680199999999999</v>
      </c>
      <c r="AU26" s="167">
        <v>-63.893900000000002</v>
      </c>
      <c r="AV26" s="167">
        <v>-62.685200000000002</v>
      </c>
      <c r="AW26" s="167">
        <v>13.7639</v>
      </c>
      <c r="AX26" s="167">
        <v>16.383800000000001</v>
      </c>
      <c r="AY26" s="167">
        <v>96.665000000000006</v>
      </c>
      <c r="AZ26" s="167">
        <v>98.567700000000002</v>
      </c>
      <c r="BA26" s="167">
        <v>50.642099999999999</v>
      </c>
      <c r="BB26" s="167">
        <v>33.377600000000001</v>
      </c>
      <c r="BC26" s="167">
        <v>-686.42349999999999</v>
      </c>
      <c r="BD26" s="167">
        <v>1.8644000000000001</v>
      </c>
      <c r="BE26" s="167">
        <v>-12.9</v>
      </c>
      <c r="BF26" s="167">
        <v>-12.9</v>
      </c>
      <c r="BG26" s="167">
        <v>69.900400000000005</v>
      </c>
      <c r="BH26" s="167">
        <v>68.169600000000003</v>
      </c>
      <c r="BI26" s="167">
        <v>-4.6318999999999999</v>
      </c>
      <c r="BJ26" s="166"/>
      <c r="BK26" s="167">
        <v>-112.05759999999999</v>
      </c>
      <c r="BL26" s="167">
        <v>6.5891999999999999</v>
      </c>
      <c r="BM26" s="167">
        <v>10.349399999999999</v>
      </c>
      <c r="BN26" s="167">
        <v>6.9165000000000001</v>
      </c>
      <c r="BO26" s="167">
        <v>743.40009999999995</v>
      </c>
      <c r="BP26" s="167">
        <v>181.03569999999999</v>
      </c>
      <c r="BQ26" s="167">
        <v>182.1344</v>
      </c>
      <c r="BR26" s="167">
        <v>-742.99019999999996</v>
      </c>
      <c r="BS26" s="167">
        <v>679.52290000000005</v>
      </c>
      <c r="BT26" s="166"/>
      <c r="BU26" s="167">
        <v>-53.903399999999998</v>
      </c>
      <c r="BV26" s="167">
        <v>55.403100000000002</v>
      </c>
      <c r="BW26" s="167">
        <v>101.1827</v>
      </c>
      <c r="BX26" s="167">
        <v>33.07</v>
      </c>
      <c r="BY26" s="167">
        <v>35.71</v>
      </c>
      <c r="BZ26" s="167">
        <v>68.47</v>
      </c>
      <c r="CA26" s="167">
        <v>90.39</v>
      </c>
      <c r="CB26" s="167">
        <v>-6.8276000000000003</v>
      </c>
      <c r="CC26" s="167">
        <v>-5.8898999999999999</v>
      </c>
      <c r="CD26" s="167">
        <v>53.009599999999999</v>
      </c>
      <c r="CE26" s="167">
        <v>53.930300000000003</v>
      </c>
      <c r="CF26" s="167">
        <v>2.2524000000000002</v>
      </c>
      <c r="CG26" s="167">
        <v>-153.01580000000001</v>
      </c>
      <c r="CH26" s="167">
        <v>-151.0883</v>
      </c>
      <c r="CI26" s="167">
        <v>24.894600000000001</v>
      </c>
      <c r="CJ26" s="166"/>
      <c r="CK26" s="166"/>
      <c r="CL26" s="167">
        <v>27.585000000000001</v>
      </c>
      <c r="CM26" s="167">
        <v>121.3</v>
      </c>
      <c r="CN26" s="167">
        <v>110.3</v>
      </c>
      <c r="CO26" s="167">
        <v>-18.27</v>
      </c>
      <c r="CP26" s="167">
        <v>54.941699999999997</v>
      </c>
      <c r="CQ26" s="167">
        <v>53.314</v>
      </c>
      <c r="CR26" s="167">
        <v>53.598300000000002</v>
      </c>
      <c r="CS26" s="167">
        <v>-23.1219</v>
      </c>
      <c r="CT26" s="167">
        <v>-25.340599999999998</v>
      </c>
      <c r="CU26" s="167">
        <v>73.987399999999994</v>
      </c>
      <c r="CV26" s="166"/>
      <c r="CW26" s="167">
        <v>81.481300000000005</v>
      </c>
      <c r="CX26" s="167">
        <v>14.8058</v>
      </c>
      <c r="CY26" s="167">
        <v>101.31</v>
      </c>
      <c r="CZ26" s="167">
        <v>51.16</v>
      </c>
      <c r="DA26" s="167">
        <v>49.929200000000002</v>
      </c>
      <c r="DB26" s="167">
        <v>47.758499999999998</v>
      </c>
      <c r="DC26" s="167">
        <v>-32.366700000000002</v>
      </c>
      <c r="DD26" s="166"/>
      <c r="DE26" s="166"/>
      <c r="DF26" s="166"/>
      <c r="DG26" s="167">
        <v>-118.15179999999999</v>
      </c>
      <c r="DH26" s="166"/>
      <c r="DI26" s="167">
        <v>-17.5809</v>
      </c>
      <c r="DJ26" s="167">
        <v>-110.1</v>
      </c>
      <c r="DK26" s="167">
        <v>-108</v>
      </c>
      <c r="DL26" s="167">
        <v>18.8992</v>
      </c>
      <c r="DM26" s="167">
        <v>64.8</v>
      </c>
      <c r="DN26" s="167">
        <v>85.86</v>
      </c>
      <c r="DO26" s="167">
        <v>88.16</v>
      </c>
      <c r="DP26" s="167">
        <v>64.5</v>
      </c>
      <c r="DQ26" s="167">
        <v>-16.21</v>
      </c>
      <c r="DR26" s="167">
        <v>72.493499999999997</v>
      </c>
      <c r="DS26" s="167">
        <v>116.5766</v>
      </c>
      <c r="DT26" s="167">
        <v>-42.44</v>
      </c>
      <c r="DU26" s="167">
        <v>-14</v>
      </c>
      <c r="DV26" s="167">
        <v>111.84</v>
      </c>
      <c r="DW26" s="167">
        <v>66.38</v>
      </c>
      <c r="DX26" s="167">
        <v>117.9636</v>
      </c>
      <c r="DY26" s="167">
        <v>115.63639999999999</v>
      </c>
      <c r="DZ26" s="167">
        <v>32.285400000000003</v>
      </c>
      <c r="EA26" s="167">
        <v>30.9909</v>
      </c>
      <c r="EB26" s="167">
        <v>272.73680000000002</v>
      </c>
      <c r="EC26" s="167">
        <v>223.67869999999999</v>
      </c>
      <c r="ED26" s="167">
        <v>214.56659999999999</v>
      </c>
      <c r="EE26" s="167">
        <v>217.7381</v>
      </c>
      <c r="EF26" s="167">
        <v>69.516300000000001</v>
      </c>
      <c r="EG26" s="167">
        <v>56.438200000000002</v>
      </c>
      <c r="EH26" s="167">
        <v>-19.436</v>
      </c>
      <c r="EI26" s="167">
        <v>750.59220000000005</v>
      </c>
      <c r="EJ26" s="167">
        <v>80.786100000000005</v>
      </c>
      <c r="EK26" s="167">
        <v>18.589500000000001</v>
      </c>
      <c r="EL26" s="167">
        <v>-24.834199999999999</v>
      </c>
      <c r="EM26" s="167">
        <v>-22.3338</v>
      </c>
      <c r="EN26" s="167">
        <v>16.695599999999999</v>
      </c>
      <c r="EO26" s="166"/>
      <c r="EP26" s="167">
        <v>-116.1951</v>
      </c>
      <c r="EQ26" s="167">
        <v>153.66</v>
      </c>
      <c r="ER26" s="167">
        <v>-32.693600000000004</v>
      </c>
      <c r="ES26" s="167">
        <v>-34.093800000000002</v>
      </c>
      <c r="ET26" s="167">
        <v>-17.052700000000002</v>
      </c>
      <c r="EU26" s="167">
        <v>17.97</v>
      </c>
      <c r="EV26" s="167">
        <v>-12.77</v>
      </c>
      <c r="EW26" s="167">
        <v>91.4</v>
      </c>
      <c r="EX26" s="167">
        <v>12.0848</v>
      </c>
      <c r="EY26" s="167">
        <v>-165.87260000000001</v>
      </c>
      <c r="EZ26" s="167">
        <v>-34.319499999999998</v>
      </c>
      <c r="FA26" s="167">
        <v>-33.597900000000003</v>
      </c>
      <c r="FB26" s="167">
        <v>4.7183999999999999</v>
      </c>
      <c r="FC26" s="167">
        <v>-53.006900000000002</v>
      </c>
      <c r="FD26" s="167">
        <v>22.3399</v>
      </c>
      <c r="FE26" s="167">
        <v>21.9602</v>
      </c>
      <c r="FF26" s="167">
        <v>21.442399999999999</v>
      </c>
      <c r="FG26" s="166"/>
      <c r="FH26" s="167">
        <v>31.382400000000001</v>
      </c>
      <c r="FI26" s="167">
        <v>31.812000000000001</v>
      </c>
      <c r="FJ26" s="167">
        <v>30.566400000000002</v>
      </c>
      <c r="FK26" s="167">
        <v>4.5213000000000001</v>
      </c>
      <c r="FL26" s="167">
        <v>5.8609999999999998</v>
      </c>
      <c r="FM26" s="167">
        <v>142.33789999999999</v>
      </c>
      <c r="FN26" s="167">
        <v>-29.663599999999999</v>
      </c>
      <c r="FO26" s="167">
        <v>-29.973400000000002</v>
      </c>
      <c r="FP26" s="167">
        <v>99.817800000000005</v>
      </c>
      <c r="FQ26" s="167">
        <v>111.1692</v>
      </c>
      <c r="FR26" s="167">
        <v>30.815300000000001</v>
      </c>
      <c r="FS26" s="167">
        <v>33.979999999999997</v>
      </c>
      <c r="FT26" s="167">
        <v>15.003299999999999</v>
      </c>
      <c r="FU26" s="167">
        <v>1.0451999999999999</v>
      </c>
      <c r="FV26" s="167">
        <v>-9.2899999999999991</v>
      </c>
      <c r="FW26" s="167">
        <v>12.19</v>
      </c>
      <c r="FX26" s="167">
        <v>30.8124</v>
      </c>
      <c r="FY26" s="166"/>
      <c r="FZ26" s="167">
        <v>-2.41</v>
      </c>
      <c r="GA26" s="167">
        <v>4.4610000000000003</v>
      </c>
      <c r="GB26" s="166"/>
      <c r="GC26" s="167">
        <v>0</v>
      </c>
      <c r="GD26" s="167">
        <v>-109.34229999999999</v>
      </c>
      <c r="GE26" s="167">
        <v>-98.864999999999995</v>
      </c>
      <c r="GF26" s="167">
        <v>11.44</v>
      </c>
      <c r="GG26" s="167">
        <v>98.191999999999993</v>
      </c>
      <c r="GH26" s="167">
        <v>28.9</v>
      </c>
      <c r="GI26" s="167">
        <v>-8.8147000000000002</v>
      </c>
      <c r="GJ26" s="167">
        <v>-14.244300000000001</v>
      </c>
      <c r="GK26" s="167">
        <v>-15.3063</v>
      </c>
      <c r="GL26" s="167">
        <v>2.0421</v>
      </c>
      <c r="GM26" s="166"/>
      <c r="GN26" s="166"/>
      <c r="GO26" s="167">
        <v>-20.412700000000001</v>
      </c>
      <c r="GP26" s="167">
        <v>-23.665199999999999</v>
      </c>
      <c r="GQ26" s="167">
        <v>17.124300000000002</v>
      </c>
      <c r="GR26" s="167">
        <v>24.283799999999999</v>
      </c>
      <c r="GS26" s="167">
        <v>61.187100000000001</v>
      </c>
      <c r="GT26" s="167">
        <v>61.818899999999999</v>
      </c>
      <c r="GU26" s="167">
        <v>-116.7153</v>
      </c>
      <c r="GV26" s="167">
        <v>-31.367000000000001</v>
      </c>
      <c r="GW26" s="167">
        <v>31.956499999999998</v>
      </c>
      <c r="GX26" s="167">
        <v>-19.628699999999998</v>
      </c>
      <c r="GY26" s="167">
        <v>11.0124</v>
      </c>
      <c r="GZ26" s="167">
        <v>16.010000000000002</v>
      </c>
      <c r="HA26" s="167">
        <v>15.5808</v>
      </c>
      <c r="HB26" s="167">
        <v>12.9283</v>
      </c>
      <c r="HC26" s="167">
        <v>98.599100000000007</v>
      </c>
      <c r="HD26" s="167">
        <v>97.610600000000005</v>
      </c>
      <c r="HE26" s="167">
        <v>37.700000000000003</v>
      </c>
      <c r="HF26" s="167">
        <v>-38.1282</v>
      </c>
      <c r="HG26" s="167">
        <v>-198.6799</v>
      </c>
      <c r="HH26" s="167">
        <v>200.9194</v>
      </c>
      <c r="HI26" s="167">
        <v>65.848500000000001</v>
      </c>
      <c r="HJ26" s="167">
        <v>-95.102500000000006</v>
      </c>
      <c r="HK26" s="167">
        <v>-93.739000000000004</v>
      </c>
      <c r="HL26" s="167">
        <v>-14.8245</v>
      </c>
      <c r="HM26" s="166"/>
      <c r="HN26" s="167">
        <v>81.087800000000001</v>
      </c>
      <c r="HO26" s="167">
        <v>79.757900000000006</v>
      </c>
      <c r="HP26" s="166"/>
      <c r="HQ26" s="166"/>
      <c r="HR26" s="167">
        <v>-1.1901999999999999</v>
      </c>
      <c r="HS26" s="167">
        <v>-0.42380000000000001</v>
      </c>
      <c r="HT26" s="167">
        <v>-52.344799999999999</v>
      </c>
      <c r="HU26" s="167">
        <v>-52.053899999999999</v>
      </c>
      <c r="HV26" s="167">
        <v>-6.69</v>
      </c>
      <c r="HW26" s="167">
        <v>-6.92</v>
      </c>
      <c r="HX26" s="167">
        <v>85.2</v>
      </c>
      <c r="HY26" s="167">
        <v>85.7</v>
      </c>
      <c r="HZ26" s="167">
        <v>8.2199999999999995E-2</v>
      </c>
      <c r="IA26" s="167">
        <v>-36.4</v>
      </c>
      <c r="IB26" s="167">
        <v>-438.92070000000001</v>
      </c>
      <c r="IC26" s="167">
        <v>71.181399999999996</v>
      </c>
      <c r="ID26" s="167">
        <v>71.352800000000002</v>
      </c>
      <c r="IE26" s="167">
        <v>15.1</v>
      </c>
      <c r="IF26" s="167">
        <v>83.1</v>
      </c>
      <c r="IG26" s="167">
        <v>0.4</v>
      </c>
      <c r="IH26" s="167">
        <v>0.4</v>
      </c>
      <c r="II26" s="167">
        <v>1.1738999999999999</v>
      </c>
      <c r="IJ26" s="166"/>
      <c r="IK26" s="167">
        <v>-59.890799999999999</v>
      </c>
      <c r="IL26" s="167">
        <v>-44.448500000000003</v>
      </c>
      <c r="IM26" s="167">
        <v>313.73820000000001</v>
      </c>
      <c r="IN26" s="167">
        <v>214.46629999999999</v>
      </c>
      <c r="IO26" s="167">
        <v>159.0616</v>
      </c>
      <c r="IP26" s="167">
        <v>-205.3587</v>
      </c>
      <c r="IQ26" s="167">
        <v>207.42750000000001</v>
      </c>
      <c r="IR26" s="167">
        <v>-215.64580000000001</v>
      </c>
      <c r="IS26" s="167">
        <v>-57.804900000000004</v>
      </c>
      <c r="IT26" s="167">
        <v>-204.23249999999999</v>
      </c>
      <c r="IU26" s="167">
        <v>209.20410000000001</v>
      </c>
      <c r="IV26" s="167">
        <v>206.84899999999999</v>
      </c>
      <c r="IW26" s="167">
        <v>215.74299999999999</v>
      </c>
      <c r="IX26" s="167">
        <v>-303.06299999999999</v>
      </c>
      <c r="IY26" s="167">
        <v>58.831600000000002</v>
      </c>
      <c r="IZ26" s="167">
        <v>-241.9385</v>
      </c>
      <c r="JA26" s="167">
        <v>243.93209999999999</v>
      </c>
      <c r="JB26" s="167">
        <v>-7.1178999999999997</v>
      </c>
      <c r="JC26" s="166"/>
      <c r="JD26" s="167">
        <v>40.56</v>
      </c>
      <c r="JE26" s="167">
        <v>0.46500000000000002</v>
      </c>
      <c r="JF26" s="167">
        <v>0.45</v>
      </c>
      <c r="JG26" s="167">
        <v>-39.6</v>
      </c>
      <c r="JH26" s="167">
        <v>14.16</v>
      </c>
      <c r="JI26" s="166"/>
      <c r="JJ26" s="167">
        <v>-14.296200000000001</v>
      </c>
      <c r="JK26" s="167">
        <v>-16.551500000000001</v>
      </c>
      <c r="JL26" s="167">
        <v>2.0829</v>
      </c>
      <c r="JM26" s="167">
        <v>-1</v>
      </c>
      <c r="JN26" s="167">
        <v>44.94</v>
      </c>
      <c r="JO26" s="167">
        <v>43.838000000000001</v>
      </c>
      <c r="JP26" s="167">
        <v>9.6828000000000003</v>
      </c>
      <c r="JQ26" s="167">
        <v>11.569100000000001</v>
      </c>
      <c r="JR26" s="167">
        <v>52.571199999999997</v>
      </c>
      <c r="JS26" s="167">
        <v>50.951099999999997</v>
      </c>
      <c r="JT26" s="167">
        <v>53.0672</v>
      </c>
      <c r="JU26" s="166"/>
      <c r="JV26" s="167">
        <v>-81.5</v>
      </c>
      <c r="JW26" s="167">
        <v>7.1912000000000003</v>
      </c>
      <c r="JX26" s="167">
        <v>7.35</v>
      </c>
      <c r="JY26" s="166"/>
      <c r="JZ26" s="167">
        <v>-4.3418000000000001</v>
      </c>
      <c r="KA26" s="167">
        <v>45.520800000000001</v>
      </c>
      <c r="KB26" s="167">
        <v>14.1707</v>
      </c>
      <c r="KC26" s="167">
        <v>-4.6604999999999999</v>
      </c>
      <c r="KD26" s="167">
        <v>-45.216299999999997</v>
      </c>
      <c r="KE26" s="167">
        <v>0</v>
      </c>
      <c r="KF26" s="167">
        <v>43.508699999999997</v>
      </c>
      <c r="KG26" s="167">
        <v>68.400000000000006</v>
      </c>
      <c r="KH26" s="167">
        <v>-68.900000000000006</v>
      </c>
      <c r="KI26" s="167">
        <v>-132.3116</v>
      </c>
      <c r="KJ26" s="167">
        <v>135.4238</v>
      </c>
    </row>
    <row r="27" spans="1:296" ht="18" customHeight="1" x14ac:dyDescent="0.3">
      <c r="A27" s="163" t="s">
        <v>73</v>
      </c>
      <c r="B27" s="163" t="s">
        <v>906</v>
      </c>
      <c r="C27" s="166"/>
      <c r="D27" s="167">
        <v>0</v>
      </c>
      <c r="E27" s="167">
        <v>20.9312</v>
      </c>
      <c r="F27" s="167">
        <v>-28.663799999999998</v>
      </c>
      <c r="G27" s="167">
        <v>-31.6586</v>
      </c>
      <c r="H27" s="167">
        <v>28.7136</v>
      </c>
      <c r="I27" s="166"/>
      <c r="J27" s="167">
        <v>55.270200000000003</v>
      </c>
      <c r="K27" s="167">
        <v>-111.571</v>
      </c>
      <c r="L27" s="167">
        <v>71.470799999999997</v>
      </c>
      <c r="M27" s="167">
        <v>36.438899999999997</v>
      </c>
      <c r="N27" s="167">
        <v>35.382399999999997</v>
      </c>
      <c r="O27" s="167">
        <v>-19.98</v>
      </c>
      <c r="P27" s="167">
        <v>-73.150000000000006</v>
      </c>
      <c r="Q27" s="167">
        <v>68.2</v>
      </c>
      <c r="R27" s="167">
        <v>25.667999999999999</v>
      </c>
      <c r="S27" s="167">
        <v>-66</v>
      </c>
      <c r="T27" s="167">
        <v>13.025700000000001</v>
      </c>
      <c r="U27" s="167">
        <v>59.510800000000003</v>
      </c>
      <c r="V27" s="167">
        <v>17.239100000000001</v>
      </c>
      <c r="W27" s="167">
        <v>17.555199999999999</v>
      </c>
      <c r="X27" s="167">
        <v>28.767299999999999</v>
      </c>
      <c r="Y27" s="167">
        <v>16.6004</v>
      </c>
      <c r="Z27" s="167">
        <v>0.16739999999999999</v>
      </c>
      <c r="AA27" s="167">
        <v>2.2370000000000001</v>
      </c>
      <c r="AB27" s="166"/>
      <c r="AC27" s="166"/>
      <c r="AD27" s="167">
        <v>-72.03</v>
      </c>
      <c r="AE27" s="167">
        <v>-71.48</v>
      </c>
      <c r="AF27" s="166"/>
      <c r="AG27" s="167">
        <v>22.2</v>
      </c>
      <c r="AH27" s="167">
        <v>72.599999999999994</v>
      </c>
      <c r="AI27" s="167">
        <v>27.811</v>
      </c>
      <c r="AJ27" s="167">
        <v>0.30099999999999999</v>
      </c>
      <c r="AK27" s="167">
        <v>-65.22</v>
      </c>
      <c r="AL27" s="167">
        <v>-65.38</v>
      </c>
      <c r="AM27" s="167">
        <v>-59.96</v>
      </c>
      <c r="AN27" s="167">
        <v>65.819999999999993</v>
      </c>
      <c r="AO27" s="167">
        <v>66.39</v>
      </c>
      <c r="AP27" s="167">
        <v>22.5578</v>
      </c>
      <c r="AQ27" s="167">
        <v>-5.5553999999999997</v>
      </c>
      <c r="AR27" s="167">
        <v>75.350099999999998</v>
      </c>
      <c r="AS27" s="167">
        <v>77.950999999999993</v>
      </c>
      <c r="AT27" s="167">
        <v>75.053700000000006</v>
      </c>
      <c r="AU27" s="167">
        <v>-53.648200000000003</v>
      </c>
      <c r="AV27" s="167">
        <v>-53.8245</v>
      </c>
      <c r="AW27" s="167">
        <v>4.5862999999999996</v>
      </c>
      <c r="AX27" s="167">
        <v>4.5077999999999996</v>
      </c>
      <c r="AY27" s="167">
        <v>96.298500000000004</v>
      </c>
      <c r="AZ27" s="167">
        <v>97.606499999999997</v>
      </c>
      <c r="BA27" s="167">
        <v>30.663699999999999</v>
      </c>
      <c r="BB27" s="167">
        <v>30.796900000000001</v>
      </c>
      <c r="BC27" s="167">
        <v>-697.95529999999997</v>
      </c>
      <c r="BD27" s="167">
        <v>-1.0888</v>
      </c>
      <c r="BE27" s="167">
        <v>-13</v>
      </c>
      <c r="BF27" s="167">
        <v>-12.9</v>
      </c>
      <c r="BG27" s="167">
        <v>59.968499999999999</v>
      </c>
      <c r="BH27" s="167">
        <v>59.195900000000002</v>
      </c>
      <c r="BI27" s="167">
        <v>-5.5022000000000002</v>
      </c>
      <c r="BJ27" s="166"/>
      <c r="BK27" s="167">
        <v>-95.354500000000002</v>
      </c>
      <c r="BL27" s="167">
        <v>5.5622999999999996</v>
      </c>
      <c r="BM27" s="167">
        <v>10.0448</v>
      </c>
      <c r="BN27" s="167">
        <v>6.7572000000000001</v>
      </c>
      <c r="BO27" s="167">
        <v>751.85379999999998</v>
      </c>
      <c r="BP27" s="167">
        <v>203.0701</v>
      </c>
      <c r="BQ27" s="167">
        <v>202.7039</v>
      </c>
      <c r="BR27" s="167">
        <v>-761.11860000000001</v>
      </c>
      <c r="BS27" s="167">
        <v>729.92129999999997</v>
      </c>
      <c r="BT27" s="166"/>
      <c r="BU27" s="167">
        <v>-34.3964</v>
      </c>
      <c r="BV27" s="167">
        <v>35.151400000000002</v>
      </c>
      <c r="BW27" s="167">
        <v>104.3961</v>
      </c>
      <c r="BX27" s="167">
        <v>35.729999999999997</v>
      </c>
      <c r="BY27" s="167">
        <v>36.700000000000003</v>
      </c>
      <c r="BZ27" s="167">
        <v>70.67</v>
      </c>
      <c r="CA27" s="167">
        <v>92.31</v>
      </c>
      <c r="CB27" s="167">
        <v>-14.865</v>
      </c>
      <c r="CC27" s="167">
        <v>-13.927300000000001</v>
      </c>
      <c r="CD27" s="167">
        <v>56.020099999999999</v>
      </c>
      <c r="CE27" s="167">
        <v>56.185000000000002</v>
      </c>
      <c r="CF27" s="167">
        <v>2.3811</v>
      </c>
      <c r="CG27" s="167">
        <v>-167.81479999999999</v>
      </c>
      <c r="CH27" s="167">
        <v>-167.08320000000001</v>
      </c>
      <c r="CI27" s="167">
        <v>20.2424</v>
      </c>
      <c r="CJ27" s="166"/>
      <c r="CK27" s="167">
        <v>20.146899999999999</v>
      </c>
      <c r="CL27" s="167">
        <v>27.533000000000001</v>
      </c>
      <c r="CM27" s="167">
        <v>123.4</v>
      </c>
      <c r="CN27" s="167">
        <v>110.6</v>
      </c>
      <c r="CO27" s="167">
        <v>-18.68</v>
      </c>
      <c r="CP27" s="167">
        <v>49.985900000000001</v>
      </c>
      <c r="CQ27" s="167">
        <v>48.4938</v>
      </c>
      <c r="CR27" s="167">
        <v>48.476500000000001</v>
      </c>
      <c r="CS27" s="167">
        <v>-30.7164</v>
      </c>
      <c r="CT27" s="167">
        <v>-30.379799999999999</v>
      </c>
      <c r="CU27" s="167">
        <v>98.438199999999995</v>
      </c>
      <c r="CV27" s="166"/>
      <c r="CW27" s="167">
        <v>111.5557</v>
      </c>
      <c r="CX27" s="167">
        <v>14.547000000000001</v>
      </c>
      <c r="CY27" s="167">
        <v>88.56</v>
      </c>
      <c r="CZ27" s="167">
        <v>44.99</v>
      </c>
      <c r="DA27" s="167">
        <v>52.038600000000002</v>
      </c>
      <c r="DB27" s="167">
        <v>49.516300000000001</v>
      </c>
      <c r="DC27" s="167">
        <v>-32.663499999999999</v>
      </c>
      <c r="DD27" s="166"/>
      <c r="DE27" s="166"/>
      <c r="DF27" s="166"/>
      <c r="DG27" s="167">
        <v>-141.0992</v>
      </c>
      <c r="DH27" s="166"/>
      <c r="DI27" s="167">
        <v>-17.892199999999999</v>
      </c>
      <c r="DJ27" s="167">
        <v>-112.4</v>
      </c>
      <c r="DK27" s="167">
        <v>-112.4</v>
      </c>
      <c r="DL27" s="167">
        <v>22.3325</v>
      </c>
      <c r="DM27" s="167">
        <v>67.599999999999994</v>
      </c>
      <c r="DN27" s="167">
        <v>89.18</v>
      </c>
      <c r="DO27" s="167">
        <v>90.98</v>
      </c>
      <c r="DP27" s="167">
        <v>67.17</v>
      </c>
      <c r="DQ27" s="167">
        <v>-17.73</v>
      </c>
      <c r="DR27" s="167">
        <v>74.927000000000007</v>
      </c>
      <c r="DS27" s="167">
        <v>141.77809999999999</v>
      </c>
      <c r="DT27" s="167">
        <v>-43.08</v>
      </c>
      <c r="DU27" s="167">
        <v>-13.72</v>
      </c>
      <c r="DV27" s="167">
        <v>111.82</v>
      </c>
      <c r="DW27" s="167">
        <v>68.17</v>
      </c>
      <c r="DX27" s="167">
        <v>140.6182</v>
      </c>
      <c r="DY27" s="167">
        <v>138.5273</v>
      </c>
      <c r="DZ27" s="167">
        <v>35.997399999999999</v>
      </c>
      <c r="EA27" s="167">
        <v>35.081800000000001</v>
      </c>
      <c r="EB27" s="167">
        <v>289.88479999999998</v>
      </c>
      <c r="EC27" s="167">
        <v>240.92679999999999</v>
      </c>
      <c r="ED27" s="167">
        <v>231.08090000000001</v>
      </c>
      <c r="EE27" s="167">
        <v>234.22409999999999</v>
      </c>
      <c r="EF27" s="167">
        <v>55.037999999999997</v>
      </c>
      <c r="EG27" s="167">
        <v>37.7986</v>
      </c>
      <c r="EH27" s="167">
        <v>-26.481999999999999</v>
      </c>
      <c r="EI27" s="167">
        <v>776.14559999999994</v>
      </c>
      <c r="EJ27" s="167">
        <v>47.238799999999998</v>
      </c>
      <c r="EK27" s="167">
        <v>18.343</v>
      </c>
      <c r="EL27" s="167">
        <v>-24.652100000000001</v>
      </c>
      <c r="EM27" s="167">
        <v>-22.2256</v>
      </c>
      <c r="EN27" s="167">
        <v>39.796500000000002</v>
      </c>
      <c r="EO27" s="166"/>
      <c r="EP27" s="167">
        <v>-108.7657</v>
      </c>
      <c r="EQ27" s="167">
        <v>50.735999999999997</v>
      </c>
      <c r="ER27" s="167">
        <v>-19.487200000000001</v>
      </c>
      <c r="ES27" s="167">
        <v>-20.270700000000001</v>
      </c>
      <c r="ET27" s="167">
        <v>4.5987999999999998</v>
      </c>
      <c r="EU27" s="167">
        <v>8.0399999999999991</v>
      </c>
      <c r="EV27" s="167">
        <v>-13.14</v>
      </c>
      <c r="EW27" s="167">
        <v>1</v>
      </c>
      <c r="EX27" s="167">
        <v>12.7006</v>
      </c>
      <c r="EY27" s="167">
        <v>-161.03880000000001</v>
      </c>
      <c r="EZ27" s="167">
        <v>-34.744</v>
      </c>
      <c r="FA27" s="167">
        <v>-33.846600000000002</v>
      </c>
      <c r="FB27" s="167">
        <v>4.3215000000000003</v>
      </c>
      <c r="FC27" s="167">
        <v>-35.388800000000003</v>
      </c>
      <c r="FD27" s="167">
        <v>0</v>
      </c>
      <c r="FE27" s="167">
        <v>22.0855</v>
      </c>
      <c r="FF27" s="167">
        <v>21.1083</v>
      </c>
      <c r="FG27" s="166"/>
      <c r="FH27" s="167">
        <v>31.9282</v>
      </c>
      <c r="FI27" s="167">
        <v>32.793900000000001</v>
      </c>
      <c r="FJ27" s="167">
        <v>31.241700000000002</v>
      </c>
      <c r="FK27" s="167">
        <v>13.0616</v>
      </c>
      <c r="FL27" s="167">
        <v>13.731400000000001</v>
      </c>
      <c r="FM27" s="167">
        <v>151.04560000000001</v>
      </c>
      <c r="FN27" s="167">
        <v>-32.993400000000001</v>
      </c>
      <c r="FO27" s="167">
        <v>-33.317900000000002</v>
      </c>
      <c r="FP27" s="167">
        <v>107.7749</v>
      </c>
      <c r="FQ27" s="167">
        <v>117.1253</v>
      </c>
      <c r="FR27" s="167">
        <v>27.7317</v>
      </c>
      <c r="FS27" s="167">
        <v>37.83</v>
      </c>
      <c r="FT27" s="167">
        <v>17.779199999999999</v>
      </c>
      <c r="FU27" s="167">
        <v>1.0562</v>
      </c>
      <c r="FV27" s="167">
        <v>-11.29</v>
      </c>
      <c r="FW27" s="167">
        <v>13.17</v>
      </c>
      <c r="FX27" s="167">
        <v>27.8125</v>
      </c>
      <c r="FY27" s="166"/>
      <c r="FZ27" s="167">
        <v>-2.3450000000000002</v>
      </c>
      <c r="GA27" s="167">
        <v>4.2880000000000003</v>
      </c>
      <c r="GB27" s="167">
        <v>10.0991</v>
      </c>
      <c r="GC27" s="167">
        <v>0</v>
      </c>
      <c r="GD27" s="167">
        <v>-116.91240000000001</v>
      </c>
      <c r="GE27" s="167">
        <v>-108.01560000000001</v>
      </c>
      <c r="GF27" s="167">
        <v>12.11</v>
      </c>
      <c r="GG27" s="167">
        <v>100.7843</v>
      </c>
      <c r="GH27" s="167">
        <v>31.1</v>
      </c>
      <c r="GI27" s="167">
        <v>-9.5234000000000005</v>
      </c>
      <c r="GJ27" s="167">
        <v>-14.551399999999999</v>
      </c>
      <c r="GK27" s="167">
        <v>-15.6295</v>
      </c>
      <c r="GL27" s="167">
        <v>2.1042000000000001</v>
      </c>
      <c r="GM27" s="166"/>
      <c r="GN27" s="166"/>
      <c r="GO27" s="167">
        <v>-22.036999999999999</v>
      </c>
      <c r="GP27" s="167">
        <v>-25.3902</v>
      </c>
      <c r="GQ27" s="167">
        <v>17.327400000000001</v>
      </c>
      <c r="GR27" s="167">
        <v>25.895900000000001</v>
      </c>
      <c r="GS27" s="167">
        <v>60.256300000000003</v>
      </c>
      <c r="GT27" s="167">
        <v>60.681600000000003</v>
      </c>
      <c r="GU27" s="167">
        <v>-122.24769999999999</v>
      </c>
      <c r="GV27" s="167">
        <v>-32.565300000000001</v>
      </c>
      <c r="GW27" s="167">
        <v>33.528700000000001</v>
      </c>
      <c r="GX27" s="167">
        <v>-22.084299999999999</v>
      </c>
      <c r="GY27" s="167">
        <v>11.0867</v>
      </c>
      <c r="GZ27" s="167">
        <v>16.4299</v>
      </c>
      <c r="HA27" s="167">
        <v>16.1082</v>
      </c>
      <c r="HB27" s="167">
        <v>13.1371</v>
      </c>
      <c r="HC27" s="167">
        <v>93.435400000000001</v>
      </c>
      <c r="HD27" s="167">
        <v>96.885900000000007</v>
      </c>
      <c r="HE27" s="167">
        <v>48.2</v>
      </c>
      <c r="HF27" s="167">
        <v>-47.542099999999998</v>
      </c>
      <c r="HG27" s="167">
        <v>-213.95070000000001</v>
      </c>
      <c r="HH27" s="167">
        <v>212.5136</v>
      </c>
      <c r="HI27" s="167">
        <v>41.903799999999997</v>
      </c>
      <c r="HJ27" s="167">
        <v>-90.846500000000006</v>
      </c>
      <c r="HK27" s="167">
        <v>-92.364000000000004</v>
      </c>
      <c r="HL27" s="167">
        <v>-12.6797</v>
      </c>
      <c r="HM27" s="166"/>
      <c r="HN27" s="167">
        <v>80.853200000000001</v>
      </c>
      <c r="HO27" s="167">
        <v>79.728200000000001</v>
      </c>
      <c r="HP27" s="166"/>
      <c r="HQ27" s="167">
        <v>0</v>
      </c>
      <c r="HR27" s="167">
        <v>-5.2756999999999996</v>
      </c>
      <c r="HS27" s="167">
        <v>-4.7309000000000001</v>
      </c>
      <c r="HT27" s="167">
        <v>-54.366100000000003</v>
      </c>
      <c r="HU27" s="167">
        <v>-54.170900000000003</v>
      </c>
      <c r="HV27" s="167">
        <v>-13.14</v>
      </c>
      <c r="HW27" s="167">
        <v>-13.33</v>
      </c>
      <c r="HX27" s="167">
        <v>87.9</v>
      </c>
      <c r="HY27" s="167">
        <v>88.8</v>
      </c>
      <c r="HZ27" s="167">
        <v>8.2199999999999995E-2</v>
      </c>
      <c r="IA27" s="167">
        <v>-38.72</v>
      </c>
      <c r="IB27" s="167">
        <v>-417.59269999999998</v>
      </c>
      <c r="IC27" s="167">
        <v>72.165599999999998</v>
      </c>
      <c r="ID27" s="167">
        <v>70.431799999999996</v>
      </c>
      <c r="IE27" s="167">
        <v>14.5</v>
      </c>
      <c r="IF27" s="167">
        <v>86.7</v>
      </c>
      <c r="IG27" s="167">
        <v>5.8</v>
      </c>
      <c r="IH27" s="167">
        <v>5.7</v>
      </c>
      <c r="II27" s="166"/>
      <c r="IJ27" s="167">
        <v>1.0317000000000001</v>
      </c>
      <c r="IK27" s="167">
        <v>-36.121899999999997</v>
      </c>
      <c r="IL27" s="167">
        <v>-9.9269999999999996</v>
      </c>
      <c r="IM27" s="167">
        <v>280.83690000000001</v>
      </c>
      <c r="IN27" s="167">
        <v>186.9402</v>
      </c>
      <c r="IO27" s="167">
        <v>155.9342</v>
      </c>
      <c r="IP27" s="167">
        <v>-187.64410000000001</v>
      </c>
      <c r="IQ27" s="167">
        <v>189.39750000000001</v>
      </c>
      <c r="IR27" s="167">
        <v>-208.46549999999999</v>
      </c>
      <c r="IS27" s="167">
        <v>-38.593400000000003</v>
      </c>
      <c r="IT27" s="167">
        <v>-175.42449999999999</v>
      </c>
      <c r="IU27" s="167">
        <v>216.47839999999999</v>
      </c>
      <c r="IV27" s="167">
        <v>216.96680000000001</v>
      </c>
      <c r="IW27" s="167">
        <v>214.89689999999999</v>
      </c>
      <c r="IX27" s="167">
        <v>-281.53649999999999</v>
      </c>
      <c r="IY27" s="167">
        <v>39.5002</v>
      </c>
      <c r="IZ27" s="167">
        <v>-239.22389999999999</v>
      </c>
      <c r="JA27" s="167">
        <v>240.41659999999999</v>
      </c>
      <c r="JB27" s="167">
        <v>-7.4089999999999998</v>
      </c>
      <c r="JC27" s="166"/>
      <c r="JD27" s="167">
        <v>42</v>
      </c>
      <c r="JE27" s="167">
        <v>0.57599999999999996</v>
      </c>
      <c r="JF27" s="167">
        <v>0.56299999999999994</v>
      </c>
      <c r="JG27" s="167">
        <v>-39.6</v>
      </c>
      <c r="JH27" s="167">
        <v>14.48</v>
      </c>
      <c r="JI27" s="166"/>
      <c r="JJ27" s="167">
        <v>-14.5891</v>
      </c>
      <c r="JK27" s="167">
        <v>-14.7662</v>
      </c>
      <c r="JL27" s="167">
        <v>3.0198</v>
      </c>
      <c r="JM27" s="167">
        <v>-1.5</v>
      </c>
      <c r="JN27" s="167">
        <v>48.725999999999999</v>
      </c>
      <c r="JO27" s="167">
        <v>48.17</v>
      </c>
      <c r="JP27" s="166"/>
      <c r="JQ27" s="166"/>
      <c r="JR27" s="167">
        <v>51.398400000000002</v>
      </c>
      <c r="JS27" s="167">
        <v>51.157299999999999</v>
      </c>
      <c r="JT27" s="167">
        <v>52.905299999999997</v>
      </c>
      <c r="JU27" s="166"/>
      <c r="JV27" s="167">
        <v>-85.4</v>
      </c>
      <c r="JW27" s="167">
        <v>5.0252999999999997</v>
      </c>
      <c r="JX27" s="167">
        <v>7.64</v>
      </c>
      <c r="JY27" s="166"/>
      <c r="JZ27" s="167">
        <v>-3.0522</v>
      </c>
      <c r="KA27" s="167">
        <v>45.3277</v>
      </c>
      <c r="KB27" s="167">
        <v>12.6084</v>
      </c>
      <c r="KC27" s="167">
        <v>-3.4005000000000001</v>
      </c>
      <c r="KD27" s="167">
        <v>-44.592700000000001</v>
      </c>
      <c r="KE27" s="167">
        <v>0</v>
      </c>
      <c r="KF27" s="167">
        <v>45.109200000000001</v>
      </c>
      <c r="KG27" s="167">
        <v>72.400000000000006</v>
      </c>
      <c r="KH27" s="167">
        <v>-72.2</v>
      </c>
      <c r="KI27" s="167">
        <v>-174.76259999999999</v>
      </c>
      <c r="KJ27" s="167">
        <v>174.98050000000001</v>
      </c>
    </row>
    <row r="28" spans="1:296" ht="18" customHeight="1" x14ac:dyDescent="0.3">
      <c r="A28" s="163" t="s">
        <v>73</v>
      </c>
      <c r="B28" s="163" t="s">
        <v>907</v>
      </c>
      <c r="C28" s="166"/>
      <c r="D28" s="167">
        <v>0</v>
      </c>
      <c r="E28" s="167">
        <v>21.5151</v>
      </c>
      <c r="F28" s="167">
        <v>-29.344999999999999</v>
      </c>
      <c r="G28" s="167">
        <v>-31.404699999999998</v>
      </c>
      <c r="H28" s="167">
        <v>28.293900000000001</v>
      </c>
      <c r="I28" s="166"/>
      <c r="J28" s="167">
        <v>57.528300000000002</v>
      </c>
      <c r="K28" s="167">
        <v>-133.30000000000001</v>
      </c>
      <c r="L28" s="167">
        <v>73.186899999999994</v>
      </c>
      <c r="M28" s="167">
        <v>36.882899999999999</v>
      </c>
      <c r="N28" s="167">
        <v>35.968800000000002</v>
      </c>
      <c r="O28" s="167">
        <v>-19.98</v>
      </c>
      <c r="P28" s="167">
        <v>-75.834000000000003</v>
      </c>
      <c r="Q28" s="167">
        <v>70.400000000000006</v>
      </c>
      <c r="R28" s="167">
        <v>27.324000000000002</v>
      </c>
      <c r="S28" s="167">
        <v>-68.2</v>
      </c>
      <c r="T28" s="167">
        <v>12.9077</v>
      </c>
      <c r="U28" s="167">
        <v>79.911000000000001</v>
      </c>
      <c r="V28" s="167">
        <v>17.226500000000001</v>
      </c>
      <c r="W28" s="167">
        <v>17.2941</v>
      </c>
      <c r="X28" s="167">
        <v>28.401199999999999</v>
      </c>
      <c r="Y28" s="167">
        <v>16.803799999999999</v>
      </c>
      <c r="Z28" s="167">
        <v>0.14729999999999999</v>
      </c>
      <c r="AA28" s="167">
        <v>2.1840000000000002</v>
      </c>
      <c r="AB28" s="166"/>
      <c r="AC28" s="166"/>
      <c r="AD28" s="167">
        <v>-70.53</v>
      </c>
      <c r="AE28" s="167">
        <v>-70.58</v>
      </c>
      <c r="AF28" s="166"/>
      <c r="AG28" s="167">
        <v>19.98</v>
      </c>
      <c r="AH28" s="167">
        <v>74.8</v>
      </c>
      <c r="AI28" s="167">
        <v>27.946999999999999</v>
      </c>
      <c r="AJ28" s="167">
        <v>0.30199999999999999</v>
      </c>
      <c r="AK28" s="167">
        <v>-69.02</v>
      </c>
      <c r="AL28" s="167">
        <v>-68.959999999999994</v>
      </c>
      <c r="AM28" s="167">
        <v>-50.27</v>
      </c>
      <c r="AN28" s="167">
        <v>69.31</v>
      </c>
      <c r="AO28" s="167">
        <v>70.64</v>
      </c>
      <c r="AP28" s="167">
        <v>23.0214</v>
      </c>
      <c r="AQ28" s="167">
        <v>-5.6726999999999999</v>
      </c>
      <c r="AR28" s="167">
        <v>77.283500000000004</v>
      </c>
      <c r="AS28" s="167">
        <v>80.605999999999995</v>
      </c>
      <c r="AT28" s="167">
        <v>56.922600000000003</v>
      </c>
      <c r="AU28" s="167">
        <v>-58.368099999999998</v>
      </c>
      <c r="AV28" s="167">
        <v>-59.475900000000003</v>
      </c>
      <c r="AW28" s="167">
        <v>22.938600000000001</v>
      </c>
      <c r="AX28" s="167">
        <v>23.878</v>
      </c>
      <c r="AY28" s="167">
        <v>89.562799999999996</v>
      </c>
      <c r="AZ28" s="167">
        <v>91.9131</v>
      </c>
      <c r="BA28" s="167">
        <v>52.642899999999997</v>
      </c>
      <c r="BB28" s="167">
        <v>52.386000000000003</v>
      </c>
      <c r="BC28" s="167">
        <v>-718.04579999999999</v>
      </c>
      <c r="BD28" s="167">
        <v>10.225099999999999</v>
      </c>
      <c r="BE28" s="167">
        <v>-13.9</v>
      </c>
      <c r="BF28" s="167">
        <v>-13.9</v>
      </c>
      <c r="BG28" s="167">
        <v>66.653999999999996</v>
      </c>
      <c r="BH28" s="167">
        <v>64.258700000000005</v>
      </c>
      <c r="BI28" s="167">
        <v>-5.2537000000000003</v>
      </c>
      <c r="BJ28" s="166"/>
      <c r="BK28" s="167">
        <v>-112.06140000000001</v>
      </c>
      <c r="BL28" s="167">
        <v>5.3150000000000004</v>
      </c>
      <c r="BM28" s="167">
        <v>10.1812</v>
      </c>
      <c r="BN28" s="167">
        <v>6.9938000000000002</v>
      </c>
      <c r="BO28" s="167">
        <v>762.10799999999995</v>
      </c>
      <c r="BP28" s="167">
        <v>199.92670000000001</v>
      </c>
      <c r="BQ28" s="167">
        <v>200.01820000000001</v>
      </c>
      <c r="BR28" s="167">
        <v>-762.95240000000001</v>
      </c>
      <c r="BS28" s="167">
        <v>733.14760000000001</v>
      </c>
      <c r="BT28" s="166"/>
      <c r="BU28" s="167">
        <v>-47.662999999999997</v>
      </c>
      <c r="BV28" s="167">
        <v>49.412599999999998</v>
      </c>
      <c r="BW28" s="167">
        <v>104.5757</v>
      </c>
      <c r="BX28" s="167">
        <v>35.75</v>
      </c>
      <c r="BY28" s="167">
        <v>36.58</v>
      </c>
      <c r="BZ28" s="167">
        <v>71.83</v>
      </c>
      <c r="CA28" s="167">
        <v>93.31</v>
      </c>
      <c r="CB28" s="167">
        <v>-6.2918000000000003</v>
      </c>
      <c r="CC28" s="167">
        <v>-6.9615999999999998</v>
      </c>
      <c r="CD28" s="167">
        <v>53.573999999999998</v>
      </c>
      <c r="CE28" s="167">
        <v>53.589500000000001</v>
      </c>
      <c r="CF28" s="167">
        <v>2.7605</v>
      </c>
      <c r="CG28" s="167">
        <v>-171.08170000000001</v>
      </c>
      <c r="CH28" s="167">
        <v>-171.24090000000001</v>
      </c>
      <c r="CI28" s="167">
        <v>20.363099999999999</v>
      </c>
      <c r="CJ28" s="166"/>
      <c r="CK28" s="167">
        <v>20.146899999999999</v>
      </c>
      <c r="CL28" s="167">
        <v>27.241</v>
      </c>
      <c r="CM28" s="167">
        <v>127</v>
      </c>
      <c r="CN28" s="167">
        <v>115.1</v>
      </c>
      <c r="CO28" s="167">
        <v>-18.7</v>
      </c>
      <c r="CP28" s="167">
        <v>50.6873</v>
      </c>
      <c r="CQ28" s="167">
        <v>48.699800000000003</v>
      </c>
      <c r="CR28" s="167">
        <v>49.149299999999997</v>
      </c>
      <c r="CS28" s="167">
        <v>-29.966799999999999</v>
      </c>
      <c r="CT28" s="167">
        <v>-29.314</v>
      </c>
      <c r="CU28" s="167">
        <v>92.372100000000003</v>
      </c>
      <c r="CV28" s="166"/>
      <c r="CW28" s="167">
        <v>103.98779999999999</v>
      </c>
      <c r="CX28" s="167">
        <v>14.732799999999999</v>
      </c>
      <c r="CY28" s="167">
        <v>86.94</v>
      </c>
      <c r="CZ28" s="167">
        <v>44.88</v>
      </c>
      <c r="DA28" s="167">
        <v>53.444800000000001</v>
      </c>
      <c r="DB28" s="167">
        <v>50.688200000000002</v>
      </c>
      <c r="DC28" s="167">
        <v>-34.050800000000002</v>
      </c>
      <c r="DD28" s="166"/>
      <c r="DE28" s="166"/>
      <c r="DF28" s="166"/>
      <c r="DG28" s="167">
        <v>-143.40629999999999</v>
      </c>
      <c r="DH28" s="166"/>
      <c r="DI28" s="167">
        <v>-18.394600000000001</v>
      </c>
      <c r="DJ28" s="167">
        <v>-113.8</v>
      </c>
      <c r="DK28" s="167">
        <v>-112.5</v>
      </c>
      <c r="DL28" s="167">
        <v>22.815899999999999</v>
      </c>
      <c r="DM28" s="167">
        <v>68.3</v>
      </c>
      <c r="DN28" s="167">
        <v>90.72</v>
      </c>
      <c r="DO28" s="167">
        <v>92.94</v>
      </c>
      <c r="DP28" s="167">
        <v>67.87</v>
      </c>
      <c r="DQ28" s="167">
        <v>-17.98</v>
      </c>
      <c r="DR28" s="167">
        <v>76.058499999999995</v>
      </c>
      <c r="DS28" s="167">
        <v>141.50800000000001</v>
      </c>
      <c r="DT28" s="167">
        <v>-42.93</v>
      </c>
      <c r="DU28" s="167">
        <v>-13.56</v>
      </c>
      <c r="DV28" s="167">
        <v>111.53</v>
      </c>
      <c r="DW28" s="167">
        <v>69.05</v>
      </c>
      <c r="DX28" s="167">
        <v>142.03639999999999</v>
      </c>
      <c r="DY28" s="167">
        <v>139.94540000000001</v>
      </c>
      <c r="DZ28" s="167">
        <v>41.879100000000001</v>
      </c>
      <c r="EA28" s="167">
        <v>40.027299999999997</v>
      </c>
      <c r="EB28" s="167">
        <v>294.5052</v>
      </c>
      <c r="EC28" s="167">
        <v>245.0163</v>
      </c>
      <c r="ED28" s="167">
        <v>235.18100000000001</v>
      </c>
      <c r="EE28" s="167">
        <v>240.86799999999999</v>
      </c>
      <c r="EF28" s="167">
        <v>53.898499999999999</v>
      </c>
      <c r="EG28" s="167">
        <v>36.8142</v>
      </c>
      <c r="EH28" s="167">
        <v>-26.853000000000002</v>
      </c>
      <c r="EI28" s="167">
        <v>779.61569999999995</v>
      </c>
      <c r="EJ28" s="167">
        <v>37.063499999999998</v>
      </c>
      <c r="EK28" s="167">
        <v>19.0334</v>
      </c>
      <c r="EL28" s="167">
        <v>-25.187200000000001</v>
      </c>
      <c r="EM28" s="167">
        <v>-22.533899999999999</v>
      </c>
      <c r="EN28" s="167">
        <v>41.821300000000001</v>
      </c>
      <c r="EO28" s="166"/>
      <c r="EP28" s="167">
        <v>-101.33750000000001</v>
      </c>
      <c r="EQ28" s="167">
        <v>32.304000000000002</v>
      </c>
      <c r="ER28" s="167">
        <v>-17.211600000000001</v>
      </c>
      <c r="ES28" s="167">
        <v>-17.881499999999999</v>
      </c>
      <c r="ET28" s="167">
        <v>5.6913999999999998</v>
      </c>
      <c r="EU28" s="167">
        <v>0</v>
      </c>
      <c r="EV28" s="167">
        <v>-5.48</v>
      </c>
      <c r="EW28" s="167">
        <v>1</v>
      </c>
      <c r="EX28" s="167">
        <v>12.831300000000001</v>
      </c>
      <c r="EY28" s="167">
        <v>-153.42959999999999</v>
      </c>
      <c r="EZ28" s="167">
        <v>-33.376199999999997</v>
      </c>
      <c r="FA28" s="167">
        <v>-32.336300000000001</v>
      </c>
      <c r="FB28" s="167">
        <v>3.0899000000000001</v>
      </c>
      <c r="FC28" s="167">
        <v>-34.293900000000001</v>
      </c>
      <c r="FD28" s="167">
        <v>0</v>
      </c>
      <c r="FE28" s="167">
        <v>21.038900000000002</v>
      </c>
      <c r="FF28" s="167">
        <v>20.624400000000001</v>
      </c>
      <c r="FG28" s="166"/>
      <c r="FH28" s="167">
        <v>32.152200000000001</v>
      </c>
      <c r="FI28" s="167">
        <v>32.426600000000001</v>
      </c>
      <c r="FJ28" s="167">
        <v>31.8934</v>
      </c>
      <c r="FK28" s="167">
        <v>6.3632999999999997</v>
      </c>
      <c r="FL28" s="167">
        <v>7.2005999999999997</v>
      </c>
      <c r="FM28" s="167">
        <v>175.82910000000001</v>
      </c>
      <c r="FN28" s="167">
        <v>-39.117800000000003</v>
      </c>
      <c r="FO28" s="167">
        <v>-38.410299999999999</v>
      </c>
      <c r="FP28" s="167">
        <v>114.9731</v>
      </c>
      <c r="FQ28" s="167">
        <v>117.0157</v>
      </c>
      <c r="FR28" s="167">
        <v>55.212600000000002</v>
      </c>
      <c r="FS28" s="167">
        <v>33.79</v>
      </c>
      <c r="FT28" s="167">
        <v>7.7522000000000002</v>
      </c>
      <c r="FU28" s="167">
        <v>1.0575000000000001</v>
      </c>
      <c r="FV28" s="167">
        <v>-4.0999999999999996</v>
      </c>
      <c r="FW28" s="167">
        <v>13.43</v>
      </c>
      <c r="FX28" s="167">
        <v>55.120899999999999</v>
      </c>
      <c r="FY28" s="166"/>
      <c r="FZ28" s="167">
        <v>-1.978</v>
      </c>
      <c r="GA28" s="167">
        <v>4.3689999999999998</v>
      </c>
      <c r="GB28" s="166"/>
      <c r="GC28" s="167">
        <v>0</v>
      </c>
      <c r="GD28" s="167">
        <v>-117.8147</v>
      </c>
      <c r="GE28" s="167">
        <v>-113.1657</v>
      </c>
      <c r="GF28" s="167">
        <v>11.63</v>
      </c>
      <c r="GG28" s="167">
        <v>105.83369999999999</v>
      </c>
      <c r="GH28" s="167">
        <v>30.7</v>
      </c>
      <c r="GI28" s="167">
        <v>-9.8554999999999993</v>
      </c>
      <c r="GJ28" s="167">
        <v>-15.154199999999999</v>
      </c>
      <c r="GK28" s="167">
        <v>-16.056100000000001</v>
      </c>
      <c r="GL28" s="167">
        <v>2.0975000000000001</v>
      </c>
      <c r="GM28" s="166"/>
      <c r="GN28" s="166"/>
      <c r="GO28" s="167">
        <v>-23.008900000000001</v>
      </c>
      <c r="GP28" s="167">
        <v>-25.7454</v>
      </c>
      <c r="GQ28" s="167">
        <v>17.039300000000001</v>
      </c>
      <c r="GR28" s="167">
        <v>26.420200000000001</v>
      </c>
      <c r="GS28" s="167">
        <v>62.485399999999998</v>
      </c>
      <c r="GT28" s="167">
        <v>63.998699999999999</v>
      </c>
      <c r="GU28" s="167">
        <v>-123.21980000000001</v>
      </c>
      <c r="GV28" s="167">
        <v>-33.124200000000002</v>
      </c>
      <c r="GW28" s="167">
        <v>34.448599999999999</v>
      </c>
      <c r="GX28" s="167">
        <v>-24.255400000000002</v>
      </c>
      <c r="GY28" s="167">
        <v>10.6183</v>
      </c>
      <c r="GZ28" s="167">
        <v>16.615500000000001</v>
      </c>
      <c r="HA28" s="167">
        <v>16.160900000000002</v>
      </c>
      <c r="HB28" s="167">
        <v>12.367800000000001</v>
      </c>
      <c r="HC28" s="167">
        <v>94.410799999999995</v>
      </c>
      <c r="HD28" s="167">
        <v>94.403700000000001</v>
      </c>
      <c r="HE28" s="167">
        <v>39.799999999999997</v>
      </c>
      <c r="HF28" s="167">
        <v>-39.543199999999999</v>
      </c>
      <c r="HG28" s="167">
        <v>-204.35230000000001</v>
      </c>
      <c r="HH28" s="167">
        <v>205.78460000000001</v>
      </c>
      <c r="HI28" s="167">
        <v>29.124500000000001</v>
      </c>
      <c r="HJ28" s="167">
        <v>-91.300600000000003</v>
      </c>
      <c r="HK28" s="167">
        <v>-91.152000000000001</v>
      </c>
      <c r="HL28" s="167">
        <v>-12.9747</v>
      </c>
      <c r="HM28" s="167">
        <v>0</v>
      </c>
      <c r="HN28" s="167">
        <v>84.890699999999995</v>
      </c>
      <c r="HO28" s="167">
        <v>83.179000000000002</v>
      </c>
      <c r="HP28" s="166"/>
      <c r="HQ28" s="166"/>
      <c r="HR28" s="167">
        <v>-2.1835</v>
      </c>
      <c r="HS28" s="167">
        <v>-1.5570999999999999</v>
      </c>
      <c r="HT28" s="167">
        <v>-51.348599999999998</v>
      </c>
      <c r="HU28" s="167">
        <v>-50.900799999999997</v>
      </c>
      <c r="HV28" s="167">
        <v>-21.06</v>
      </c>
      <c r="HW28" s="167">
        <v>-21.22</v>
      </c>
      <c r="HX28" s="167">
        <v>88.7</v>
      </c>
      <c r="HY28" s="167">
        <v>88.7</v>
      </c>
      <c r="HZ28" s="167">
        <v>0.1036</v>
      </c>
      <c r="IA28" s="167">
        <v>-47.6</v>
      </c>
      <c r="IB28" s="167">
        <v>-414.06330000000003</v>
      </c>
      <c r="IC28" s="167">
        <v>69.605599999999995</v>
      </c>
      <c r="ID28" s="167">
        <v>69.0732</v>
      </c>
      <c r="IE28" s="167">
        <v>13.3</v>
      </c>
      <c r="IF28" s="167">
        <v>88.9</v>
      </c>
      <c r="IG28" s="167">
        <v>4.7</v>
      </c>
      <c r="IH28" s="167">
        <v>4.7</v>
      </c>
      <c r="II28" s="167">
        <v>1.3762000000000001</v>
      </c>
      <c r="IJ28" s="167">
        <v>0.98370000000000002</v>
      </c>
      <c r="IK28" s="167">
        <v>-27.1449</v>
      </c>
      <c r="IL28" s="166"/>
      <c r="IM28" s="167">
        <v>279.86649999999997</v>
      </c>
      <c r="IN28" s="171">
        <v>184.25530000000001</v>
      </c>
      <c r="IO28" s="166"/>
      <c r="IP28" s="167">
        <v>-174.25530000000001</v>
      </c>
      <c r="IQ28" s="167">
        <v>170.63980000000001</v>
      </c>
      <c r="IR28" s="167">
        <v>-219.65549999999999</v>
      </c>
      <c r="IS28" s="167">
        <v>-36.2271</v>
      </c>
      <c r="IT28" s="167">
        <v>-171.3134</v>
      </c>
      <c r="IU28" s="167">
        <v>212.08260000000001</v>
      </c>
      <c r="IV28" s="167">
        <v>212.41839999999999</v>
      </c>
      <c r="IW28" s="167">
        <v>220.49270000000001</v>
      </c>
      <c r="IX28" s="167">
        <v>-260.5598</v>
      </c>
      <c r="IY28" s="167">
        <v>36.8765</v>
      </c>
      <c r="IZ28" s="167">
        <v>-228.30600000000001</v>
      </c>
      <c r="JA28" s="167">
        <v>228.80459999999999</v>
      </c>
      <c r="JB28" s="167">
        <v>-7.8567</v>
      </c>
      <c r="JC28" s="166"/>
      <c r="JD28" s="167">
        <v>42.08</v>
      </c>
      <c r="JE28" s="167">
        <v>0.57299999999999995</v>
      </c>
      <c r="JF28" s="167">
        <v>0.56599999999999995</v>
      </c>
      <c r="JG28" s="167">
        <v>-40.72</v>
      </c>
      <c r="JH28" s="167">
        <v>14.8</v>
      </c>
      <c r="JI28" s="166"/>
      <c r="JJ28" s="167">
        <v>-15.4376</v>
      </c>
      <c r="JK28" s="167">
        <v>-14.180199999999999</v>
      </c>
      <c r="JL28" s="167">
        <v>4.6006</v>
      </c>
      <c r="JM28" s="167">
        <v>-4.0999999999999996</v>
      </c>
      <c r="JN28" s="167">
        <v>46.744999999999997</v>
      </c>
      <c r="JO28" s="167">
        <v>45.710999999999999</v>
      </c>
      <c r="JP28" s="166"/>
      <c r="JQ28" s="166"/>
      <c r="JR28" s="167">
        <v>55.75</v>
      </c>
      <c r="JS28" s="167">
        <v>54.101399999999998</v>
      </c>
      <c r="JT28" s="167">
        <v>55.2224</v>
      </c>
      <c r="JU28" s="166"/>
      <c r="JV28" s="167">
        <v>-88.6</v>
      </c>
      <c r="JW28" s="167">
        <v>2.4982000000000002</v>
      </c>
      <c r="JX28" s="167">
        <v>7.87</v>
      </c>
      <c r="JY28" s="166"/>
      <c r="JZ28" s="167">
        <v>0</v>
      </c>
      <c r="KA28" s="167">
        <v>45.889800000000001</v>
      </c>
      <c r="KB28" s="167">
        <v>12.393700000000001</v>
      </c>
      <c r="KC28" s="167">
        <v>-2.9975000000000001</v>
      </c>
      <c r="KD28" s="167">
        <v>-45.158999999999999</v>
      </c>
      <c r="KE28" s="167">
        <v>0</v>
      </c>
      <c r="KF28" s="167">
        <v>45.930700000000002</v>
      </c>
      <c r="KG28" s="167">
        <v>75.400000000000006</v>
      </c>
      <c r="KH28" s="167">
        <v>-75.7</v>
      </c>
      <c r="KI28" s="167">
        <v>-171.3202</v>
      </c>
      <c r="KJ28" s="167">
        <v>167.2689</v>
      </c>
    </row>
    <row r="29" spans="1:296" ht="18" customHeight="1" x14ac:dyDescent="0.3">
      <c r="A29" s="163" t="s">
        <v>73</v>
      </c>
      <c r="B29" s="163" t="s">
        <v>908</v>
      </c>
      <c r="C29" s="166"/>
      <c r="D29" s="167">
        <v>0</v>
      </c>
      <c r="E29" s="167">
        <v>22.196300000000001</v>
      </c>
      <c r="F29" s="167">
        <v>-29.986899999999999</v>
      </c>
      <c r="G29" s="167">
        <v>-30.5974</v>
      </c>
      <c r="H29" s="167">
        <v>27.384799999999998</v>
      </c>
      <c r="I29" s="166"/>
      <c r="J29" s="167">
        <v>58.743000000000002</v>
      </c>
      <c r="K29" s="167">
        <v>-135.75030000000001</v>
      </c>
      <c r="L29" s="167">
        <v>74.075699999999998</v>
      </c>
      <c r="M29" s="167">
        <v>37.410899999999998</v>
      </c>
      <c r="N29" s="167">
        <v>36.628900000000002</v>
      </c>
      <c r="O29" s="167">
        <v>-13.32</v>
      </c>
      <c r="P29" s="167">
        <v>-79.004000000000005</v>
      </c>
      <c r="Q29" s="167">
        <v>72.599999999999994</v>
      </c>
      <c r="R29" s="167">
        <v>27.324000000000002</v>
      </c>
      <c r="S29" s="167">
        <v>-70.400000000000006</v>
      </c>
      <c r="T29" s="167">
        <v>13.010400000000001</v>
      </c>
      <c r="U29" s="167">
        <v>84.169799999999995</v>
      </c>
      <c r="V29" s="167">
        <v>17.400600000000001</v>
      </c>
      <c r="W29" s="167">
        <v>17.508500000000002</v>
      </c>
      <c r="X29" s="167">
        <v>28.445599999999999</v>
      </c>
      <c r="Y29" s="167">
        <v>16.657900000000001</v>
      </c>
      <c r="Z29" s="167">
        <v>0.1067</v>
      </c>
      <c r="AA29" s="167">
        <v>2.2519</v>
      </c>
      <c r="AB29" s="166"/>
      <c r="AC29" s="166"/>
      <c r="AD29" s="167">
        <v>-67.599999999999994</v>
      </c>
      <c r="AE29" s="167">
        <v>-67.58</v>
      </c>
      <c r="AF29" s="166"/>
      <c r="AG29" s="167">
        <v>13.32</v>
      </c>
      <c r="AH29" s="167">
        <v>77</v>
      </c>
      <c r="AI29" s="167">
        <v>27.280999999999999</v>
      </c>
      <c r="AJ29" s="167">
        <v>0.30099999999999999</v>
      </c>
      <c r="AK29" s="167">
        <v>-63.52</v>
      </c>
      <c r="AL29" s="167">
        <v>-63.63</v>
      </c>
      <c r="AM29" s="167">
        <v>-59.5</v>
      </c>
      <c r="AN29" s="167">
        <v>64.27</v>
      </c>
      <c r="AO29" s="167">
        <v>64.489999999999995</v>
      </c>
      <c r="AP29" s="167">
        <v>23.363600000000002</v>
      </c>
      <c r="AQ29" s="167">
        <v>-5.8066000000000004</v>
      </c>
      <c r="AR29" s="167">
        <v>79.532399999999996</v>
      </c>
      <c r="AS29" s="167">
        <v>82.234200000000001</v>
      </c>
      <c r="AT29" s="167">
        <v>46.127200000000002</v>
      </c>
      <c r="AU29" s="167">
        <v>-52.599899999999998</v>
      </c>
      <c r="AV29" s="167">
        <v>-53.022399999999998</v>
      </c>
      <c r="AW29" s="167">
        <v>6.8194999999999997</v>
      </c>
      <c r="AX29" s="167">
        <v>6.8387000000000002</v>
      </c>
      <c r="AY29" s="167">
        <v>88.808700000000002</v>
      </c>
      <c r="AZ29" s="167">
        <v>90.597999999999999</v>
      </c>
      <c r="BA29" s="167">
        <v>37.160800000000002</v>
      </c>
      <c r="BB29" s="167">
        <v>37.2851</v>
      </c>
      <c r="BC29" s="167">
        <v>-682.64059999999995</v>
      </c>
      <c r="BD29" s="167">
        <v>2.5562</v>
      </c>
      <c r="BE29" s="167">
        <v>-13</v>
      </c>
      <c r="BF29" s="167">
        <v>-13</v>
      </c>
      <c r="BG29" s="167">
        <v>59.777999999999999</v>
      </c>
      <c r="BH29" s="167">
        <v>58.308</v>
      </c>
      <c r="BI29" s="167">
        <v>-5.8372000000000002</v>
      </c>
      <c r="BJ29" s="166"/>
      <c r="BK29" s="167">
        <v>-99.968299999999999</v>
      </c>
      <c r="BL29" s="167">
        <v>5.9611000000000001</v>
      </c>
      <c r="BM29" s="167">
        <v>10.1213</v>
      </c>
      <c r="BN29" s="167">
        <v>7.0149999999999997</v>
      </c>
      <c r="BO29" s="167">
        <v>730.52139999999997</v>
      </c>
      <c r="BP29" s="167">
        <v>205.96940000000001</v>
      </c>
      <c r="BQ29" s="167">
        <v>205.4811</v>
      </c>
      <c r="BR29" s="167">
        <v>-762.75390000000004</v>
      </c>
      <c r="BS29" s="167">
        <v>717.82920000000001</v>
      </c>
      <c r="BT29" s="166"/>
      <c r="BU29" s="167">
        <v>-54.287599999999998</v>
      </c>
      <c r="BV29" s="167">
        <v>56.787300000000002</v>
      </c>
      <c r="BW29" s="167">
        <v>105.6236</v>
      </c>
      <c r="BX29" s="167">
        <v>35.729999999999997</v>
      </c>
      <c r="BY29" s="167">
        <v>37.82</v>
      </c>
      <c r="BZ29" s="167">
        <v>72.55</v>
      </c>
      <c r="CA29" s="167">
        <v>92.33</v>
      </c>
      <c r="CB29" s="167">
        <v>-7.6314000000000002</v>
      </c>
      <c r="CC29" s="167">
        <v>-6.5597000000000003</v>
      </c>
      <c r="CD29" s="167">
        <v>51.699199999999998</v>
      </c>
      <c r="CE29" s="167">
        <v>52.538400000000003</v>
      </c>
      <c r="CF29" s="167">
        <v>0.7339</v>
      </c>
      <c r="CG29" s="167">
        <v>-173.09620000000001</v>
      </c>
      <c r="CH29" s="167">
        <v>-171.24459999999999</v>
      </c>
      <c r="CI29" s="167">
        <v>19.9649</v>
      </c>
      <c r="CJ29" s="166"/>
      <c r="CK29" s="167">
        <v>20.526499999999999</v>
      </c>
      <c r="CL29" s="167">
        <v>26.962</v>
      </c>
      <c r="CM29" s="167">
        <v>128.4</v>
      </c>
      <c r="CN29" s="167">
        <v>114.9</v>
      </c>
      <c r="CO29" s="167">
        <v>-19.170000000000002</v>
      </c>
      <c r="CP29" s="167">
        <v>51.677100000000003</v>
      </c>
      <c r="CQ29" s="167">
        <v>49.998600000000003</v>
      </c>
      <c r="CR29" s="167">
        <v>50.234099999999998</v>
      </c>
      <c r="CS29" s="167">
        <v>-26.4862</v>
      </c>
      <c r="CT29" s="167">
        <v>-25.532499999999999</v>
      </c>
      <c r="CU29" s="167">
        <v>90.048100000000005</v>
      </c>
      <c r="CV29" s="166"/>
      <c r="CW29" s="167">
        <v>103.61920000000001</v>
      </c>
      <c r="CX29" s="167">
        <v>15.0969</v>
      </c>
      <c r="CY29" s="167">
        <v>94.15</v>
      </c>
      <c r="CZ29" s="167">
        <v>48.16</v>
      </c>
      <c r="DA29" s="167">
        <v>54.1479</v>
      </c>
      <c r="DB29" s="167">
        <v>51.86</v>
      </c>
      <c r="DC29" s="167">
        <v>-34.020800000000001</v>
      </c>
      <c r="DD29" s="166"/>
      <c r="DE29" s="166"/>
      <c r="DF29" s="166"/>
      <c r="DG29" s="167">
        <v>-138.71299999999999</v>
      </c>
      <c r="DH29" s="166"/>
      <c r="DI29" s="167">
        <v>-18.4209</v>
      </c>
      <c r="DJ29" s="167">
        <v>-116</v>
      </c>
      <c r="DK29" s="167">
        <v>-115.5</v>
      </c>
      <c r="DL29" s="167">
        <v>22.5687</v>
      </c>
      <c r="DM29" s="167">
        <v>69.900000000000006</v>
      </c>
      <c r="DN29" s="167">
        <v>91.82</v>
      </c>
      <c r="DO29" s="167">
        <v>93.98</v>
      </c>
      <c r="DP29" s="167">
        <v>69.36</v>
      </c>
      <c r="DQ29" s="167">
        <v>-18.350000000000001</v>
      </c>
      <c r="DR29" s="167">
        <v>72.23</v>
      </c>
      <c r="DS29" s="167">
        <v>136.9528</v>
      </c>
      <c r="DT29" s="167">
        <v>-42.33</v>
      </c>
      <c r="DU29" s="167">
        <v>-13.39</v>
      </c>
      <c r="DV29" s="167">
        <v>115.96</v>
      </c>
      <c r="DW29" s="167">
        <v>70.39</v>
      </c>
      <c r="DX29" s="167">
        <v>138.2182</v>
      </c>
      <c r="DY29" s="167">
        <v>137.72730000000001</v>
      </c>
      <c r="DZ29" s="167">
        <v>39.5809</v>
      </c>
      <c r="EA29" s="167">
        <v>36.890900000000002</v>
      </c>
      <c r="EB29" s="167">
        <v>294.61689999999999</v>
      </c>
      <c r="EC29" s="167">
        <v>243.5112</v>
      </c>
      <c r="ED29" s="167">
        <v>234.9521</v>
      </c>
      <c r="EE29" s="167">
        <v>239.9349</v>
      </c>
      <c r="EF29" s="167">
        <v>60.967300000000002</v>
      </c>
      <c r="EG29" s="167">
        <v>43.151299999999999</v>
      </c>
      <c r="EH29" s="167">
        <v>-27.632999999999999</v>
      </c>
      <c r="EI29" s="167">
        <v>773.49019999999996</v>
      </c>
      <c r="EJ29" s="167">
        <v>35.149000000000001</v>
      </c>
      <c r="EK29" s="167">
        <v>18.565300000000001</v>
      </c>
      <c r="EL29" s="167">
        <v>-25.0716</v>
      </c>
      <c r="EM29" s="167">
        <v>-22.266999999999999</v>
      </c>
      <c r="EN29" s="167">
        <v>35.343400000000003</v>
      </c>
      <c r="EO29" s="166"/>
      <c r="EP29" s="167">
        <v>-101.2043</v>
      </c>
      <c r="EQ29" s="167">
        <v>63.024000000000001</v>
      </c>
      <c r="ER29" s="167">
        <v>-22.043800000000001</v>
      </c>
      <c r="ES29" s="167">
        <v>-22.9621</v>
      </c>
      <c r="ET29" s="167">
        <v>-0.82079999999999997</v>
      </c>
      <c r="EU29" s="167">
        <v>17.34</v>
      </c>
      <c r="EV29" s="167">
        <v>-14.93</v>
      </c>
      <c r="EW29" s="167">
        <v>1</v>
      </c>
      <c r="EX29" s="167">
        <v>13.2165</v>
      </c>
      <c r="EY29" s="167">
        <v>-156.33789999999999</v>
      </c>
      <c r="EZ29" s="167">
        <v>-35.053899999999999</v>
      </c>
      <c r="FA29" s="167">
        <v>-34.137500000000003</v>
      </c>
      <c r="FB29" s="167">
        <v>5.8377999999999997</v>
      </c>
      <c r="FC29" s="167">
        <v>-41.074300000000001</v>
      </c>
      <c r="FD29" s="167">
        <v>7.1406999999999998</v>
      </c>
      <c r="FE29" s="167">
        <v>21.741599999999998</v>
      </c>
      <c r="FF29" s="167">
        <v>21.485499999999998</v>
      </c>
      <c r="FG29" s="166"/>
      <c r="FH29" s="167">
        <v>31.853000000000002</v>
      </c>
      <c r="FI29" s="167">
        <v>31.780100000000001</v>
      </c>
      <c r="FJ29" s="167">
        <v>30.079499999999999</v>
      </c>
      <c r="FK29" s="167">
        <v>4.8562000000000003</v>
      </c>
      <c r="FL29" s="167">
        <v>5.3586</v>
      </c>
      <c r="FM29" s="167">
        <v>176.66640000000001</v>
      </c>
      <c r="FN29" s="167">
        <v>-36.055999999999997</v>
      </c>
      <c r="FO29" s="167">
        <v>-35.788200000000003</v>
      </c>
      <c r="FP29" s="167">
        <v>109.98439999999999</v>
      </c>
      <c r="FQ29" s="167">
        <v>112.21120000000001</v>
      </c>
      <c r="FR29" s="167">
        <v>54.824399999999997</v>
      </c>
      <c r="FS29" s="167">
        <v>32.22</v>
      </c>
      <c r="FT29" s="167">
        <v>7.4934000000000003</v>
      </c>
      <c r="FU29" s="167">
        <v>1.0329999999999999</v>
      </c>
      <c r="FV29" s="167">
        <v>-4.3099999999999996</v>
      </c>
      <c r="FW29" s="167">
        <v>14.21</v>
      </c>
      <c r="FX29" s="167">
        <v>55.472299999999997</v>
      </c>
      <c r="FY29" s="166"/>
      <c r="FZ29" s="167">
        <v>-1.8180000000000001</v>
      </c>
      <c r="GA29" s="167">
        <v>4.3810000000000002</v>
      </c>
      <c r="GB29" s="166"/>
      <c r="GC29" s="167">
        <v>0</v>
      </c>
      <c r="GD29" s="167">
        <v>-112.7358</v>
      </c>
      <c r="GE29" s="167">
        <v>-108.6234</v>
      </c>
      <c r="GF29" s="167">
        <v>10.77</v>
      </c>
      <c r="GG29" s="167">
        <v>106.3442</v>
      </c>
      <c r="GH29" s="167">
        <v>29.3</v>
      </c>
      <c r="GI29" s="167">
        <v>-9.1418999999999997</v>
      </c>
      <c r="GJ29" s="167">
        <v>-15.907999999999999</v>
      </c>
      <c r="GK29" s="167">
        <v>-16.739699999999999</v>
      </c>
      <c r="GL29" s="167">
        <v>2.1987000000000001</v>
      </c>
      <c r="GM29" s="166"/>
      <c r="GN29" s="166"/>
      <c r="GO29" s="167">
        <v>-23.540800000000001</v>
      </c>
      <c r="GP29" s="167">
        <v>-25.555299999999999</v>
      </c>
      <c r="GQ29" s="167">
        <v>17.136399999999998</v>
      </c>
      <c r="GR29" s="167">
        <v>26.174499999999998</v>
      </c>
      <c r="GS29" s="167">
        <v>60.856499999999997</v>
      </c>
      <c r="GT29" s="167">
        <v>62.148200000000003</v>
      </c>
      <c r="GU29" s="167">
        <v>-118.1105</v>
      </c>
      <c r="GV29" s="167">
        <v>-33.207900000000002</v>
      </c>
      <c r="GW29" s="167">
        <v>35.409500000000001</v>
      </c>
      <c r="GX29" s="167">
        <v>-25.792100000000001</v>
      </c>
      <c r="GY29" s="167">
        <v>10.2044</v>
      </c>
      <c r="GZ29" s="167">
        <v>17.064699999999998</v>
      </c>
      <c r="HA29" s="167">
        <v>16.763500000000001</v>
      </c>
      <c r="HB29" s="167">
        <v>11.942</v>
      </c>
      <c r="HC29" s="167">
        <v>93.206599999999995</v>
      </c>
      <c r="HD29" s="167">
        <v>93.235799999999998</v>
      </c>
      <c r="HE29" s="167">
        <v>44</v>
      </c>
      <c r="HF29" s="167">
        <v>-43.4009</v>
      </c>
      <c r="HG29" s="167">
        <v>-205.49090000000001</v>
      </c>
      <c r="HH29" s="167">
        <v>204.59800000000001</v>
      </c>
      <c r="HI29" s="167">
        <v>28.214700000000001</v>
      </c>
      <c r="HJ29" s="167">
        <v>-89.674400000000006</v>
      </c>
      <c r="HK29" s="167">
        <v>-88.911699999999996</v>
      </c>
      <c r="HL29" s="167">
        <v>-12.6479</v>
      </c>
      <c r="HM29" s="166"/>
      <c r="HN29" s="167">
        <v>82.302599999999998</v>
      </c>
      <c r="HO29" s="167">
        <v>81.351500000000001</v>
      </c>
      <c r="HP29" s="166"/>
      <c r="HQ29" s="166"/>
      <c r="HR29" s="167">
        <v>-4.5772000000000004</v>
      </c>
      <c r="HS29" s="167">
        <v>-4.2630999999999997</v>
      </c>
      <c r="HT29" s="167">
        <v>-50.0334</v>
      </c>
      <c r="HU29" s="167">
        <v>-50.269799999999996</v>
      </c>
      <c r="HV29" s="167">
        <v>-21.07</v>
      </c>
      <c r="HW29" s="167">
        <v>-21.2</v>
      </c>
      <c r="HX29" s="167">
        <v>86.6</v>
      </c>
      <c r="HY29" s="167">
        <v>86.7</v>
      </c>
      <c r="HZ29" s="167">
        <v>6.3E-2</v>
      </c>
      <c r="IA29" s="167">
        <v>-52.88</v>
      </c>
      <c r="IB29" s="167">
        <v>-413.02850000000001</v>
      </c>
      <c r="IC29" s="167">
        <v>69.503399999999999</v>
      </c>
      <c r="ID29" s="167">
        <v>70.112499999999997</v>
      </c>
      <c r="IE29" s="167">
        <v>13.3</v>
      </c>
      <c r="IF29" s="167">
        <v>89</v>
      </c>
      <c r="IG29" s="167">
        <v>6.5</v>
      </c>
      <c r="IH29" s="167">
        <v>6.7</v>
      </c>
      <c r="II29" s="166"/>
      <c r="IJ29" s="166"/>
      <c r="IK29" s="167">
        <v>-23.090499999999999</v>
      </c>
      <c r="IL29" s="166"/>
      <c r="IM29" s="167">
        <v>262.32389999999998</v>
      </c>
      <c r="IN29" s="171">
        <v>176.47559999999999</v>
      </c>
      <c r="IO29" s="166"/>
      <c r="IP29" s="167">
        <v>-166.47559999999999</v>
      </c>
      <c r="IQ29" s="167">
        <v>165.6421</v>
      </c>
      <c r="IR29" s="167">
        <v>-207.17089999999999</v>
      </c>
      <c r="IS29" s="167">
        <v>-27.308</v>
      </c>
      <c r="IT29" s="167">
        <v>-167.10910000000001</v>
      </c>
      <c r="IU29" s="167">
        <v>207.5462</v>
      </c>
      <c r="IV29" s="167">
        <v>206.10409999999999</v>
      </c>
      <c r="IW29" s="167">
        <v>208.86670000000001</v>
      </c>
      <c r="IX29" s="167">
        <v>-253.13149999999999</v>
      </c>
      <c r="IY29" s="167">
        <v>29.635000000000002</v>
      </c>
      <c r="IZ29" s="167">
        <v>-218.14590000000001</v>
      </c>
      <c r="JA29" s="167">
        <v>224.5762</v>
      </c>
      <c r="JB29" s="167">
        <v>-7.1452999999999998</v>
      </c>
      <c r="JC29" s="167">
        <v>0.94699999999999995</v>
      </c>
      <c r="JD29" s="167">
        <v>41.36</v>
      </c>
      <c r="JE29" s="167">
        <v>0.55600000000000005</v>
      </c>
      <c r="JF29" s="167">
        <v>0.54800000000000004</v>
      </c>
      <c r="JG29" s="167">
        <v>-40.24</v>
      </c>
      <c r="JH29" s="167">
        <v>14</v>
      </c>
      <c r="JI29" s="166"/>
      <c r="JJ29" s="167">
        <v>-14.912599999999999</v>
      </c>
      <c r="JK29" s="167">
        <v>-13.1823</v>
      </c>
      <c r="JL29" s="167">
        <v>5.1590999999999996</v>
      </c>
      <c r="JM29" s="167">
        <v>-5.5</v>
      </c>
      <c r="JN29" s="167">
        <v>40.402000000000001</v>
      </c>
      <c r="JO29" s="167">
        <v>40.92</v>
      </c>
      <c r="JP29" s="166"/>
      <c r="JQ29" s="166"/>
      <c r="JR29" s="167">
        <v>54.793100000000003</v>
      </c>
      <c r="JS29" s="167">
        <v>53.154600000000002</v>
      </c>
      <c r="JT29" s="167">
        <v>53.902000000000001</v>
      </c>
      <c r="JU29" s="166"/>
      <c r="JV29" s="167">
        <v>-87.6</v>
      </c>
      <c r="JW29" s="167">
        <v>2.1280000000000001</v>
      </c>
      <c r="JX29" s="167">
        <v>7.85</v>
      </c>
      <c r="JY29" s="166"/>
      <c r="JZ29" s="167">
        <v>0</v>
      </c>
      <c r="KA29" s="167">
        <v>44.5259</v>
      </c>
      <c r="KB29" s="167">
        <v>12.0044</v>
      </c>
      <c r="KC29" s="167">
        <v>-2.3896999999999999</v>
      </c>
      <c r="KD29" s="167">
        <v>-44.048699999999997</v>
      </c>
      <c r="KE29" s="167">
        <v>0</v>
      </c>
      <c r="KF29" s="167">
        <v>44.402000000000001</v>
      </c>
      <c r="KG29" s="167">
        <v>75.3</v>
      </c>
      <c r="KH29" s="167">
        <v>-74.900000000000006</v>
      </c>
      <c r="KI29" s="167">
        <v>-173.274</v>
      </c>
      <c r="KJ29" s="167">
        <v>166.61969999999999</v>
      </c>
    </row>
    <row r="30" spans="1:296" ht="18" customHeight="1" x14ac:dyDescent="0.3">
      <c r="A30" s="163" t="s">
        <v>73</v>
      </c>
      <c r="B30" s="163" t="s">
        <v>909</v>
      </c>
      <c r="C30" s="166"/>
      <c r="D30" s="167">
        <v>0</v>
      </c>
      <c r="E30" s="167">
        <v>22.770099999999999</v>
      </c>
      <c r="F30" s="167">
        <v>-30.820699999999999</v>
      </c>
      <c r="G30" s="167">
        <v>-31.1112</v>
      </c>
      <c r="H30" s="167">
        <v>28.653700000000001</v>
      </c>
      <c r="I30" s="166"/>
      <c r="J30" s="167">
        <v>60.042299999999997</v>
      </c>
      <c r="K30" s="167">
        <v>-137.31620000000001</v>
      </c>
      <c r="L30" s="167">
        <v>75.985399999999998</v>
      </c>
      <c r="M30" s="167">
        <v>38.254800000000003</v>
      </c>
      <c r="N30" s="167">
        <v>37.450299999999999</v>
      </c>
      <c r="O30" s="167">
        <v>-13.32</v>
      </c>
      <c r="P30" s="167">
        <v>-82.320999999999998</v>
      </c>
      <c r="Q30" s="167">
        <v>74.8</v>
      </c>
      <c r="R30" s="167">
        <v>28.152000000000001</v>
      </c>
      <c r="S30" s="167">
        <v>-74.8</v>
      </c>
      <c r="T30" s="167">
        <v>12.959199999999999</v>
      </c>
      <c r="U30" s="167">
        <v>86.590999999999994</v>
      </c>
      <c r="V30" s="167">
        <v>17.244199999999999</v>
      </c>
      <c r="W30" s="167">
        <v>17.6694</v>
      </c>
      <c r="X30" s="167">
        <v>28.681799999999999</v>
      </c>
      <c r="Y30" s="167">
        <v>15.387</v>
      </c>
      <c r="Z30" s="167">
        <v>0.11609999999999999</v>
      </c>
      <c r="AA30" s="167">
        <v>2.2496999999999998</v>
      </c>
      <c r="AB30" s="166"/>
      <c r="AC30" s="166"/>
      <c r="AD30" s="167">
        <v>-68.08</v>
      </c>
      <c r="AE30" s="167">
        <v>-68.47</v>
      </c>
      <c r="AF30" s="166"/>
      <c r="AG30" s="167">
        <v>13.32</v>
      </c>
      <c r="AH30" s="167">
        <v>81.400000000000006</v>
      </c>
      <c r="AI30" s="167">
        <v>27.318000000000001</v>
      </c>
      <c r="AJ30" s="167">
        <v>0.29599999999999999</v>
      </c>
      <c r="AK30" s="167">
        <v>-67.209999999999994</v>
      </c>
      <c r="AL30" s="167">
        <v>-67.39</v>
      </c>
      <c r="AM30" s="167">
        <v>-52.82</v>
      </c>
      <c r="AN30" s="167">
        <v>68.31</v>
      </c>
      <c r="AO30" s="167">
        <v>68.66</v>
      </c>
      <c r="AP30" s="167">
        <v>24.0915</v>
      </c>
      <c r="AQ30" s="167">
        <v>-5.9966999999999997</v>
      </c>
      <c r="AR30" s="167">
        <v>80.303899999999999</v>
      </c>
      <c r="AS30" s="167">
        <v>83.286000000000001</v>
      </c>
      <c r="AT30" s="167">
        <v>44.666400000000003</v>
      </c>
      <c r="AU30" s="167">
        <v>-60.7136</v>
      </c>
      <c r="AV30" s="167">
        <v>-61.372399999999999</v>
      </c>
      <c r="AW30" s="167">
        <v>32.146500000000003</v>
      </c>
      <c r="AX30" s="167">
        <v>26.3203</v>
      </c>
      <c r="AY30" s="167">
        <v>84.919300000000007</v>
      </c>
      <c r="AZ30" s="167">
        <v>88.770899999999997</v>
      </c>
      <c r="BA30" s="167">
        <v>54.777700000000003</v>
      </c>
      <c r="BB30" s="167">
        <v>54.114800000000002</v>
      </c>
      <c r="BC30" s="167">
        <v>-694.31769999999995</v>
      </c>
      <c r="BD30" s="167">
        <v>2.7351000000000001</v>
      </c>
      <c r="BE30" s="167">
        <v>-13.1</v>
      </c>
      <c r="BF30" s="167">
        <v>-13.2</v>
      </c>
      <c r="BG30" s="167">
        <v>67.829800000000006</v>
      </c>
      <c r="BH30" s="167">
        <v>67.342699999999994</v>
      </c>
      <c r="BI30" s="167">
        <v>-5.3891</v>
      </c>
      <c r="BJ30" s="166"/>
      <c r="BK30" s="167">
        <v>-112.63679999999999</v>
      </c>
      <c r="BL30" s="167">
        <v>6.5465</v>
      </c>
      <c r="BM30" s="167">
        <v>10.9541</v>
      </c>
      <c r="BN30" s="167">
        <v>7.4222999999999999</v>
      </c>
      <c r="BO30" s="167">
        <v>736.80820000000006</v>
      </c>
      <c r="BP30" s="167">
        <v>196.87479999999999</v>
      </c>
      <c r="BQ30" s="167">
        <v>196.38659999999999</v>
      </c>
      <c r="BR30" s="167">
        <v>-751.21090000000004</v>
      </c>
      <c r="BS30" s="167">
        <v>714.16030000000001</v>
      </c>
      <c r="BT30" s="166"/>
      <c r="BU30" s="167">
        <v>-57.8504</v>
      </c>
      <c r="BV30" s="167">
        <v>58.771000000000001</v>
      </c>
      <c r="BW30" s="167">
        <v>107.22029999999999</v>
      </c>
      <c r="BX30" s="167">
        <v>35.32</v>
      </c>
      <c r="BY30" s="167">
        <v>38.22</v>
      </c>
      <c r="BZ30" s="167">
        <v>73.290000000000006</v>
      </c>
      <c r="CA30" s="167">
        <v>93.27</v>
      </c>
      <c r="CB30" s="167">
        <v>-4.2824</v>
      </c>
      <c r="CC30" s="167">
        <v>-3.8805999999999998</v>
      </c>
      <c r="CD30" s="167">
        <v>53.492899999999999</v>
      </c>
      <c r="CE30" s="167">
        <v>53.4435</v>
      </c>
      <c r="CF30" s="167">
        <v>4.5699999999999998E-2</v>
      </c>
      <c r="CG30" s="167">
        <v>-165.1996</v>
      </c>
      <c r="CH30" s="167">
        <v>-163.04320000000001</v>
      </c>
      <c r="CI30" s="167">
        <v>21.962599999999998</v>
      </c>
      <c r="CJ30" s="166"/>
      <c r="CK30" s="167">
        <v>20.526499999999999</v>
      </c>
      <c r="CL30" s="167">
        <v>27.259</v>
      </c>
      <c r="CM30" s="167">
        <v>130.30000000000001</v>
      </c>
      <c r="CN30" s="167">
        <v>117.2</v>
      </c>
      <c r="CO30" s="167">
        <v>-19.2</v>
      </c>
      <c r="CP30" s="167">
        <v>57.733499999999999</v>
      </c>
      <c r="CQ30" s="167">
        <v>55.7346</v>
      </c>
      <c r="CR30" s="167">
        <v>56.648299999999999</v>
      </c>
      <c r="CS30" s="167">
        <v>-25.4023</v>
      </c>
      <c r="CT30" s="167">
        <v>-24.572700000000001</v>
      </c>
      <c r="CU30" s="167">
        <v>80.1357</v>
      </c>
      <c r="CV30" s="166"/>
      <c r="CW30" s="167">
        <v>90.464699999999993</v>
      </c>
      <c r="CX30" s="167">
        <v>15.107100000000001</v>
      </c>
      <c r="CY30" s="167">
        <v>91.77</v>
      </c>
      <c r="CZ30" s="167">
        <v>47.82</v>
      </c>
      <c r="DA30" s="167">
        <v>54.851100000000002</v>
      </c>
      <c r="DB30" s="167">
        <v>52.445999999999998</v>
      </c>
      <c r="DC30" s="167">
        <v>-34.643500000000003</v>
      </c>
      <c r="DD30" s="166"/>
      <c r="DE30" s="166"/>
      <c r="DF30" s="166"/>
      <c r="DG30" s="167">
        <v>-128.9693</v>
      </c>
      <c r="DH30" s="166"/>
      <c r="DI30" s="167">
        <v>-18.7242</v>
      </c>
      <c r="DJ30" s="167">
        <v>-115.7</v>
      </c>
      <c r="DK30" s="167">
        <v>-116.5</v>
      </c>
      <c r="DL30" s="167">
        <v>22.8049</v>
      </c>
      <c r="DM30" s="167">
        <v>70.7</v>
      </c>
      <c r="DN30" s="167">
        <v>91.28</v>
      </c>
      <c r="DO30" s="167">
        <v>94.98</v>
      </c>
      <c r="DP30" s="167">
        <v>70.08</v>
      </c>
      <c r="DQ30" s="167">
        <v>-17.97</v>
      </c>
      <c r="DR30" s="167">
        <v>74.524000000000001</v>
      </c>
      <c r="DS30" s="167">
        <v>127.8798</v>
      </c>
      <c r="DT30" s="167">
        <v>-41.84</v>
      </c>
      <c r="DU30" s="167">
        <v>-13.21</v>
      </c>
      <c r="DV30" s="167">
        <v>116.24</v>
      </c>
      <c r="DW30" s="167">
        <v>72.099999999999994</v>
      </c>
      <c r="DX30" s="167">
        <v>129.2182</v>
      </c>
      <c r="DY30" s="167">
        <v>126.9091</v>
      </c>
      <c r="DZ30" s="167">
        <v>37.176400000000001</v>
      </c>
      <c r="EA30" s="167">
        <v>34.663600000000002</v>
      </c>
      <c r="EB30" s="167">
        <v>289.49889999999999</v>
      </c>
      <c r="EC30" s="167">
        <v>238.39439999999999</v>
      </c>
      <c r="ED30" s="167">
        <v>232.53299999999999</v>
      </c>
      <c r="EE30" s="167">
        <v>233.02760000000001</v>
      </c>
      <c r="EF30" s="167">
        <v>72.004800000000003</v>
      </c>
      <c r="EG30" s="167">
        <v>54.7714</v>
      </c>
      <c r="EH30" s="167">
        <v>-27.440999999999999</v>
      </c>
      <c r="EI30" s="167">
        <v>763.49620000000004</v>
      </c>
      <c r="EJ30" s="167">
        <v>29.368500000000001</v>
      </c>
      <c r="EK30" s="167">
        <v>13.422000000000001</v>
      </c>
      <c r="EL30" s="167">
        <v>-17.842600000000001</v>
      </c>
      <c r="EM30" s="167">
        <v>-14.750999999999999</v>
      </c>
      <c r="EN30" s="167">
        <v>24.1663</v>
      </c>
      <c r="EO30" s="166"/>
      <c r="EP30" s="167">
        <v>-114.6985</v>
      </c>
      <c r="EQ30" s="167">
        <v>153.66</v>
      </c>
      <c r="ER30" s="167">
        <v>-31.311699999999998</v>
      </c>
      <c r="ES30" s="167">
        <v>-32.473799999999997</v>
      </c>
      <c r="ET30" s="167">
        <v>-12.7925</v>
      </c>
      <c r="EU30" s="167">
        <v>15.03</v>
      </c>
      <c r="EV30" s="167">
        <v>-11.33</v>
      </c>
      <c r="EW30" s="167">
        <v>96.8</v>
      </c>
      <c r="EX30" s="167">
        <v>13.178699999999999</v>
      </c>
      <c r="EY30" s="167">
        <v>-168.60419999999999</v>
      </c>
      <c r="EZ30" s="167">
        <v>-34.602499999999999</v>
      </c>
      <c r="FA30" s="167">
        <v>-33.9908</v>
      </c>
      <c r="FB30" s="167">
        <v>5.3688000000000002</v>
      </c>
      <c r="FC30" s="167">
        <v>-52.3523</v>
      </c>
      <c r="FD30" s="167">
        <v>18.185099999999998</v>
      </c>
      <c r="FE30" s="167">
        <v>21.1404</v>
      </c>
      <c r="FF30" s="167">
        <v>21.101500000000001</v>
      </c>
      <c r="FG30" s="166"/>
      <c r="FH30" s="167">
        <v>32.428699999999999</v>
      </c>
      <c r="FI30" s="167">
        <v>31.7727</v>
      </c>
      <c r="FJ30" s="167">
        <v>30.569600000000001</v>
      </c>
      <c r="FK30" s="167">
        <v>3.5165999999999999</v>
      </c>
      <c r="FL30" s="167">
        <v>3.8515000000000001</v>
      </c>
      <c r="FM30" s="167">
        <v>171.4753</v>
      </c>
      <c r="FN30" s="167">
        <v>-34.240299999999998</v>
      </c>
      <c r="FO30" s="167">
        <v>-34.206200000000003</v>
      </c>
      <c r="FP30" s="167">
        <v>110.7321</v>
      </c>
      <c r="FQ30" s="167">
        <v>113.7561</v>
      </c>
      <c r="FR30" s="167">
        <v>57.7029</v>
      </c>
      <c r="FS30" s="167">
        <v>35.51</v>
      </c>
      <c r="FT30" s="167">
        <v>7.6593999999999998</v>
      </c>
      <c r="FU30" s="167">
        <v>1.0562</v>
      </c>
      <c r="FV30" s="167">
        <v>-4.51</v>
      </c>
      <c r="FW30" s="167">
        <v>14.32</v>
      </c>
      <c r="FX30" s="167">
        <v>57.773600000000002</v>
      </c>
      <c r="FY30" s="166"/>
      <c r="FZ30" s="167">
        <v>-1.8049999999999999</v>
      </c>
      <c r="GA30" s="167">
        <v>4.3769999999999998</v>
      </c>
      <c r="GB30" s="166"/>
      <c r="GC30" s="167">
        <v>0</v>
      </c>
      <c r="GD30" s="167">
        <v>-112.8612</v>
      </c>
      <c r="GE30" s="167">
        <v>-109.2359</v>
      </c>
      <c r="GF30" s="167">
        <v>10.97</v>
      </c>
      <c r="GG30" s="167">
        <v>111.2195</v>
      </c>
      <c r="GH30" s="167">
        <v>27.6</v>
      </c>
      <c r="GI30" s="167">
        <v>-9.2840000000000007</v>
      </c>
      <c r="GJ30" s="167">
        <v>-16.148900000000001</v>
      </c>
      <c r="GK30" s="167">
        <v>-17.151599999999998</v>
      </c>
      <c r="GL30" s="167">
        <v>2.2277</v>
      </c>
      <c r="GM30" s="166"/>
      <c r="GN30" s="166"/>
      <c r="GO30" s="167">
        <v>-22.8858</v>
      </c>
      <c r="GP30" s="167">
        <v>-26.8294</v>
      </c>
      <c r="GQ30" s="167">
        <v>16.9178</v>
      </c>
      <c r="GR30" s="167">
        <v>27.290900000000001</v>
      </c>
      <c r="GS30" s="166"/>
      <c r="GT30" s="166"/>
      <c r="GU30" s="167">
        <v>-118.0801</v>
      </c>
      <c r="GV30" s="167">
        <v>-35.712600000000002</v>
      </c>
      <c r="GW30" s="167">
        <v>35.616300000000003</v>
      </c>
      <c r="GX30" s="167">
        <v>-30.4084</v>
      </c>
      <c r="GY30" s="167">
        <v>10.669</v>
      </c>
      <c r="GZ30" s="167">
        <v>17.445599999999999</v>
      </c>
      <c r="HA30" s="167">
        <v>16.816199999999998</v>
      </c>
      <c r="HB30" s="167">
        <v>12.1111</v>
      </c>
      <c r="HC30" s="167">
        <v>91.355000000000004</v>
      </c>
      <c r="HD30" s="167">
        <v>91.781400000000005</v>
      </c>
      <c r="HE30" s="167">
        <v>57.4</v>
      </c>
      <c r="HF30" s="167">
        <v>-56.956600000000002</v>
      </c>
      <c r="HG30" s="167">
        <v>-215.24510000000001</v>
      </c>
      <c r="HH30" s="167">
        <v>215.01769999999999</v>
      </c>
      <c r="HI30" s="167">
        <v>32.840299999999999</v>
      </c>
      <c r="HJ30" s="167">
        <v>-89.256399999999999</v>
      </c>
      <c r="HK30" s="167">
        <v>-89.476799999999997</v>
      </c>
      <c r="HL30" s="167">
        <v>-12.6334</v>
      </c>
      <c r="HM30" s="166"/>
      <c r="HN30" s="167">
        <v>79.852400000000003</v>
      </c>
      <c r="HO30" s="167">
        <v>80.629199999999997</v>
      </c>
      <c r="HP30" s="166"/>
      <c r="HQ30" s="166"/>
      <c r="HR30" s="167">
        <v>-5.3783000000000003</v>
      </c>
      <c r="HS30" s="167">
        <v>-5.2809999999999997</v>
      </c>
      <c r="HT30" s="167">
        <v>-50.534599999999998</v>
      </c>
      <c r="HU30" s="167">
        <v>-49.584299999999999</v>
      </c>
      <c r="HV30" s="167">
        <v>-21.96</v>
      </c>
      <c r="HW30" s="167">
        <v>-22.01</v>
      </c>
      <c r="HX30" s="167">
        <v>84.6</v>
      </c>
      <c r="HY30" s="167">
        <v>85.3</v>
      </c>
      <c r="HZ30" s="167">
        <v>8.2199999999999995E-2</v>
      </c>
      <c r="IA30" s="167">
        <v>-54.4</v>
      </c>
      <c r="IB30" s="167">
        <v>-405.31490000000002</v>
      </c>
      <c r="IC30" s="167">
        <v>69.861099999999993</v>
      </c>
      <c r="ID30" s="167">
        <v>69.712000000000003</v>
      </c>
      <c r="IE30" s="167">
        <v>11.5</v>
      </c>
      <c r="IF30" s="167">
        <v>86.8</v>
      </c>
      <c r="IG30" s="167">
        <v>5.6</v>
      </c>
      <c r="IH30" s="167">
        <v>5.9</v>
      </c>
      <c r="II30" s="167">
        <v>1.4426000000000001</v>
      </c>
      <c r="IJ30" s="167">
        <v>1.0103</v>
      </c>
      <c r="IK30" s="167">
        <v>-27.182500000000001</v>
      </c>
      <c r="IL30" s="166"/>
      <c r="IM30" s="167">
        <v>254.40880000000001</v>
      </c>
      <c r="IN30" s="171">
        <v>176.35929999999999</v>
      </c>
      <c r="IO30" s="166"/>
      <c r="IP30" s="167">
        <v>-166.35929999999999</v>
      </c>
      <c r="IQ30" s="167">
        <v>163.7902</v>
      </c>
      <c r="IR30" s="167">
        <v>-209.48429999999999</v>
      </c>
      <c r="IS30" s="167">
        <v>-29.2029</v>
      </c>
      <c r="IT30" s="167">
        <v>-160.9374</v>
      </c>
      <c r="IU30" s="167">
        <v>211.11590000000001</v>
      </c>
      <c r="IV30" s="167">
        <v>209.07650000000001</v>
      </c>
      <c r="IW30" s="167">
        <v>209.92959999999999</v>
      </c>
      <c r="IX30" s="167">
        <v>-250.7116</v>
      </c>
      <c r="IY30" s="167">
        <v>28.792000000000002</v>
      </c>
      <c r="IZ30" s="167">
        <v>-218.8349</v>
      </c>
      <c r="JA30" s="167">
        <v>222.82929999999999</v>
      </c>
      <c r="JB30" s="167">
        <v>-8.1204000000000001</v>
      </c>
      <c r="JC30" s="167">
        <v>1.855</v>
      </c>
      <c r="JD30" s="167">
        <v>41.36</v>
      </c>
      <c r="JE30" s="167">
        <v>0.54100000000000004</v>
      </c>
      <c r="JF30" s="167">
        <v>0.53600000000000003</v>
      </c>
      <c r="JG30" s="167">
        <v>-40.32</v>
      </c>
      <c r="JH30" s="167">
        <v>13.36</v>
      </c>
      <c r="JI30" s="166"/>
      <c r="JJ30" s="167">
        <v>-14.265700000000001</v>
      </c>
      <c r="JK30" s="167">
        <v>-12.9473</v>
      </c>
      <c r="JL30" s="167">
        <v>4.8661000000000003</v>
      </c>
      <c r="JM30" s="167">
        <v>-6.2</v>
      </c>
      <c r="JN30" s="167">
        <v>40.253999999999998</v>
      </c>
      <c r="JO30" s="167">
        <v>40.130000000000003</v>
      </c>
      <c r="JP30" s="166"/>
      <c r="JQ30" s="166"/>
      <c r="JR30" s="167">
        <v>54.6006</v>
      </c>
      <c r="JS30" s="167">
        <v>51.893900000000002</v>
      </c>
      <c r="JT30" s="167">
        <v>53.352200000000003</v>
      </c>
      <c r="JU30" s="166"/>
      <c r="JV30" s="167">
        <v>-86.1</v>
      </c>
      <c r="JW30" s="167">
        <v>2.4113000000000002</v>
      </c>
      <c r="JX30" s="167">
        <v>8.1</v>
      </c>
      <c r="JY30" s="166"/>
      <c r="JZ30" s="167">
        <v>0</v>
      </c>
      <c r="KA30" s="167">
        <v>44.856499999999997</v>
      </c>
      <c r="KB30" s="167">
        <v>12.3309</v>
      </c>
      <c r="KC30" s="167">
        <v>-1.5805</v>
      </c>
      <c r="KD30" s="167">
        <v>-44.223300000000002</v>
      </c>
      <c r="KE30" s="167">
        <v>0</v>
      </c>
      <c r="KF30" s="167">
        <v>44.770400000000002</v>
      </c>
      <c r="KG30" s="167">
        <v>73.599999999999994</v>
      </c>
      <c r="KH30" s="167">
        <v>-72.7</v>
      </c>
      <c r="KI30" s="167">
        <v>-179.3158</v>
      </c>
      <c r="KJ30" s="167">
        <v>172.99420000000001</v>
      </c>
    </row>
    <row r="31" spans="1:296" ht="18" customHeight="1" x14ac:dyDescent="0.3">
      <c r="A31" s="163" t="s">
        <v>73</v>
      </c>
      <c r="B31" s="163" t="s">
        <v>910</v>
      </c>
      <c r="C31" s="166"/>
      <c r="D31" s="167">
        <v>0</v>
      </c>
      <c r="E31" s="167">
        <v>23.092700000000001</v>
      </c>
      <c r="F31" s="167">
        <v>-31.3489</v>
      </c>
      <c r="G31" s="167">
        <v>-30.184799999999999</v>
      </c>
      <c r="H31" s="167">
        <v>28.281099999999999</v>
      </c>
      <c r="I31" s="166"/>
      <c r="J31" s="167">
        <v>60.887</v>
      </c>
      <c r="K31" s="167">
        <v>-141.37350000000001</v>
      </c>
      <c r="L31" s="167">
        <v>77.184700000000007</v>
      </c>
      <c r="M31" s="167">
        <v>38.930799999999998</v>
      </c>
      <c r="N31" s="167">
        <v>38.061500000000002</v>
      </c>
      <c r="O31" s="167">
        <v>-8.8800000000000008</v>
      </c>
      <c r="P31" s="167">
        <v>-82.111999999999995</v>
      </c>
      <c r="Q31" s="167">
        <v>74.8</v>
      </c>
      <c r="R31" s="167">
        <v>27.324000000000002</v>
      </c>
      <c r="S31" s="167">
        <v>-74.8</v>
      </c>
      <c r="T31" s="167">
        <v>13.566700000000001</v>
      </c>
      <c r="U31" s="167">
        <v>89.950599999999994</v>
      </c>
      <c r="V31" s="167">
        <v>17.1145</v>
      </c>
      <c r="W31" s="167">
        <v>17.375599999999999</v>
      </c>
      <c r="X31" s="167">
        <v>28.6449</v>
      </c>
      <c r="Y31" s="167">
        <v>13.2423</v>
      </c>
      <c r="Z31" s="167">
        <v>0.14779999999999999</v>
      </c>
      <c r="AA31" s="167">
        <v>2.2637</v>
      </c>
      <c r="AB31" s="166"/>
      <c r="AC31" s="166"/>
      <c r="AD31" s="167">
        <v>-66.66</v>
      </c>
      <c r="AE31" s="167">
        <v>-66.41</v>
      </c>
      <c r="AF31" s="166"/>
      <c r="AG31" s="167">
        <v>8.8800000000000008</v>
      </c>
      <c r="AH31" s="167">
        <v>81.400000000000006</v>
      </c>
      <c r="AI31" s="167">
        <v>28.692</v>
      </c>
      <c r="AJ31" s="167">
        <v>0.3</v>
      </c>
      <c r="AK31" s="167">
        <v>-63.46</v>
      </c>
      <c r="AL31" s="167">
        <v>-63.86</v>
      </c>
      <c r="AM31" s="167">
        <v>-56.15</v>
      </c>
      <c r="AN31" s="167">
        <v>64.290000000000006</v>
      </c>
      <c r="AO31" s="167">
        <v>64.22</v>
      </c>
      <c r="AP31" s="167">
        <v>24.288699999999999</v>
      </c>
      <c r="AQ31" s="167">
        <v>-6.1124999999999998</v>
      </c>
      <c r="AR31" s="167">
        <v>81.164699999999996</v>
      </c>
      <c r="AS31" s="167">
        <v>83.762900000000002</v>
      </c>
      <c r="AT31" s="167">
        <v>39.1997</v>
      </c>
      <c r="AU31" s="167">
        <v>-52.922400000000003</v>
      </c>
      <c r="AV31" s="167">
        <v>-53.752600000000001</v>
      </c>
      <c r="AW31" s="167">
        <v>7.6275000000000004</v>
      </c>
      <c r="AX31" s="167">
        <v>7.7911999999999999</v>
      </c>
      <c r="AY31" s="167">
        <v>89.130600000000001</v>
      </c>
      <c r="AZ31" s="167">
        <v>90.163700000000006</v>
      </c>
      <c r="BA31" s="167">
        <v>41.424900000000001</v>
      </c>
      <c r="BB31" s="167">
        <v>41.759700000000002</v>
      </c>
      <c r="BC31" s="167">
        <v>-682.82659999999998</v>
      </c>
      <c r="BD31" s="167">
        <v>4.0887000000000002</v>
      </c>
      <c r="BE31" s="167">
        <v>-12.2</v>
      </c>
      <c r="BF31" s="167">
        <v>-12.1</v>
      </c>
      <c r="BG31" s="167">
        <v>61.189300000000003</v>
      </c>
      <c r="BH31" s="167">
        <v>59.402000000000001</v>
      </c>
      <c r="BI31" s="167">
        <v>-5.9379999999999997</v>
      </c>
      <c r="BJ31" s="166"/>
      <c r="BK31" s="167">
        <v>-103.3163</v>
      </c>
      <c r="BL31" s="167">
        <v>7.8594999999999997</v>
      </c>
      <c r="BM31" s="167">
        <v>10.856999999999999</v>
      </c>
      <c r="BN31" s="167">
        <v>7.4032999999999998</v>
      </c>
      <c r="BO31" s="167">
        <v>728.07979999999998</v>
      </c>
      <c r="BP31" s="167">
        <v>205.0538</v>
      </c>
      <c r="BQ31" s="167">
        <v>205.9083</v>
      </c>
      <c r="BR31" s="167">
        <v>-744.2885</v>
      </c>
      <c r="BS31" s="167">
        <v>727.67629999999997</v>
      </c>
      <c r="BT31" s="166"/>
      <c r="BU31" s="167">
        <v>-45.505499999999998</v>
      </c>
      <c r="BV31" s="167">
        <v>49.035400000000003</v>
      </c>
      <c r="BW31" s="167">
        <v>109.4957</v>
      </c>
      <c r="BX31" s="167">
        <v>36.78</v>
      </c>
      <c r="BY31" s="167">
        <v>39.21</v>
      </c>
      <c r="BZ31" s="167">
        <v>74.86</v>
      </c>
      <c r="CA31" s="167">
        <v>94.24</v>
      </c>
      <c r="CB31" s="167">
        <v>-8.3011999999999997</v>
      </c>
      <c r="CC31" s="167">
        <v>-8.8369999999999997</v>
      </c>
      <c r="CD31" s="167">
        <v>54.184399999999997</v>
      </c>
      <c r="CE31" s="167">
        <v>55.258299999999998</v>
      </c>
      <c r="CF31" s="167">
        <v>-0.63919999999999999</v>
      </c>
      <c r="CG31" s="167">
        <v>-170.67339999999999</v>
      </c>
      <c r="CH31" s="167">
        <v>-170.02260000000001</v>
      </c>
      <c r="CI31" s="167">
        <v>22.723500000000001</v>
      </c>
      <c r="CJ31" s="166"/>
      <c r="CK31" s="167">
        <v>20.526499999999999</v>
      </c>
      <c r="CL31" s="167">
        <v>26.994</v>
      </c>
      <c r="CM31" s="167">
        <v>129.80000000000001</v>
      </c>
      <c r="CN31" s="167">
        <v>117.2</v>
      </c>
      <c r="CO31" s="167">
        <v>-19.2</v>
      </c>
      <c r="CP31" s="167">
        <v>53.643799999999999</v>
      </c>
      <c r="CQ31" s="167">
        <v>51.6372</v>
      </c>
      <c r="CR31" s="167">
        <v>52.383299999999998</v>
      </c>
      <c r="CS31" s="167">
        <v>-27.704999999999998</v>
      </c>
      <c r="CT31" s="167">
        <v>-28.095400000000001</v>
      </c>
      <c r="CU31" s="167">
        <v>90.673100000000005</v>
      </c>
      <c r="CV31" s="166"/>
      <c r="CW31" s="167">
        <v>104.3545</v>
      </c>
      <c r="CX31" s="167">
        <v>15.214600000000001</v>
      </c>
      <c r="CY31" s="167">
        <v>93.58</v>
      </c>
      <c r="CZ31" s="167">
        <v>48.13</v>
      </c>
      <c r="DA31" s="167">
        <v>55.554200000000002</v>
      </c>
      <c r="DB31" s="167">
        <v>53.0319</v>
      </c>
      <c r="DC31" s="167">
        <v>-34.665100000000002</v>
      </c>
      <c r="DD31" s="166"/>
      <c r="DE31" s="166"/>
      <c r="DF31" s="166"/>
      <c r="DG31" s="167">
        <v>-142.84450000000001</v>
      </c>
      <c r="DH31" s="166"/>
      <c r="DI31" s="167">
        <v>-18.8568</v>
      </c>
      <c r="DJ31" s="167">
        <v>-117.1</v>
      </c>
      <c r="DK31" s="167">
        <v>-116.8</v>
      </c>
      <c r="DL31" s="167">
        <v>22.557700000000001</v>
      </c>
      <c r="DM31" s="167">
        <v>71.5</v>
      </c>
      <c r="DN31" s="167">
        <v>92.68</v>
      </c>
      <c r="DO31" s="167">
        <v>96.98</v>
      </c>
      <c r="DP31" s="167">
        <v>70.95</v>
      </c>
      <c r="DQ31" s="167">
        <v>-18.66</v>
      </c>
      <c r="DR31" s="167">
        <v>72.292000000000002</v>
      </c>
      <c r="DS31" s="167">
        <v>140.36799999999999</v>
      </c>
      <c r="DT31" s="167">
        <v>-42.48</v>
      </c>
      <c r="DU31" s="167">
        <v>-13.6</v>
      </c>
      <c r="DV31" s="167">
        <v>116.86</v>
      </c>
      <c r="DW31" s="167">
        <v>72.62</v>
      </c>
      <c r="DX31" s="167">
        <v>142.9091</v>
      </c>
      <c r="DY31" s="167">
        <v>138.87270000000001</v>
      </c>
      <c r="DZ31" s="167">
        <v>38.0762</v>
      </c>
      <c r="EA31" s="167">
        <v>37.645499999999998</v>
      </c>
      <c r="EB31" s="167">
        <v>299.2353</v>
      </c>
      <c r="EC31" s="167">
        <v>248.559</v>
      </c>
      <c r="ED31" s="167">
        <v>239.09700000000001</v>
      </c>
      <c r="EE31" s="167">
        <v>243.5196</v>
      </c>
      <c r="EF31" s="167">
        <v>52.913200000000003</v>
      </c>
      <c r="EG31" s="167">
        <v>33.560299999999998</v>
      </c>
      <c r="EH31" s="167">
        <v>-28.96</v>
      </c>
      <c r="EI31" s="167">
        <v>762.83259999999996</v>
      </c>
      <c r="EJ31" s="167">
        <v>33.085500000000003</v>
      </c>
      <c r="EK31" s="167">
        <v>13.462300000000001</v>
      </c>
      <c r="EL31" s="167">
        <v>-17.664999999999999</v>
      </c>
      <c r="EM31" s="167">
        <v>-14.812200000000001</v>
      </c>
      <c r="EN31" s="167">
        <v>44.994100000000003</v>
      </c>
      <c r="EO31" s="166"/>
      <c r="EP31" s="167">
        <v>-96.147300000000001</v>
      </c>
      <c r="EQ31" s="167">
        <v>39.984000000000002</v>
      </c>
      <c r="ER31" s="167">
        <v>-17.980799999999999</v>
      </c>
      <c r="ES31" s="167">
        <v>-18.830500000000001</v>
      </c>
      <c r="ET31" s="167">
        <v>9.3754000000000008</v>
      </c>
      <c r="EU31" s="167">
        <v>0</v>
      </c>
      <c r="EV31" s="167">
        <v>-8.84</v>
      </c>
      <c r="EW31" s="167">
        <v>1</v>
      </c>
      <c r="EX31" s="167">
        <v>13.9358</v>
      </c>
      <c r="EY31" s="167">
        <v>-153.02180000000001</v>
      </c>
      <c r="EZ31" s="167">
        <v>-33.634999999999998</v>
      </c>
      <c r="FA31" s="167">
        <v>-32.722900000000003</v>
      </c>
      <c r="FB31" s="167">
        <v>4.7446999999999999</v>
      </c>
      <c r="FC31" s="167">
        <v>-30.518699999999999</v>
      </c>
      <c r="FD31" s="167">
        <v>0</v>
      </c>
      <c r="FE31" s="167">
        <v>21.089600000000001</v>
      </c>
      <c r="FF31" s="167">
        <v>20.6663</v>
      </c>
      <c r="FG31" s="166"/>
      <c r="FH31" s="167">
        <v>31.810199999999998</v>
      </c>
      <c r="FI31" s="167">
        <v>31.5547</v>
      </c>
      <c r="FJ31" s="167">
        <v>31.094899999999999</v>
      </c>
      <c r="FK31" s="167">
        <v>5.3586</v>
      </c>
      <c r="FL31" s="167">
        <v>5.6935000000000002</v>
      </c>
      <c r="FM31" s="167">
        <v>184.03450000000001</v>
      </c>
      <c r="FN31" s="167">
        <v>-36.014299999999999</v>
      </c>
      <c r="FO31" s="167">
        <v>-36.1265</v>
      </c>
      <c r="FP31" s="167">
        <v>113.80029999999999</v>
      </c>
      <c r="FQ31" s="167">
        <v>115.5633</v>
      </c>
      <c r="FR31" s="167">
        <v>64.917400000000001</v>
      </c>
      <c r="FS31" s="167">
        <v>36.11</v>
      </c>
      <c r="FT31" s="167">
        <v>7.1638000000000002</v>
      </c>
      <c r="FU31" s="167">
        <v>1.0526</v>
      </c>
      <c r="FV31" s="167">
        <v>-4.17</v>
      </c>
      <c r="FW31" s="167">
        <v>17.12</v>
      </c>
      <c r="FX31" s="167">
        <v>64.538399999999996</v>
      </c>
      <c r="FY31" s="166"/>
      <c r="FZ31" s="167">
        <v>-1.1719999999999999</v>
      </c>
      <c r="GA31" s="167">
        <v>4.3840000000000003</v>
      </c>
      <c r="GB31" s="166"/>
      <c r="GC31" s="167">
        <v>0</v>
      </c>
      <c r="GD31" s="167">
        <v>-114.7187</v>
      </c>
      <c r="GE31" s="167">
        <v>-112.2516</v>
      </c>
      <c r="GF31" s="167">
        <v>10.58</v>
      </c>
      <c r="GG31" s="167">
        <v>107.21080000000001</v>
      </c>
      <c r="GH31" s="167">
        <v>29.1</v>
      </c>
      <c r="GI31" s="167">
        <v>-8.6237999999999992</v>
      </c>
      <c r="GJ31" s="167">
        <v>-16.3536</v>
      </c>
      <c r="GK31" s="167">
        <v>-17.322099999999999</v>
      </c>
      <c r="GL31" s="167">
        <v>2.2890000000000001</v>
      </c>
      <c r="GM31" s="166"/>
      <c r="GN31" s="166"/>
      <c r="GO31" s="167">
        <v>-23.6173</v>
      </c>
      <c r="GP31" s="167">
        <v>-25.882400000000001</v>
      </c>
      <c r="GQ31" s="167">
        <v>16.565200000000001</v>
      </c>
      <c r="GR31" s="167">
        <v>27.065100000000001</v>
      </c>
      <c r="GS31" s="166"/>
      <c r="GT31" s="166"/>
      <c r="GU31" s="167">
        <v>-120.38290000000001</v>
      </c>
      <c r="GV31" s="167">
        <v>-36.311799999999998</v>
      </c>
      <c r="GW31" s="167">
        <v>34.972099999999998</v>
      </c>
      <c r="GX31" s="167">
        <v>-32.514499999999998</v>
      </c>
      <c r="GY31" s="167">
        <v>10.8873</v>
      </c>
      <c r="GZ31" s="167">
        <v>17.230699999999999</v>
      </c>
      <c r="HA31" s="167">
        <v>16.795100000000001</v>
      </c>
      <c r="HB31" s="167">
        <v>12.5556</v>
      </c>
      <c r="HC31" s="167">
        <v>95.678799999999995</v>
      </c>
      <c r="HD31" s="167">
        <v>95.319299999999998</v>
      </c>
      <c r="HE31" s="167">
        <v>86.3</v>
      </c>
      <c r="HF31" s="167">
        <v>-82.824299999999994</v>
      </c>
      <c r="HG31" s="167">
        <v>-254.89169999999999</v>
      </c>
      <c r="HH31" s="167">
        <v>256.6182</v>
      </c>
      <c r="HI31" s="167">
        <v>57.886899999999997</v>
      </c>
      <c r="HJ31" s="167">
        <v>-91.900199999999998</v>
      </c>
      <c r="HK31" s="167">
        <v>-90.606099999999998</v>
      </c>
      <c r="HL31" s="167">
        <v>0</v>
      </c>
      <c r="HM31" s="166"/>
      <c r="HN31" s="167">
        <v>83.444599999999994</v>
      </c>
      <c r="HO31" s="167">
        <v>83.231300000000005</v>
      </c>
      <c r="HP31" s="166"/>
      <c r="HQ31" s="166"/>
      <c r="HR31" s="167">
        <v>-3.4485000000000001</v>
      </c>
      <c r="HS31" s="167">
        <v>-2.8138000000000001</v>
      </c>
      <c r="HT31" s="167">
        <v>-34.403199999999998</v>
      </c>
      <c r="HU31" s="167">
        <v>-34.44</v>
      </c>
      <c r="HV31" s="167">
        <v>-19.260000000000002</v>
      </c>
      <c r="HW31" s="167">
        <v>-19.350000000000001</v>
      </c>
      <c r="HX31" s="167">
        <v>90.2</v>
      </c>
      <c r="HY31" s="167">
        <v>91</v>
      </c>
      <c r="HZ31" s="167">
        <v>2.24E-2</v>
      </c>
      <c r="IA31" s="167">
        <v>-55.28</v>
      </c>
      <c r="IB31" s="167">
        <v>-415.67399999999998</v>
      </c>
      <c r="IC31" s="167">
        <v>78.396699999999996</v>
      </c>
      <c r="ID31" s="167">
        <v>76.035899999999998</v>
      </c>
      <c r="IE31" s="167">
        <v>12.8</v>
      </c>
      <c r="IF31" s="167">
        <v>90.7</v>
      </c>
      <c r="IG31" s="167">
        <v>3.1</v>
      </c>
      <c r="IH31" s="167">
        <v>3.9</v>
      </c>
      <c r="II31" s="167">
        <v>1.4155</v>
      </c>
      <c r="IJ31" s="166"/>
      <c r="IK31" s="167">
        <v>-49.9452</v>
      </c>
      <c r="IL31" s="166"/>
      <c r="IM31" s="167">
        <v>249.80449999999999</v>
      </c>
      <c r="IN31" s="171">
        <v>172.0856</v>
      </c>
      <c r="IO31" s="166"/>
      <c r="IP31" s="167">
        <v>-162.0856</v>
      </c>
      <c r="IQ31" s="167">
        <v>157.37729999999999</v>
      </c>
      <c r="IR31" s="167">
        <v>-210.78749999999999</v>
      </c>
      <c r="IS31" s="167">
        <v>-29.484200000000001</v>
      </c>
      <c r="IT31" s="167">
        <v>-157.79390000000001</v>
      </c>
      <c r="IU31" s="167">
        <v>206.4453</v>
      </c>
      <c r="IV31" s="167">
        <v>205.53110000000001</v>
      </c>
      <c r="IW31" s="167">
        <v>217.31720000000001</v>
      </c>
      <c r="IX31" s="167">
        <v>-237.42490000000001</v>
      </c>
      <c r="IY31" s="167">
        <v>30.265999999999998</v>
      </c>
      <c r="IZ31" s="167">
        <v>-210.8981</v>
      </c>
      <c r="JA31" s="167">
        <v>213.8201</v>
      </c>
      <c r="JB31" s="167">
        <v>-6.7497999999999996</v>
      </c>
      <c r="JC31" s="167">
        <v>0.82199999999999995</v>
      </c>
      <c r="JD31" s="167">
        <v>47.28</v>
      </c>
      <c r="JE31" s="167">
        <v>0.50700000000000001</v>
      </c>
      <c r="JF31" s="167">
        <v>0.501</v>
      </c>
      <c r="JG31" s="167">
        <v>-44.4</v>
      </c>
      <c r="JH31" s="167">
        <v>18.32</v>
      </c>
      <c r="JI31" s="166"/>
      <c r="JJ31" s="167">
        <v>-20.0977</v>
      </c>
      <c r="JK31" s="167">
        <v>-12.2759</v>
      </c>
      <c r="JL31" s="167">
        <v>7.1214000000000004</v>
      </c>
      <c r="JM31" s="167">
        <v>-2.7</v>
      </c>
      <c r="JN31" s="167">
        <v>47.037999999999997</v>
      </c>
      <c r="JO31" s="167">
        <v>48.183999999999997</v>
      </c>
      <c r="JP31" s="166"/>
      <c r="JQ31" s="166"/>
      <c r="JR31" s="167">
        <v>53.515500000000003</v>
      </c>
      <c r="JS31" s="167">
        <v>53.207799999999999</v>
      </c>
      <c r="JT31" s="167">
        <v>53.919699999999999</v>
      </c>
      <c r="JU31" s="166"/>
      <c r="JV31" s="167">
        <v>-91.1</v>
      </c>
      <c r="JW31" s="167">
        <v>1.3084</v>
      </c>
      <c r="JX31" s="167">
        <v>8.7100000000000009</v>
      </c>
      <c r="JY31" s="166"/>
      <c r="JZ31" s="167">
        <v>0</v>
      </c>
      <c r="KA31" s="167">
        <v>42.244</v>
      </c>
      <c r="KB31" s="167">
        <v>8.9796999999999993</v>
      </c>
      <c r="KC31" s="167">
        <v>0</v>
      </c>
      <c r="KD31" s="167">
        <v>-42.348700000000001</v>
      </c>
      <c r="KE31" s="167">
        <v>-4.8003999999999998</v>
      </c>
      <c r="KF31" s="167">
        <v>46.166499999999999</v>
      </c>
      <c r="KG31" s="167">
        <v>78.099999999999994</v>
      </c>
      <c r="KH31" s="167">
        <v>-77.7</v>
      </c>
      <c r="KI31" s="167">
        <v>-195.2662</v>
      </c>
      <c r="KJ31" s="167">
        <v>185.9862</v>
      </c>
    </row>
    <row r="32" spans="1:296" ht="18" customHeight="1" x14ac:dyDescent="0.3">
      <c r="A32" s="163" t="s">
        <v>73</v>
      </c>
      <c r="B32" s="163" t="s">
        <v>911</v>
      </c>
      <c r="C32" s="168"/>
      <c r="D32" s="169">
        <v>0</v>
      </c>
      <c r="E32" s="169">
        <v>23.3689</v>
      </c>
      <c r="F32" s="169">
        <v>-32.088900000000002</v>
      </c>
      <c r="G32" s="169">
        <v>-30.407800000000002</v>
      </c>
      <c r="H32" s="169">
        <v>28.585899999999999</v>
      </c>
      <c r="I32" s="168"/>
      <c r="J32" s="169">
        <v>61.829900000000002</v>
      </c>
      <c r="K32" s="169">
        <v>-140.74709999999999</v>
      </c>
      <c r="L32" s="169">
        <v>77.227000000000004</v>
      </c>
      <c r="M32" s="169">
        <v>39.570799999999998</v>
      </c>
      <c r="N32" s="169">
        <v>38.441600000000001</v>
      </c>
      <c r="O32" s="169">
        <v>-4.4400000000000004</v>
      </c>
      <c r="P32" s="169">
        <v>-82.457999999999998</v>
      </c>
      <c r="Q32" s="169">
        <v>74.8</v>
      </c>
      <c r="R32" s="169">
        <v>27.324000000000002</v>
      </c>
      <c r="S32" s="169">
        <v>-74.8</v>
      </c>
      <c r="T32" s="169">
        <v>13.6509</v>
      </c>
      <c r="U32" s="169">
        <v>90.262200000000007</v>
      </c>
      <c r="V32" s="169">
        <v>16.413699999999999</v>
      </c>
      <c r="W32" s="169">
        <v>17.1585</v>
      </c>
      <c r="X32" s="169">
        <v>27.586200000000002</v>
      </c>
      <c r="Y32" s="169">
        <v>13.2508</v>
      </c>
      <c r="Z32" s="169">
        <v>0.15640000000000001</v>
      </c>
      <c r="AA32" s="169">
        <v>2.2214</v>
      </c>
      <c r="AB32" s="168"/>
      <c r="AC32" s="168"/>
      <c r="AD32" s="169">
        <v>-64.150000000000006</v>
      </c>
      <c r="AE32" s="169">
        <v>-64.16</v>
      </c>
      <c r="AF32" s="168"/>
      <c r="AG32" s="169">
        <v>4.4400000000000004</v>
      </c>
      <c r="AH32" s="169">
        <v>81.400000000000006</v>
      </c>
      <c r="AI32" s="169">
        <v>28.029</v>
      </c>
      <c r="AJ32" s="169">
        <v>0.29899999999999999</v>
      </c>
      <c r="AK32" s="169">
        <v>-60.38</v>
      </c>
      <c r="AL32" s="169">
        <v>-61.2</v>
      </c>
      <c r="AM32" s="169">
        <v>-60.39</v>
      </c>
      <c r="AN32" s="169">
        <v>60.99</v>
      </c>
      <c r="AO32" s="169">
        <v>61.75</v>
      </c>
      <c r="AP32" s="169">
        <v>23.8293</v>
      </c>
      <c r="AQ32" s="169">
        <v>-5.633</v>
      </c>
      <c r="AR32" s="169">
        <v>79.091700000000003</v>
      </c>
      <c r="AS32" s="169">
        <v>82.284800000000004</v>
      </c>
      <c r="AT32" s="169">
        <v>35.856400000000001</v>
      </c>
      <c r="AU32" s="169">
        <v>-47.911799999999999</v>
      </c>
      <c r="AV32" s="169">
        <v>-47.704799999999999</v>
      </c>
      <c r="AW32" s="169">
        <v>7.3529</v>
      </c>
      <c r="AX32" s="169">
        <v>7.2206000000000001</v>
      </c>
      <c r="AY32" s="169">
        <v>85.664100000000005</v>
      </c>
      <c r="AZ32" s="169">
        <v>87.055000000000007</v>
      </c>
      <c r="BA32" s="169">
        <v>36.8078</v>
      </c>
      <c r="BB32" s="169">
        <v>36.824100000000001</v>
      </c>
      <c r="BC32" s="169">
        <v>-662.3528</v>
      </c>
      <c r="BD32" s="169">
        <v>3.9847000000000001</v>
      </c>
      <c r="BE32" s="169">
        <v>-13.5</v>
      </c>
      <c r="BF32" s="169">
        <v>-13.5</v>
      </c>
      <c r="BG32" s="169">
        <v>54.195399999999999</v>
      </c>
      <c r="BH32" s="169">
        <v>53.387999999999998</v>
      </c>
      <c r="BI32" s="169">
        <v>-5.9396000000000004</v>
      </c>
      <c r="BJ32" s="168"/>
      <c r="BK32" s="169">
        <v>-91.546199999999999</v>
      </c>
      <c r="BL32" s="169">
        <v>7.4702000000000002</v>
      </c>
      <c r="BM32" s="169">
        <v>9.9946000000000002</v>
      </c>
      <c r="BN32" s="169">
        <v>6.9457000000000004</v>
      </c>
      <c r="BO32" s="169">
        <v>713.21730000000002</v>
      </c>
      <c r="BP32" s="169">
        <v>214.88079999999999</v>
      </c>
      <c r="BQ32" s="169">
        <v>215.1859</v>
      </c>
      <c r="BR32" s="169">
        <v>-763.28020000000004</v>
      </c>
      <c r="BS32" s="169">
        <v>724.5684</v>
      </c>
      <c r="BT32" s="168"/>
      <c r="BU32" s="169">
        <v>-35.645000000000003</v>
      </c>
      <c r="BV32" s="169">
        <v>37.323300000000003</v>
      </c>
      <c r="BW32" s="169">
        <v>107.38</v>
      </c>
      <c r="BX32" s="169">
        <v>36.68</v>
      </c>
      <c r="BY32" s="169">
        <v>39.24</v>
      </c>
      <c r="BZ32" s="169">
        <v>75.62</v>
      </c>
      <c r="CA32" s="169">
        <v>95.22</v>
      </c>
      <c r="CB32" s="169">
        <v>-13.7934</v>
      </c>
      <c r="CC32" s="169">
        <v>-13.525499999999999</v>
      </c>
      <c r="CD32" s="169">
        <v>58.601399999999998</v>
      </c>
      <c r="CE32" s="169">
        <v>59.400300000000001</v>
      </c>
      <c r="CF32" s="169">
        <v>0.90180000000000005</v>
      </c>
      <c r="CG32" s="169">
        <v>-169.3998</v>
      </c>
      <c r="CH32" s="169">
        <v>-168.9504</v>
      </c>
      <c r="CI32" s="169">
        <v>20.2803</v>
      </c>
      <c r="CJ32" s="168"/>
      <c r="CK32" s="169">
        <v>20.526499999999999</v>
      </c>
      <c r="CL32" s="168"/>
      <c r="CM32" s="169">
        <v>128.4</v>
      </c>
      <c r="CN32" s="169">
        <v>116.5</v>
      </c>
      <c r="CO32" s="169">
        <v>-19.36</v>
      </c>
      <c r="CP32" s="169">
        <v>55.575400000000002</v>
      </c>
      <c r="CQ32" s="169">
        <v>53.754399999999997</v>
      </c>
      <c r="CR32" s="169">
        <v>54.259599999999999</v>
      </c>
      <c r="CS32" s="169">
        <v>-26.005700000000001</v>
      </c>
      <c r="CT32" s="169">
        <v>-25.700900000000001</v>
      </c>
      <c r="CU32" s="169">
        <v>96.065899999999999</v>
      </c>
      <c r="CV32" s="168"/>
      <c r="CW32" s="169">
        <v>110.6921</v>
      </c>
      <c r="CX32" s="169">
        <v>15.0526</v>
      </c>
      <c r="CY32" s="169">
        <v>92.65</v>
      </c>
      <c r="CZ32" s="169">
        <v>47.27</v>
      </c>
      <c r="DA32" s="169">
        <v>56.257300000000001</v>
      </c>
      <c r="DB32" s="169">
        <v>53.617899999999999</v>
      </c>
      <c r="DC32" s="169">
        <v>-35.119300000000003</v>
      </c>
      <c r="DD32" s="168"/>
      <c r="DE32" s="168"/>
      <c r="DF32" s="168"/>
      <c r="DG32" s="169">
        <v>-137.28809999999999</v>
      </c>
      <c r="DH32" s="168"/>
      <c r="DI32" s="169">
        <v>-19.053799999999999</v>
      </c>
      <c r="DJ32" s="169">
        <v>-121.6</v>
      </c>
      <c r="DK32" s="169">
        <v>-119.7</v>
      </c>
      <c r="DL32" s="169">
        <v>22.074300000000001</v>
      </c>
      <c r="DM32" s="169">
        <v>72.3</v>
      </c>
      <c r="DN32" s="169">
        <v>91.18</v>
      </c>
      <c r="DO32" s="168"/>
      <c r="DP32" s="168"/>
      <c r="DQ32" s="169">
        <v>-18.03</v>
      </c>
      <c r="DR32" s="169">
        <v>71.191500000000005</v>
      </c>
      <c r="DS32" s="169">
        <v>135.89769999999999</v>
      </c>
      <c r="DT32" s="169">
        <v>-42.38</v>
      </c>
      <c r="DU32" s="169">
        <v>-13.81</v>
      </c>
      <c r="DV32" s="169">
        <v>118.53</v>
      </c>
      <c r="DW32" s="169">
        <v>71.25</v>
      </c>
      <c r="DX32" s="169">
        <v>137.1455</v>
      </c>
      <c r="DY32" s="169">
        <v>136.0909</v>
      </c>
      <c r="DZ32" s="169">
        <v>31.795100000000001</v>
      </c>
      <c r="EA32" s="169">
        <v>31.9</v>
      </c>
      <c r="EB32" s="169">
        <v>292.8621</v>
      </c>
      <c r="EC32" s="169">
        <v>241.6404</v>
      </c>
      <c r="ED32" s="169">
        <v>234.19710000000001</v>
      </c>
      <c r="EE32" s="169">
        <v>237.2568</v>
      </c>
      <c r="EF32" s="169">
        <v>63.339199999999998</v>
      </c>
      <c r="EG32" s="169">
        <v>41.614699999999999</v>
      </c>
      <c r="EH32" s="169">
        <v>-28.622</v>
      </c>
      <c r="EI32" s="169">
        <v>775.41300000000001</v>
      </c>
      <c r="EJ32" s="169">
        <v>29.162199999999999</v>
      </c>
      <c r="EK32" s="169">
        <v>13.1813</v>
      </c>
      <c r="EL32" s="169">
        <v>-18.101900000000001</v>
      </c>
      <c r="EM32" s="169">
        <v>-15.564299999999999</v>
      </c>
      <c r="EN32" s="169">
        <v>26.295200000000001</v>
      </c>
      <c r="EO32" s="168"/>
      <c r="EP32" s="169">
        <v>-109.6879</v>
      </c>
      <c r="EQ32" s="169">
        <v>126</v>
      </c>
      <c r="ER32" s="169">
        <v>-28.9437</v>
      </c>
      <c r="ES32" s="169">
        <v>-29.302199999999999</v>
      </c>
      <c r="ET32" s="169">
        <v>-0.52080000000000004</v>
      </c>
      <c r="EU32" s="169">
        <v>0</v>
      </c>
      <c r="EV32" s="169">
        <v>-16.87</v>
      </c>
      <c r="EW32" s="169">
        <v>69.099999999999994</v>
      </c>
      <c r="EX32" s="169">
        <v>13.805199999999999</v>
      </c>
      <c r="EY32" s="169">
        <v>-165.12119999999999</v>
      </c>
      <c r="EZ32" s="169">
        <v>-31.973099999999999</v>
      </c>
      <c r="FA32" s="169">
        <v>-31.319500000000001</v>
      </c>
      <c r="FB32" s="169">
        <v>1.5994999999999999</v>
      </c>
      <c r="FC32" s="169">
        <v>-40.381100000000004</v>
      </c>
      <c r="FD32" s="169">
        <v>6.3289</v>
      </c>
      <c r="FE32" s="169">
        <v>21.503299999999999</v>
      </c>
      <c r="FF32" s="169">
        <v>21.020099999999999</v>
      </c>
      <c r="FG32" s="168"/>
      <c r="FH32" s="169">
        <v>31.439699999999998</v>
      </c>
      <c r="FI32" s="169">
        <v>31.610099999999999</v>
      </c>
      <c r="FJ32" s="169">
        <v>30.996700000000001</v>
      </c>
      <c r="FK32" s="169">
        <v>13.564</v>
      </c>
      <c r="FL32" s="169">
        <v>13.564</v>
      </c>
      <c r="FM32" s="169">
        <v>174.322</v>
      </c>
      <c r="FN32" s="169">
        <v>-31.265599999999999</v>
      </c>
      <c r="FO32" s="169">
        <v>-30.615400000000001</v>
      </c>
      <c r="FP32" s="169">
        <v>108.06950000000001</v>
      </c>
      <c r="FQ32" s="169">
        <v>112.3313</v>
      </c>
      <c r="FR32" s="169">
        <v>54.0627</v>
      </c>
      <c r="FS32" s="169">
        <v>35.85</v>
      </c>
      <c r="FT32" s="169">
        <v>11.2605</v>
      </c>
      <c r="FU32" s="169">
        <v>1.0526</v>
      </c>
      <c r="FV32" s="169">
        <v>-7.28</v>
      </c>
      <c r="FW32" s="169">
        <v>17.03</v>
      </c>
      <c r="FX32" s="169">
        <v>54.948599999999999</v>
      </c>
      <c r="FY32" s="168"/>
      <c r="FZ32" s="169">
        <v>-1.2</v>
      </c>
      <c r="GA32" s="169">
        <v>4.29</v>
      </c>
      <c r="GB32" s="168"/>
      <c r="GC32" s="169">
        <v>0</v>
      </c>
      <c r="GD32" s="169">
        <v>-112.6673</v>
      </c>
      <c r="GE32" s="169">
        <v>-107.8329</v>
      </c>
      <c r="GF32" s="169">
        <v>10.91</v>
      </c>
      <c r="GG32" s="169">
        <v>106.25020000000001</v>
      </c>
      <c r="GH32" s="169">
        <v>28.2</v>
      </c>
      <c r="GI32" s="169">
        <v>-8.5604999999999993</v>
      </c>
      <c r="GJ32" s="169">
        <v>-16.421900000000001</v>
      </c>
      <c r="GK32" s="169">
        <v>-17.642299999999999</v>
      </c>
      <c r="GL32" s="169">
        <v>2.335</v>
      </c>
      <c r="GM32" s="168"/>
      <c r="GN32" s="168"/>
      <c r="GO32" s="169">
        <v>-21.8459</v>
      </c>
      <c r="GP32" s="169">
        <v>-26.3596</v>
      </c>
      <c r="GQ32" s="169">
        <v>17.503</v>
      </c>
      <c r="GR32" s="169">
        <v>27.68</v>
      </c>
      <c r="GS32" s="168"/>
      <c r="GT32" s="168"/>
      <c r="GU32" s="169">
        <v>-120.25539999999999</v>
      </c>
      <c r="GV32" s="169">
        <v>-35.356999999999999</v>
      </c>
      <c r="GW32" s="169">
        <v>35.277200000000001</v>
      </c>
      <c r="GX32" s="169">
        <v>-31.5124</v>
      </c>
      <c r="GY32" s="169">
        <v>10.9682</v>
      </c>
      <c r="GZ32" s="169">
        <v>17.221</v>
      </c>
      <c r="HA32" s="169">
        <v>16.816199999999998</v>
      </c>
      <c r="HB32" s="169">
        <v>12.8223</v>
      </c>
      <c r="HC32" s="169">
        <v>94.711399999999998</v>
      </c>
      <c r="HD32" s="169">
        <v>94.576999999999998</v>
      </c>
      <c r="HE32" s="169">
        <v>87.6</v>
      </c>
      <c r="HF32" s="169">
        <v>-89.381100000000004</v>
      </c>
      <c r="HG32" s="169">
        <v>-256.84890000000001</v>
      </c>
      <c r="HH32" s="169">
        <v>261.00909999999999</v>
      </c>
      <c r="HI32" s="169">
        <v>56.144599999999997</v>
      </c>
      <c r="HJ32" s="169">
        <v>-91.835400000000007</v>
      </c>
      <c r="HK32" s="169">
        <v>-88.512299999999996</v>
      </c>
      <c r="HL32" s="169">
        <v>0</v>
      </c>
      <c r="HM32" s="169">
        <v>0</v>
      </c>
      <c r="HN32" s="169">
        <v>81.409499999999994</v>
      </c>
      <c r="HO32" s="169">
        <v>81.135800000000003</v>
      </c>
      <c r="HP32" s="168"/>
      <c r="HQ32" s="168"/>
      <c r="HR32" s="169">
        <v>-3.4822000000000002</v>
      </c>
      <c r="HS32" s="169">
        <v>-2.9251999999999998</v>
      </c>
      <c r="HT32" s="169">
        <v>-33.3324</v>
      </c>
      <c r="HU32" s="169">
        <v>-33.703899999999997</v>
      </c>
      <c r="HV32" s="169">
        <v>-8.42</v>
      </c>
      <c r="HW32" s="169">
        <v>-8.5299999999999994</v>
      </c>
      <c r="HX32" s="169">
        <v>85.5</v>
      </c>
      <c r="HY32" s="169">
        <v>84.4</v>
      </c>
      <c r="HZ32" s="169">
        <v>0.1036</v>
      </c>
      <c r="IA32" s="169">
        <v>-50.32</v>
      </c>
      <c r="IB32" s="169">
        <v>-403.6309</v>
      </c>
      <c r="IC32" s="169">
        <v>76.127099999999999</v>
      </c>
      <c r="ID32" s="169">
        <v>75.191400000000002</v>
      </c>
      <c r="IE32" s="169">
        <v>11.1</v>
      </c>
      <c r="IF32" s="169">
        <v>84.9</v>
      </c>
      <c r="IG32" s="169">
        <v>3.1</v>
      </c>
      <c r="IH32" s="169">
        <v>3.8</v>
      </c>
      <c r="II32" s="168"/>
      <c r="IJ32" s="168"/>
      <c r="IK32" s="169">
        <v>-51.057699999999997</v>
      </c>
      <c r="IL32" s="168"/>
      <c r="IM32" s="169">
        <v>253.21860000000001</v>
      </c>
      <c r="IN32" s="172">
        <v>170.96</v>
      </c>
      <c r="IO32" s="168"/>
      <c r="IP32" s="169">
        <v>-160.96</v>
      </c>
      <c r="IQ32" s="169">
        <v>160.50970000000001</v>
      </c>
      <c r="IR32" s="169">
        <v>-198.8083</v>
      </c>
      <c r="IS32" s="169">
        <v>-27.071999999999999</v>
      </c>
      <c r="IT32" s="169">
        <v>-157.94569999999999</v>
      </c>
      <c r="IU32" s="169">
        <v>208.25380000000001</v>
      </c>
      <c r="IV32" s="169">
        <v>206.0489</v>
      </c>
      <c r="IW32" s="169">
        <v>201.20949999999999</v>
      </c>
      <c r="IX32" s="169">
        <v>-244.57669999999999</v>
      </c>
      <c r="IY32" s="169">
        <v>28.0092</v>
      </c>
      <c r="IZ32" s="169">
        <v>-211.68090000000001</v>
      </c>
      <c r="JA32" s="169">
        <v>215.8998</v>
      </c>
      <c r="JB32" s="169">
        <v>-8.7273999999999994</v>
      </c>
      <c r="JC32" s="169">
        <v>0.56399999999999995</v>
      </c>
      <c r="JD32" s="169">
        <v>45.6</v>
      </c>
      <c r="JE32" s="169">
        <v>0.46300000000000002</v>
      </c>
      <c r="JF32" s="169">
        <v>0.45700000000000002</v>
      </c>
      <c r="JG32" s="169">
        <v>-42.96</v>
      </c>
      <c r="JH32" s="169">
        <v>18.72</v>
      </c>
      <c r="JI32" s="168"/>
      <c r="JJ32" s="169">
        <v>-19.218699999999998</v>
      </c>
      <c r="JK32" s="169">
        <v>-10.6035</v>
      </c>
      <c r="JL32" s="169">
        <v>3.4592000000000001</v>
      </c>
      <c r="JM32" s="169">
        <v>-2.8</v>
      </c>
      <c r="JN32" s="169">
        <v>44.698999999999998</v>
      </c>
      <c r="JO32" s="169">
        <v>44.502000000000002</v>
      </c>
      <c r="JP32" s="168"/>
      <c r="JQ32" s="168"/>
      <c r="JR32" s="169">
        <v>52.446599999999997</v>
      </c>
      <c r="JS32" s="169">
        <v>53.57</v>
      </c>
      <c r="JT32" s="169">
        <v>51.843499999999999</v>
      </c>
      <c r="JU32" s="168"/>
      <c r="JV32" s="169">
        <v>-84.2</v>
      </c>
      <c r="JW32" s="169">
        <v>3.0918000000000001</v>
      </c>
      <c r="JX32" s="169">
        <v>8.4499999999999993</v>
      </c>
      <c r="JY32" s="168"/>
      <c r="JZ32" s="169">
        <v>4.3939000000000004</v>
      </c>
      <c r="KA32" s="169">
        <v>42.241700000000002</v>
      </c>
      <c r="KB32" s="169">
        <v>9.2911000000000001</v>
      </c>
      <c r="KC32" s="169">
        <v>3.6373000000000002</v>
      </c>
      <c r="KD32" s="169">
        <v>-42.286700000000003</v>
      </c>
      <c r="KE32" s="169">
        <v>-4.423</v>
      </c>
      <c r="KF32" s="169">
        <v>45.546999999999997</v>
      </c>
      <c r="KG32" s="169">
        <v>71</v>
      </c>
      <c r="KH32" s="169">
        <v>-70.599999999999994</v>
      </c>
      <c r="KI32" s="169">
        <v>-202.9769</v>
      </c>
      <c r="KJ32" s="169">
        <v>194.11070000000001</v>
      </c>
    </row>
    <row r="33" spans="1:296" ht="18" customHeight="1" x14ac:dyDescent="0.3">
      <c r="A33" s="163" t="s">
        <v>73</v>
      </c>
      <c r="B33" s="163" t="s">
        <v>912</v>
      </c>
      <c r="C33" s="164"/>
      <c r="D33" s="165">
        <v>0</v>
      </c>
      <c r="E33" s="165">
        <v>23.314900000000002</v>
      </c>
      <c r="F33" s="165">
        <v>-31.7088</v>
      </c>
      <c r="G33" s="165">
        <v>-29.654499999999999</v>
      </c>
      <c r="H33" s="165">
        <v>30.075700000000001</v>
      </c>
      <c r="I33" s="164"/>
      <c r="J33" s="165">
        <v>61.804099999999998</v>
      </c>
      <c r="K33" s="165">
        <v>-142.08080000000001</v>
      </c>
      <c r="L33" s="165">
        <v>78.279300000000006</v>
      </c>
      <c r="M33" s="165">
        <v>39.604799999999997</v>
      </c>
      <c r="N33" s="165">
        <v>38.548299999999998</v>
      </c>
      <c r="O33" s="165">
        <v>-4.4400000000000004</v>
      </c>
      <c r="P33" s="165">
        <v>-78.938000000000002</v>
      </c>
      <c r="Q33" s="165">
        <v>72.599999999999994</v>
      </c>
      <c r="R33" s="165">
        <v>24.84</v>
      </c>
      <c r="S33" s="165">
        <v>-72.599999999999994</v>
      </c>
      <c r="T33" s="165">
        <v>13.362500000000001</v>
      </c>
      <c r="U33" s="165">
        <v>92.754000000000005</v>
      </c>
      <c r="V33" s="165">
        <v>16.3748</v>
      </c>
      <c r="W33" s="165">
        <v>16.687799999999999</v>
      </c>
      <c r="X33" s="165">
        <v>27.087599999999998</v>
      </c>
      <c r="Y33" s="165">
        <v>13.125299999999999</v>
      </c>
      <c r="Z33" s="165">
        <v>0.1158</v>
      </c>
      <c r="AA33" s="165">
        <v>2.1985000000000001</v>
      </c>
      <c r="AB33" s="164"/>
      <c r="AC33" s="164"/>
      <c r="AD33" s="165">
        <v>-61.87</v>
      </c>
      <c r="AE33" s="165">
        <v>-61.96</v>
      </c>
      <c r="AF33" s="164"/>
      <c r="AG33" s="165">
        <v>4.4400000000000004</v>
      </c>
      <c r="AH33" s="165">
        <v>77</v>
      </c>
      <c r="AI33" s="165">
        <v>27.122</v>
      </c>
      <c r="AJ33" s="165">
        <v>0.29799999999999999</v>
      </c>
      <c r="AK33" s="165">
        <v>-60.57</v>
      </c>
      <c r="AL33" s="165">
        <v>-61.27</v>
      </c>
      <c r="AM33" s="165">
        <v>-50.59</v>
      </c>
      <c r="AN33" s="165">
        <v>61.47</v>
      </c>
      <c r="AO33" s="165">
        <v>61.92</v>
      </c>
      <c r="AP33" s="165">
        <v>22.506699999999999</v>
      </c>
      <c r="AQ33" s="165">
        <v>-5.4663000000000004</v>
      </c>
      <c r="AR33" s="165">
        <v>79.049599999999998</v>
      </c>
      <c r="AS33" s="165">
        <v>82.497900000000001</v>
      </c>
      <c r="AT33" s="165">
        <v>30.111000000000001</v>
      </c>
      <c r="AU33" s="165">
        <v>-49.048999999999999</v>
      </c>
      <c r="AV33" s="165">
        <v>-49.618899999999996</v>
      </c>
      <c r="AW33" s="165">
        <v>31.699100000000001</v>
      </c>
      <c r="AX33" s="165">
        <v>34.587200000000003</v>
      </c>
      <c r="AY33" s="165">
        <v>79.834500000000006</v>
      </c>
      <c r="AZ33" s="165">
        <v>82.201999999999998</v>
      </c>
      <c r="BA33" s="165">
        <v>54.237200000000001</v>
      </c>
      <c r="BB33" s="165">
        <v>55.860399999999998</v>
      </c>
      <c r="BC33" s="165">
        <v>-682.2826</v>
      </c>
      <c r="BD33" s="165">
        <v>1.7252000000000001</v>
      </c>
      <c r="BE33" s="165">
        <v>-13.1</v>
      </c>
      <c r="BF33" s="165">
        <v>-13.1</v>
      </c>
      <c r="BG33" s="165">
        <v>54.463799999999999</v>
      </c>
      <c r="BH33" s="165">
        <v>53.954700000000003</v>
      </c>
      <c r="BI33" s="165">
        <v>-5.6933999999999996</v>
      </c>
      <c r="BJ33" s="164"/>
      <c r="BK33" s="165">
        <v>-90.284199999999998</v>
      </c>
      <c r="BL33" s="165">
        <v>6.7404999999999999</v>
      </c>
      <c r="BM33" s="165">
        <v>9.1935000000000002</v>
      </c>
      <c r="BN33" s="165">
        <v>6.2869999999999999</v>
      </c>
      <c r="BO33" s="165">
        <v>728.3546</v>
      </c>
      <c r="BP33" s="165">
        <v>215.5522</v>
      </c>
      <c r="BQ33" s="165">
        <v>214.0873</v>
      </c>
      <c r="BR33" s="165">
        <v>-756.59190000000001</v>
      </c>
      <c r="BS33" s="165">
        <v>734.22529999999995</v>
      </c>
      <c r="BT33" s="164"/>
      <c r="BU33" s="165">
        <v>-51.256399999999999</v>
      </c>
      <c r="BV33" s="165">
        <v>52.8247</v>
      </c>
      <c r="BW33" s="165">
        <v>105.3242</v>
      </c>
      <c r="BX33" s="165">
        <v>35.99</v>
      </c>
      <c r="BY33" s="165">
        <v>38.03</v>
      </c>
      <c r="BZ33" s="165">
        <v>74.819999999999993</v>
      </c>
      <c r="CA33" s="165">
        <v>94.3</v>
      </c>
      <c r="CB33" s="165">
        <v>-10.5784</v>
      </c>
      <c r="CC33" s="165">
        <v>-9.3727999999999998</v>
      </c>
      <c r="CD33" s="165">
        <v>55.353299999999997</v>
      </c>
      <c r="CE33" s="165">
        <v>55.472200000000001</v>
      </c>
      <c r="CF33" s="165">
        <v>1.0075000000000001</v>
      </c>
      <c r="CG33" s="165">
        <v>-174.42490000000001</v>
      </c>
      <c r="CH33" s="165">
        <v>-175.28149999999999</v>
      </c>
      <c r="CI33" s="165">
        <v>18.696400000000001</v>
      </c>
      <c r="CJ33" s="164"/>
      <c r="CK33" s="164"/>
      <c r="CL33" s="164"/>
      <c r="CM33" s="165">
        <v>128.5</v>
      </c>
      <c r="CN33" s="165">
        <v>116.9</v>
      </c>
      <c r="CO33" s="165">
        <v>-19.03</v>
      </c>
      <c r="CP33" s="165">
        <v>53.257300000000001</v>
      </c>
      <c r="CQ33" s="165">
        <v>51.256999999999998</v>
      </c>
      <c r="CR33" s="165">
        <v>51.849699999999999</v>
      </c>
      <c r="CS33" s="165">
        <v>-31.966699999999999</v>
      </c>
      <c r="CT33" s="165">
        <v>-31.697700000000001</v>
      </c>
      <c r="CU33" s="165">
        <v>105.1343</v>
      </c>
      <c r="CV33" s="164"/>
      <c r="CW33" s="165">
        <v>120.6189</v>
      </c>
      <c r="CX33" s="165">
        <v>14.8666</v>
      </c>
      <c r="CY33" s="165">
        <v>95.5</v>
      </c>
      <c r="CZ33" s="165">
        <v>48.62</v>
      </c>
      <c r="DA33" s="165">
        <v>55.554200000000002</v>
      </c>
      <c r="DB33" s="165">
        <v>53.0319</v>
      </c>
      <c r="DC33" s="165">
        <v>-34.739899999999999</v>
      </c>
      <c r="DD33" s="164"/>
      <c r="DE33" s="164"/>
      <c r="DF33" s="164"/>
      <c r="DG33" s="165">
        <v>-134.17599999999999</v>
      </c>
      <c r="DH33" s="164"/>
      <c r="DI33" s="165">
        <v>-19.0075</v>
      </c>
      <c r="DJ33" s="165">
        <v>-116.5</v>
      </c>
      <c r="DK33" s="165">
        <v>-116.4</v>
      </c>
      <c r="DL33" s="165">
        <v>21.47</v>
      </c>
      <c r="DM33" s="165">
        <v>72.3</v>
      </c>
      <c r="DN33" s="165">
        <v>90.58</v>
      </c>
      <c r="DO33" s="165">
        <v>97.96</v>
      </c>
      <c r="DP33" s="165">
        <v>71.75</v>
      </c>
      <c r="DQ33" s="165">
        <v>-17.28</v>
      </c>
      <c r="DR33" s="165">
        <v>69.161000000000001</v>
      </c>
      <c r="DS33" s="165">
        <v>132.50749999999999</v>
      </c>
      <c r="DT33" s="165">
        <v>-42.97</v>
      </c>
      <c r="DU33" s="165">
        <v>-13.81</v>
      </c>
      <c r="DV33" s="165">
        <v>118.87</v>
      </c>
      <c r="DW33" s="165">
        <v>70.28</v>
      </c>
      <c r="DX33" s="165">
        <v>132.94540000000001</v>
      </c>
      <c r="DY33" s="165">
        <v>130.94540000000001</v>
      </c>
      <c r="DZ33" s="165">
        <v>34.299500000000002</v>
      </c>
      <c r="EA33" s="165">
        <v>32.718200000000003</v>
      </c>
      <c r="EB33" s="165">
        <v>291.00740000000002</v>
      </c>
      <c r="EC33" s="165">
        <v>238.80940000000001</v>
      </c>
      <c r="ED33" s="165">
        <v>233.38079999999999</v>
      </c>
      <c r="EE33" s="165">
        <v>236.88679999999999</v>
      </c>
      <c r="EF33" s="165">
        <v>66.427999999999997</v>
      </c>
      <c r="EG33" s="165">
        <v>45.608499999999999</v>
      </c>
      <c r="EH33" s="165">
        <v>-26.754000000000001</v>
      </c>
      <c r="EI33" s="165">
        <v>765.46640000000002</v>
      </c>
      <c r="EJ33" s="165">
        <v>20.745100000000001</v>
      </c>
      <c r="EK33" s="165">
        <v>13.2195</v>
      </c>
      <c r="EL33" s="165">
        <v>-17.564399999999999</v>
      </c>
      <c r="EM33" s="165">
        <v>-14.7279</v>
      </c>
      <c r="EN33" s="165">
        <v>16.6707</v>
      </c>
      <c r="EO33" s="164"/>
      <c r="EP33" s="165">
        <v>-114.0078</v>
      </c>
      <c r="EQ33" s="165">
        <v>149.05199999999999</v>
      </c>
      <c r="ER33" s="165">
        <v>-32.542900000000003</v>
      </c>
      <c r="ES33" s="165">
        <v>-33.6494</v>
      </c>
      <c r="ET33" s="165">
        <v>-7.5831</v>
      </c>
      <c r="EU33" s="165">
        <v>18.399999999999999</v>
      </c>
      <c r="EV33" s="165">
        <v>-15.18</v>
      </c>
      <c r="EW33" s="165">
        <v>85</v>
      </c>
      <c r="EX33" s="165">
        <v>14.1219</v>
      </c>
      <c r="EY33" s="165">
        <v>-171.48820000000001</v>
      </c>
      <c r="EZ33" s="165">
        <v>-31.967099999999999</v>
      </c>
      <c r="FA33" s="165">
        <v>-31.418199999999999</v>
      </c>
      <c r="FB33" s="165">
        <v>1.5577000000000001</v>
      </c>
      <c r="FC33" s="165">
        <v>-43.677</v>
      </c>
      <c r="FD33" s="165">
        <v>11.2407</v>
      </c>
      <c r="FE33" s="165">
        <v>21.763200000000001</v>
      </c>
      <c r="FF33" s="165">
        <v>21.2761</v>
      </c>
      <c r="FG33" s="164"/>
      <c r="FH33" s="165">
        <v>31.3733</v>
      </c>
      <c r="FI33" s="165">
        <v>31.632100000000001</v>
      </c>
      <c r="FJ33" s="165">
        <v>30.567799999999998</v>
      </c>
      <c r="FK33" s="165">
        <v>9.8798999999999992</v>
      </c>
      <c r="FL33" s="165">
        <v>9.0426000000000002</v>
      </c>
      <c r="FM33" s="165">
        <v>180.35040000000001</v>
      </c>
      <c r="FN33" s="165">
        <v>-32.547699999999999</v>
      </c>
      <c r="FO33" s="165">
        <v>-32.517000000000003</v>
      </c>
      <c r="FP33" s="165">
        <v>112.4948</v>
      </c>
      <c r="FQ33" s="165">
        <v>113.2341</v>
      </c>
      <c r="FR33" s="165">
        <v>65.649799999999999</v>
      </c>
      <c r="FS33" s="165">
        <v>37.03</v>
      </c>
      <c r="FT33" s="165">
        <v>7.7522000000000002</v>
      </c>
      <c r="FU33" s="165">
        <v>1.0562</v>
      </c>
      <c r="FV33" s="165">
        <v>-4.6399999999999997</v>
      </c>
      <c r="FW33" s="165">
        <v>17.36</v>
      </c>
      <c r="FX33" s="165">
        <v>65.605199999999996</v>
      </c>
      <c r="FY33" s="164"/>
      <c r="FZ33" s="165">
        <v>-1.214</v>
      </c>
      <c r="GA33" s="165">
        <v>4.29</v>
      </c>
      <c r="GB33" s="164"/>
      <c r="GC33" s="165">
        <v>0</v>
      </c>
      <c r="GD33" s="165">
        <v>-113.2949</v>
      </c>
      <c r="GE33" s="165">
        <v>-109.68089999999999</v>
      </c>
      <c r="GF33" s="165">
        <v>10.57</v>
      </c>
      <c r="GG33" s="165">
        <v>106.727</v>
      </c>
      <c r="GH33" s="165">
        <v>29.1</v>
      </c>
      <c r="GI33" s="165">
        <v>-7.9941000000000004</v>
      </c>
      <c r="GJ33" s="165">
        <v>-16.6601</v>
      </c>
      <c r="GK33" s="165">
        <v>-17.612500000000001</v>
      </c>
      <c r="GL33" s="165">
        <v>2.3130999999999999</v>
      </c>
      <c r="GM33" s="164"/>
      <c r="GN33" s="164"/>
      <c r="GO33" s="165">
        <v>-22.443100000000001</v>
      </c>
      <c r="GP33" s="165">
        <v>-25.4572</v>
      </c>
      <c r="GQ33" s="165">
        <v>17.217199999999998</v>
      </c>
      <c r="GR33" s="165">
        <v>25.947199999999999</v>
      </c>
      <c r="GS33" s="165">
        <v>61.9392</v>
      </c>
      <c r="GT33" s="165">
        <v>62.603499999999997</v>
      </c>
      <c r="GU33" s="165">
        <v>-121.807</v>
      </c>
      <c r="GV33" s="165">
        <v>-33.558900000000001</v>
      </c>
      <c r="GW33" s="165">
        <v>35.106200000000001</v>
      </c>
      <c r="GX33" s="165">
        <v>-27.5063</v>
      </c>
      <c r="GY33" s="165">
        <v>10.8794</v>
      </c>
      <c r="GZ33" s="165">
        <v>16.986599999999999</v>
      </c>
      <c r="HA33" s="165">
        <v>16.552499999999998</v>
      </c>
      <c r="HB33" s="165">
        <v>12.574999999999999</v>
      </c>
      <c r="HC33" s="165">
        <v>89.091800000000006</v>
      </c>
      <c r="HD33" s="165">
        <v>90.820899999999995</v>
      </c>
      <c r="HE33" s="165">
        <v>87.2</v>
      </c>
      <c r="HF33" s="165">
        <v>-87.3245</v>
      </c>
      <c r="HG33" s="165">
        <v>-251.98490000000001</v>
      </c>
      <c r="HH33" s="165">
        <v>254.62280000000001</v>
      </c>
      <c r="HI33" s="165">
        <v>37.458799999999997</v>
      </c>
      <c r="HJ33" s="165">
        <v>-86.1614</v>
      </c>
      <c r="HK33" s="165">
        <v>-85.155600000000007</v>
      </c>
      <c r="HL33" s="165">
        <v>-14.2719</v>
      </c>
      <c r="HM33" s="165">
        <v>0</v>
      </c>
      <c r="HN33" s="165">
        <v>81.290800000000004</v>
      </c>
      <c r="HO33" s="165">
        <v>81.959699999999998</v>
      </c>
      <c r="HP33" s="164"/>
      <c r="HQ33" s="164"/>
      <c r="HR33" s="165">
        <v>-4.4863</v>
      </c>
      <c r="HS33" s="165">
        <v>-3.7862</v>
      </c>
      <c r="HT33" s="165">
        <v>-43.2136</v>
      </c>
      <c r="HU33" s="165">
        <v>-42.890099999999997</v>
      </c>
      <c r="HV33" s="165">
        <v>-12.2</v>
      </c>
      <c r="HW33" s="165">
        <v>-12.52</v>
      </c>
      <c r="HX33" s="165">
        <v>79.5</v>
      </c>
      <c r="HY33" s="165">
        <v>79.099999999999994</v>
      </c>
      <c r="HZ33" s="165">
        <v>8.2199999999999995E-2</v>
      </c>
      <c r="IA33" s="165">
        <v>-59.52</v>
      </c>
      <c r="IB33" s="165">
        <v>-398.21339999999998</v>
      </c>
      <c r="IC33" s="165">
        <v>72.007900000000006</v>
      </c>
      <c r="ID33" s="165">
        <v>71.515799999999999</v>
      </c>
      <c r="IE33" s="165">
        <v>11.1</v>
      </c>
      <c r="IF33" s="165">
        <v>82.7</v>
      </c>
      <c r="IG33" s="165">
        <v>3.9</v>
      </c>
      <c r="IH33" s="165">
        <v>4</v>
      </c>
      <c r="II33" s="165">
        <v>1.2070000000000001</v>
      </c>
      <c r="IJ33" s="165">
        <v>0.89790000000000003</v>
      </c>
      <c r="IK33" s="165">
        <v>-32.801900000000003</v>
      </c>
      <c r="IL33" s="164"/>
      <c r="IM33" s="165">
        <v>253.39330000000001</v>
      </c>
      <c r="IN33" s="170">
        <v>169.0669</v>
      </c>
      <c r="IO33" s="164"/>
      <c r="IP33" s="165">
        <v>-159.0669</v>
      </c>
      <c r="IQ33" s="165">
        <v>160.6645</v>
      </c>
      <c r="IR33" s="165">
        <v>-200.66370000000001</v>
      </c>
      <c r="IS33" s="165">
        <v>-25.900099999999998</v>
      </c>
      <c r="IT33" s="165">
        <v>-153.5676</v>
      </c>
      <c r="IU33" s="165">
        <v>210.45949999999999</v>
      </c>
      <c r="IV33" s="165">
        <v>207.14259999999999</v>
      </c>
      <c r="IW33" s="165">
        <v>207.45070000000001</v>
      </c>
      <c r="IX33" s="165">
        <v>-239.446</v>
      </c>
      <c r="IY33" s="165">
        <v>30.843399999999999</v>
      </c>
      <c r="IZ33" s="165">
        <v>-213.369</v>
      </c>
      <c r="JA33" s="165">
        <v>210.07579999999999</v>
      </c>
      <c r="JB33" s="165">
        <v>-7.9363999999999999</v>
      </c>
      <c r="JC33" s="165">
        <v>0.42899999999999999</v>
      </c>
      <c r="JD33" s="165">
        <v>40</v>
      </c>
      <c r="JE33" s="165">
        <v>0.66300000000000003</v>
      </c>
      <c r="JF33" s="165">
        <v>0.64900000000000002</v>
      </c>
      <c r="JG33" s="165">
        <v>-38.72</v>
      </c>
      <c r="JH33" s="165">
        <v>12.32</v>
      </c>
      <c r="JI33" s="164"/>
      <c r="JJ33" s="165">
        <v>-13.475199999999999</v>
      </c>
      <c r="JK33" s="165">
        <v>-12.8893</v>
      </c>
      <c r="JL33" s="165">
        <v>3.7216999999999998</v>
      </c>
      <c r="JM33" s="165">
        <v>-4.9000000000000004</v>
      </c>
      <c r="JN33" s="165">
        <v>37.124000000000002</v>
      </c>
      <c r="JO33" s="165">
        <v>37.429000000000002</v>
      </c>
      <c r="JP33" s="165">
        <v>9.5968</v>
      </c>
      <c r="JQ33" s="165">
        <v>11.4613</v>
      </c>
      <c r="JR33" s="165">
        <v>52.779899999999998</v>
      </c>
      <c r="JS33" s="165">
        <v>52.130400000000002</v>
      </c>
      <c r="JT33" s="165">
        <v>52.464700000000001</v>
      </c>
      <c r="JU33" s="164"/>
      <c r="JV33" s="165">
        <v>-80.599999999999994</v>
      </c>
      <c r="JW33" s="165">
        <v>2.7681</v>
      </c>
      <c r="JX33" s="165">
        <v>8.3000000000000007</v>
      </c>
      <c r="JY33" s="164"/>
      <c r="JZ33" s="165">
        <v>-4.3362999999999996</v>
      </c>
      <c r="KA33" s="165">
        <v>44.794899999999998</v>
      </c>
      <c r="KB33" s="165">
        <v>14.4306</v>
      </c>
      <c r="KC33" s="165">
        <v>-4.9541000000000004</v>
      </c>
      <c r="KD33" s="165">
        <v>-44.820700000000002</v>
      </c>
      <c r="KE33" s="165">
        <v>0</v>
      </c>
      <c r="KF33" s="165">
        <v>43.591900000000003</v>
      </c>
      <c r="KG33" s="165">
        <v>68.3</v>
      </c>
      <c r="KH33" s="165">
        <v>-68.3</v>
      </c>
      <c r="KI33" s="165">
        <v>-209.72669999999999</v>
      </c>
      <c r="KJ33" s="165">
        <v>198.74709999999999</v>
      </c>
    </row>
    <row r="34" spans="1:296" ht="18" customHeight="1" x14ac:dyDescent="0.3">
      <c r="A34" s="163" t="s">
        <v>73</v>
      </c>
      <c r="B34" s="163" t="s">
        <v>913</v>
      </c>
      <c r="C34" s="166"/>
      <c r="D34" s="167">
        <v>0</v>
      </c>
      <c r="E34" s="167">
        <v>22.812799999999999</v>
      </c>
      <c r="F34" s="167">
        <v>-30.866499999999998</v>
      </c>
      <c r="G34" s="167">
        <v>-29.258700000000001</v>
      </c>
      <c r="H34" s="167">
        <v>27.931699999999999</v>
      </c>
      <c r="I34" s="166"/>
      <c r="J34" s="167">
        <v>61.311799999999998</v>
      </c>
      <c r="K34" s="167">
        <v>-141.3032</v>
      </c>
      <c r="L34" s="167">
        <v>74.870400000000004</v>
      </c>
      <c r="M34" s="167">
        <v>37.936799999999998</v>
      </c>
      <c r="N34" s="167">
        <v>37.121499999999997</v>
      </c>
      <c r="O34" s="167">
        <v>-8.8800000000000008</v>
      </c>
      <c r="P34" s="167">
        <v>-78.415999999999997</v>
      </c>
      <c r="Q34" s="167">
        <v>72.599999999999994</v>
      </c>
      <c r="R34" s="167">
        <v>25.667999999999999</v>
      </c>
      <c r="S34" s="167">
        <v>-70.400000000000006</v>
      </c>
      <c r="T34" s="167">
        <v>13.351800000000001</v>
      </c>
      <c r="U34" s="167">
        <v>89.912199999999999</v>
      </c>
      <c r="V34" s="167">
        <v>15.980600000000001</v>
      </c>
      <c r="W34" s="167">
        <v>15.994899999999999</v>
      </c>
      <c r="X34" s="167">
        <v>26.3809</v>
      </c>
      <c r="Y34" s="167">
        <v>12.9016</v>
      </c>
      <c r="Z34" s="167">
        <v>0.11600000000000001</v>
      </c>
      <c r="AA34" s="167">
        <v>2.2387000000000001</v>
      </c>
      <c r="AB34" s="166"/>
      <c r="AC34" s="166"/>
      <c r="AD34" s="167">
        <v>-65.33</v>
      </c>
      <c r="AE34" s="167">
        <v>-65.09</v>
      </c>
      <c r="AF34" s="166"/>
      <c r="AG34" s="167">
        <v>8.8800000000000008</v>
      </c>
      <c r="AH34" s="167">
        <v>77</v>
      </c>
      <c r="AI34" s="167">
        <v>26.431000000000001</v>
      </c>
      <c r="AJ34" s="167">
        <v>0.29299999999999998</v>
      </c>
      <c r="AK34" s="167">
        <v>-61.93</v>
      </c>
      <c r="AL34" s="167">
        <v>-62.15</v>
      </c>
      <c r="AM34" s="167">
        <v>-53.99</v>
      </c>
      <c r="AN34" s="167">
        <v>60.16</v>
      </c>
      <c r="AO34" s="167">
        <v>60.06</v>
      </c>
      <c r="AP34" s="167">
        <v>22.2959</v>
      </c>
      <c r="AQ34" s="167">
        <v>-5.1378000000000004</v>
      </c>
      <c r="AR34" s="167">
        <v>75.464299999999994</v>
      </c>
      <c r="AS34" s="167">
        <v>78.493300000000005</v>
      </c>
      <c r="AT34" s="167">
        <v>36.395699999999998</v>
      </c>
      <c r="AU34" s="167">
        <v>-47.103900000000003</v>
      </c>
      <c r="AV34" s="167">
        <v>-46.915500000000002</v>
      </c>
      <c r="AW34" s="167">
        <v>20.878</v>
      </c>
      <c r="AX34" s="167">
        <v>22.619599999999998</v>
      </c>
      <c r="AY34" s="167">
        <v>82.470299999999995</v>
      </c>
      <c r="AZ34" s="167">
        <v>82.806899999999999</v>
      </c>
      <c r="BA34" s="167">
        <v>50.864199999999997</v>
      </c>
      <c r="BB34" s="167">
        <v>43.966099999999997</v>
      </c>
      <c r="BC34" s="167">
        <v>-659.53790000000004</v>
      </c>
      <c r="BD34" s="167">
        <v>7.6614000000000004</v>
      </c>
      <c r="BE34" s="167">
        <v>-12.6</v>
      </c>
      <c r="BF34" s="167">
        <v>-12.3</v>
      </c>
      <c r="BG34" s="167">
        <v>52.809600000000003</v>
      </c>
      <c r="BH34" s="167">
        <v>53.984999999999999</v>
      </c>
      <c r="BI34" s="167">
        <v>-5.9554999999999998</v>
      </c>
      <c r="BJ34" s="166"/>
      <c r="BK34" s="167">
        <v>-92.993499999999997</v>
      </c>
      <c r="BL34" s="167">
        <v>3.5289000000000001</v>
      </c>
      <c r="BM34" s="167">
        <v>9.2964000000000002</v>
      </c>
      <c r="BN34" s="167">
        <v>6.3745000000000003</v>
      </c>
      <c r="BO34" s="167">
        <v>714.74329999999998</v>
      </c>
      <c r="BP34" s="167">
        <v>216.4067</v>
      </c>
      <c r="BQ34" s="167">
        <v>216.071</v>
      </c>
      <c r="BR34" s="167">
        <v>-758.52560000000005</v>
      </c>
      <c r="BS34" s="167">
        <v>721.46950000000004</v>
      </c>
      <c r="BT34" s="166"/>
      <c r="BU34" s="167">
        <v>-21.475000000000001</v>
      </c>
      <c r="BV34" s="167">
        <v>22.502500000000001</v>
      </c>
      <c r="BW34" s="167">
        <v>101.9212</v>
      </c>
      <c r="BX34" s="167">
        <v>34.06</v>
      </c>
      <c r="BY34" s="167">
        <v>35.93</v>
      </c>
      <c r="BZ34" s="167">
        <v>73.17</v>
      </c>
      <c r="CA34" s="167">
        <v>92.43</v>
      </c>
      <c r="CB34" s="167">
        <v>-14.865</v>
      </c>
      <c r="CC34" s="167">
        <v>-15.8027</v>
      </c>
      <c r="CD34" s="167">
        <v>53.9679</v>
      </c>
      <c r="CE34" s="167">
        <v>54.201000000000001</v>
      </c>
      <c r="CF34" s="167">
        <v>2.5230000000000001</v>
      </c>
      <c r="CG34" s="167">
        <v>-157.6645</v>
      </c>
      <c r="CH34" s="167">
        <v>-157.934</v>
      </c>
      <c r="CI34" s="167">
        <v>19.516300000000001</v>
      </c>
      <c r="CJ34" s="166"/>
      <c r="CK34" s="166"/>
      <c r="CL34" s="167">
        <v>26.675999999999998</v>
      </c>
      <c r="CM34" s="167">
        <v>125</v>
      </c>
      <c r="CN34" s="167">
        <v>112.9</v>
      </c>
      <c r="CO34" s="167">
        <v>-18.71</v>
      </c>
      <c r="CP34" s="167">
        <v>57.991700000000002</v>
      </c>
      <c r="CQ34" s="167">
        <v>55.539000000000001</v>
      </c>
      <c r="CR34" s="167">
        <v>56.087699999999998</v>
      </c>
      <c r="CS34" s="167">
        <v>-25.774799999999999</v>
      </c>
      <c r="CT34" s="167">
        <v>-26.264199999999999</v>
      </c>
      <c r="CU34" s="167">
        <v>102.27930000000001</v>
      </c>
      <c r="CV34" s="166"/>
      <c r="CW34" s="167">
        <v>114.8236</v>
      </c>
      <c r="CX34" s="167">
        <v>14.742699999999999</v>
      </c>
      <c r="CY34" s="167">
        <v>91.17</v>
      </c>
      <c r="CZ34" s="167">
        <v>47.1</v>
      </c>
      <c r="DA34" s="167">
        <v>55.554200000000002</v>
      </c>
      <c r="DB34" s="167">
        <v>52.445999999999998</v>
      </c>
      <c r="DC34" s="167">
        <v>-34.0349</v>
      </c>
      <c r="DD34" s="166"/>
      <c r="DE34" s="166"/>
      <c r="DF34" s="166"/>
      <c r="DG34" s="167">
        <v>-131.62569999999999</v>
      </c>
      <c r="DH34" s="166"/>
      <c r="DI34" s="167">
        <v>-18.599599999999999</v>
      </c>
      <c r="DJ34" s="167">
        <v>-118.4</v>
      </c>
      <c r="DK34" s="167">
        <v>-117.1</v>
      </c>
      <c r="DL34" s="167">
        <v>20.986599999999999</v>
      </c>
      <c r="DM34" s="166"/>
      <c r="DN34" s="167">
        <v>89.08</v>
      </c>
      <c r="DO34" s="166"/>
      <c r="DP34" s="166"/>
      <c r="DQ34" s="167">
        <v>-16.920000000000002</v>
      </c>
      <c r="DR34" s="167">
        <v>69.796499999999995</v>
      </c>
      <c r="DS34" s="167">
        <v>130.88740000000001</v>
      </c>
      <c r="DT34" s="167">
        <v>-41.88</v>
      </c>
      <c r="DU34" s="167">
        <v>-13.91</v>
      </c>
      <c r="DV34" s="167">
        <v>120.2</v>
      </c>
      <c r="DW34" s="167">
        <v>69.38</v>
      </c>
      <c r="DX34" s="167">
        <v>131.7818</v>
      </c>
      <c r="DY34" s="167">
        <v>129.70910000000001</v>
      </c>
      <c r="DZ34" s="167">
        <v>30.569099999999999</v>
      </c>
      <c r="EA34" s="167">
        <v>29.136399999999998</v>
      </c>
      <c r="EB34" s="167">
        <v>286.28919999999999</v>
      </c>
      <c r="EC34" s="167">
        <v>237.2474</v>
      </c>
      <c r="ED34" s="167">
        <v>229.9212</v>
      </c>
      <c r="EE34" s="167">
        <v>233.4879</v>
      </c>
      <c r="EF34" s="167">
        <v>60.111199999999997</v>
      </c>
      <c r="EG34" s="167">
        <v>38.764600000000002</v>
      </c>
      <c r="EH34" s="167">
        <v>-27.966000000000001</v>
      </c>
      <c r="EI34" s="167">
        <v>769.59839999999997</v>
      </c>
      <c r="EJ34" s="167">
        <v>0.35399999999999998</v>
      </c>
      <c r="EK34" s="167">
        <v>12.4969</v>
      </c>
      <c r="EL34" s="167">
        <v>-16.8718</v>
      </c>
      <c r="EM34" s="167">
        <v>-14.2514</v>
      </c>
      <c r="EN34" s="167">
        <v>23.1694</v>
      </c>
      <c r="EO34" s="166"/>
      <c r="EP34" s="167">
        <v>-117.0436</v>
      </c>
      <c r="EQ34" s="167">
        <v>133.69200000000001</v>
      </c>
      <c r="ER34" s="167">
        <v>-31.9969</v>
      </c>
      <c r="ES34" s="167">
        <v>-32.908000000000001</v>
      </c>
      <c r="ET34" s="167">
        <v>-0.45300000000000001</v>
      </c>
      <c r="EU34" s="167">
        <v>0</v>
      </c>
      <c r="EV34" s="167">
        <v>-16.55</v>
      </c>
      <c r="EW34" s="167">
        <v>93.7</v>
      </c>
      <c r="EX34" s="167">
        <v>13.619300000000001</v>
      </c>
      <c r="EY34" s="167">
        <v>-174.85820000000001</v>
      </c>
      <c r="EZ34" s="167">
        <v>-32.634399999999999</v>
      </c>
      <c r="FA34" s="167">
        <v>-31.616700000000002</v>
      </c>
      <c r="FB34" s="167">
        <v>2.6396000000000002</v>
      </c>
      <c r="FC34" s="167">
        <v>-37.061799999999998</v>
      </c>
      <c r="FD34" s="167">
        <v>5.8905000000000003</v>
      </c>
      <c r="FE34" s="167">
        <v>21.8034</v>
      </c>
      <c r="FF34" s="167">
        <v>21.296600000000002</v>
      </c>
      <c r="FG34" s="166"/>
      <c r="FH34" s="167">
        <v>31.354800000000001</v>
      </c>
      <c r="FI34" s="167">
        <v>30.493500000000001</v>
      </c>
      <c r="FJ34" s="167">
        <v>30.782399999999999</v>
      </c>
      <c r="FK34" s="167">
        <v>14.5687</v>
      </c>
      <c r="FL34" s="167">
        <v>14.5687</v>
      </c>
      <c r="FM34" s="167">
        <v>178.67590000000001</v>
      </c>
      <c r="FN34" s="167">
        <v>-27.530100000000001</v>
      </c>
      <c r="FO34" s="167">
        <v>-27.680900000000001</v>
      </c>
      <c r="FP34" s="167">
        <v>108.9902</v>
      </c>
      <c r="FQ34" s="167">
        <v>112.12730000000001</v>
      </c>
      <c r="FR34" s="167">
        <v>63.694200000000002</v>
      </c>
      <c r="FS34" s="167">
        <v>33.01</v>
      </c>
      <c r="FT34" s="167">
        <v>6.4581999999999997</v>
      </c>
      <c r="FU34" s="167">
        <v>1.0451999999999999</v>
      </c>
      <c r="FV34" s="167">
        <v>-3.26</v>
      </c>
      <c r="FW34" s="167">
        <v>16.97</v>
      </c>
      <c r="FX34" s="167">
        <v>63.3399</v>
      </c>
      <c r="FY34" s="166"/>
      <c r="FZ34" s="167">
        <v>-1.3979999999999999</v>
      </c>
      <c r="GA34" s="167">
        <v>4.3040000000000003</v>
      </c>
      <c r="GB34" s="166"/>
      <c r="GC34" s="167">
        <v>0</v>
      </c>
      <c r="GD34" s="167">
        <v>-112.1645</v>
      </c>
      <c r="GE34" s="167">
        <v>-106.4208</v>
      </c>
      <c r="GF34" s="167">
        <v>10.29</v>
      </c>
      <c r="GG34" s="167">
        <v>101.9979</v>
      </c>
      <c r="GH34" s="167">
        <v>31.3</v>
      </c>
      <c r="GI34" s="167">
        <v>-8.1780000000000008</v>
      </c>
      <c r="GJ34" s="167">
        <v>-15.9937</v>
      </c>
      <c r="GK34" s="167">
        <v>-17.337800000000001</v>
      </c>
      <c r="GL34" s="167">
        <v>2.2275999999999998</v>
      </c>
      <c r="GM34" s="166"/>
      <c r="GN34" s="166"/>
      <c r="GO34" s="167">
        <v>-22.918399999999998</v>
      </c>
      <c r="GP34" s="167">
        <v>-25.6038</v>
      </c>
      <c r="GQ34" s="167">
        <v>16.3414</v>
      </c>
      <c r="GR34" s="167">
        <v>26.601900000000001</v>
      </c>
      <c r="GS34" s="167">
        <v>58.967700000000001</v>
      </c>
      <c r="GT34" s="167">
        <v>60.6858</v>
      </c>
      <c r="GU34" s="167">
        <v>-118.4303</v>
      </c>
      <c r="GV34" s="167">
        <v>-33.869900000000001</v>
      </c>
      <c r="GW34" s="167">
        <v>34.563699999999997</v>
      </c>
      <c r="GX34" s="167">
        <v>-27.314599999999999</v>
      </c>
      <c r="GY34" s="167">
        <v>10.5787</v>
      </c>
      <c r="GZ34" s="167">
        <v>16.762</v>
      </c>
      <c r="HA34" s="167">
        <v>16.373200000000001</v>
      </c>
      <c r="HB34" s="167">
        <v>12.416600000000001</v>
      </c>
      <c r="HC34" s="167">
        <v>85.523899999999998</v>
      </c>
      <c r="HD34" s="167">
        <v>86.948300000000003</v>
      </c>
      <c r="HE34" s="167">
        <v>83.8</v>
      </c>
      <c r="HF34" s="167">
        <v>-85.723100000000002</v>
      </c>
      <c r="HG34" s="167">
        <v>-244.94550000000001</v>
      </c>
      <c r="HH34" s="167">
        <v>250.64189999999999</v>
      </c>
      <c r="HI34" s="167">
        <v>18.460999999999999</v>
      </c>
      <c r="HJ34" s="167">
        <v>-84.791899999999998</v>
      </c>
      <c r="HK34" s="167">
        <v>-83.815899999999999</v>
      </c>
      <c r="HL34" s="167">
        <v>-16.1418</v>
      </c>
      <c r="HM34" s="166"/>
      <c r="HN34" s="167">
        <v>82.753399999999999</v>
      </c>
      <c r="HO34" s="167">
        <v>82.347899999999996</v>
      </c>
      <c r="HP34" s="166"/>
      <c r="HQ34" s="166"/>
      <c r="HR34" s="167">
        <v>-4.9619</v>
      </c>
      <c r="HS34" s="167">
        <v>-4.6985000000000001</v>
      </c>
      <c r="HT34" s="167">
        <v>-43.033299999999997</v>
      </c>
      <c r="HU34" s="167">
        <v>-42.479900000000001</v>
      </c>
      <c r="HV34" s="167">
        <v>-15.09</v>
      </c>
      <c r="HW34" s="167">
        <v>-15.19</v>
      </c>
      <c r="HX34" s="167">
        <v>82.9</v>
      </c>
      <c r="HY34" s="167">
        <v>83.1</v>
      </c>
      <c r="HZ34" s="167">
        <v>4.1700000000000001E-2</v>
      </c>
      <c r="IA34" s="167">
        <v>-60.32</v>
      </c>
      <c r="IB34" s="167">
        <v>-399.92860000000002</v>
      </c>
      <c r="IC34" s="167">
        <v>74.309700000000007</v>
      </c>
      <c r="ID34" s="167">
        <v>73.818299999999994</v>
      </c>
      <c r="IE34" s="167">
        <v>10.5</v>
      </c>
      <c r="IF34" s="167">
        <v>83.9</v>
      </c>
      <c r="IG34" s="167">
        <v>4.8</v>
      </c>
      <c r="IH34" s="167">
        <v>4.8</v>
      </c>
      <c r="II34" s="167">
        <v>1.413</v>
      </c>
      <c r="IJ34" s="167">
        <v>1.0065</v>
      </c>
      <c r="IK34" s="167">
        <v>0</v>
      </c>
      <c r="IL34" s="166"/>
      <c r="IM34" s="167">
        <v>244.7723</v>
      </c>
      <c r="IN34" s="171">
        <v>163.2619</v>
      </c>
      <c r="IO34" s="166"/>
      <c r="IP34" s="167">
        <v>-153.2619</v>
      </c>
      <c r="IQ34" s="167">
        <v>145.548</v>
      </c>
      <c r="IR34" s="167">
        <v>-211.16839999999999</v>
      </c>
      <c r="IS34" s="167">
        <v>-19.8095</v>
      </c>
      <c r="IT34" s="167">
        <v>-147.16919999999999</v>
      </c>
      <c r="IU34" s="167">
        <v>215.3252</v>
      </c>
      <c r="IV34" s="167">
        <v>215.6123</v>
      </c>
      <c r="IW34" s="167">
        <v>209.93350000000001</v>
      </c>
      <c r="IX34" s="167">
        <v>-234.0608</v>
      </c>
      <c r="IY34" s="167">
        <v>19.960899999999999</v>
      </c>
      <c r="IZ34" s="167">
        <v>-209.82249999999999</v>
      </c>
      <c r="JA34" s="167">
        <v>209.0976</v>
      </c>
      <c r="JB34" s="167">
        <v>-8.6752000000000002</v>
      </c>
      <c r="JC34" s="167">
        <v>1.9E-2</v>
      </c>
      <c r="JD34" s="167">
        <v>39.92</v>
      </c>
      <c r="JE34" s="167">
        <v>0.68300000000000005</v>
      </c>
      <c r="JF34" s="167">
        <v>0.67900000000000005</v>
      </c>
      <c r="JG34" s="167">
        <v>-38.64</v>
      </c>
      <c r="JH34" s="167">
        <v>14.24</v>
      </c>
      <c r="JI34" s="166"/>
      <c r="JJ34" s="167">
        <v>-14.4732</v>
      </c>
      <c r="JK34" s="167">
        <v>-14.4427</v>
      </c>
      <c r="JL34" s="167">
        <v>3.1937000000000002</v>
      </c>
      <c r="JM34" s="167">
        <v>-1.9</v>
      </c>
      <c r="JN34" s="167">
        <v>42.856999999999999</v>
      </c>
      <c r="JO34" s="167">
        <v>43.003</v>
      </c>
      <c r="JP34" s="167">
        <v>9.5698000000000008</v>
      </c>
      <c r="JQ34" s="166"/>
      <c r="JR34" s="167">
        <v>53.9788</v>
      </c>
      <c r="JS34" s="167">
        <v>52.310499999999998</v>
      </c>
      <c r="JT34" s="167">
        <v>53.583300000000001</v>
      </c>
      <c r="JU34" s="166"/>
      <c r="JV34" s="167">
        <v>-81.400000000000006</v>
      </c>
      <c r="JW34" s="167">
        <v>3.8130000000000002</v>
      </c>
      <c r="JX34" s="167">
        <v>8.0500000000000007</v>
      </c>
      <c r="JY34" s="167">
        <v>0</v>
      </c>
      <c r="JZ34" s="167">
        <v>-6.0034999999999998</v>
      </c>
      <c r="KA34" s="167">
        <v>46.061799999999998</v>
      </c>
      <c r="KB34" s="167">
        <v>15.7822</v>
      </c>
      <c r="KC34" s="167">
        <v>-6.0922999999999998</v>
      </c>
      <c r="KD34" s="167">
        <v>-45.530700000000003</v>
      </c>
      <c r="KE34" s="167">
        <v>2.2267000000000001</v>
      </c>
      <c r="KF34" s="167">
        <v>41.909300000000002</v>
      </c>
      <c r="KG34" s="167">
        <v>68.5</v>
      </c>
      <c r="KH34" s="167">
        <v>-68</v>
      </c>
      <c r="KI34" s="167">
        <v>-225.11619999999999</v>
      </c>
      <c r="KJ34" s="167">
        <v>208.41309999999999</v>
      </c>
    </row>
    <row r="35" spans="1:296" ht="18" customHeight="1" x14ac:dyDescent="0.3">
      <c r="A35" s="163" t="s">
        <v>73</v>
      </c>
      <c r="B35" s="163" t="s">
        <v>914</v>
      </c>
      <c r="C35" s="166"/>
      <c r="D35" s="167">
        <v>0</v>
      </c>
      <c r="E35" s="167">
        <v>22.203499999999998</v>
      </c>
      <c r="F35" s="167">
        <v>-30.110700000000001</v>
      </c>
      <c r="G35" s="167">
        <v>-28.0886</v>
      </c>
      <c r="H35" s="167">
        <v>28.153600000000001</v>
      </c>
      <c r="I35" s="166"/>
      <c r="J35" s="167">
        <v>60.59</v>
      </c>
      <c r="K35" s="167">
        <v>-135.24279999999999</v>
      </c>
      <c r="L35" s="167">
        <v>73.755099999999999</v>
      </c>
      <c r="M35" s="167">
        <v>37.280900000000003</v>
      </c>
      <c r="N35" s="167">
        <v>36.134099999999997</v>
      </c>
      <c r="O35" s="167">
        <v>-19.98</v>
      </c>
      <c r="P35" s="167">
        <v>-79.944999999999993</v>
      </c>
      <c r="Q35" s="167">
        <v>72.599999999999994</v>
      </c>
      <c r="R35" s="167">
        <v>26.495999999999999</v>
      </c>
      <c r="S35" s="167">
        <v>-72.599999999999994</v>
      </c>
      <c r="T35" s="167">
        <v>13.739000000000001</v>
      </c>
      <c r="U35" s="167">
        <v>82.629599999999996</v>
      </c>
      <c r="V35" s="167">
        <v>15.226800000000001</v>
      </c>
      <c r="W35" s="167">
        <v>15.421099999999999</v>
      </c>
      <c r="X35" s="167">
        <v>25.449100000000001</v>
      </c>
      <c r="Y35" s="167">
        <v>12.5136</v>
      </c>
      <c r="Z35" s="167">
        <v>0.14660000000000001</v>
      </c>
      <c r="AA35" s="167">
        <v>2.2909000000000002</v>
      </c>
      <c r="AB35" s="166"/>
      <c r="AC35" s="166"/>
      <c r="AD35" s="167">
        <v>-66.69</v>
      </c>
      <c r="AE35" s="167">
        <v>-66.77</v>
      </c>
      <c r="AF35" s="166"/>
      <c r="AG35" s="167">
        <v>19.98</v>
      </c>
      <c r="AH35" s="167">
        <v>77</v>
      </c>
      <c r="AI35" s="167">
        <v>26.312000000000001</v>
      </c>
      <c r="AJ35" s="167">
        <v>0.29699999999999999</v>
      </c>
      <c r="AK35" s="167">
        <v>-62.72</v>
      </c>
      <c r="AL35" s="167">
        <v>-62.68</v>
      </c>
      <c r="AM35" s="167">
        <v>-58.32</v>
      </c>
      <c r="AN35" s="171">
        <v>62.72</v>
      </c>
      <c r="AO35" s="167">
        <v>60.79</v>
      </c>
      <c r="AP35" s="167">
        <v>21.8475</v>
      </c>
      <c r="AQ35" s="167">
        <v>-5.5481999999999996</v>
      </c>
      <c r="AR35" s="167">
        <v>75.898799999999994</v>
      </c>
      <c r="AS35" s="167">
        <v>79.570999999999998</v>
      </c>
      <c r="AT35" s="167">
        <v>49.525300000000001</v>
      </c>
      <c r="AU35" s="167">
        <v>-53.7181</v>
      </c>
      <c r="AV35" s="167">
        <v>-53.8095</v>
      </c>
      <c r="AW35" s="167">
        <v>7.2965</v>
      </c>
      <c r="AX35" s="167">
        <v>7.5781999999999998</v>
      </c>
      <c r="AY35" s="167">
        <v>90.284499999999994</v>
      </c>
      <c r="AZ35" s="167">
        <v>92.214699999999993</v>
      </c>
      <c r="BA35" s="167">
        <v>37.116100000000003</v>
      </c>
      <c r="BB35" s="167">
        <v>37.550800000000002</v>
      </c>
      <c r="BC35" s="167">
        <v>-674.90599999999995</v>
      </c>
      <c r="BD35" s="167">
        <v>9.7876999999999992</v>
      </c>
      <c r="BE35" s="167">
        <v>-13.5</v>
      </c>
      <c r="BF35" s="167">
        <v>-13.4</v>
      </c>
      <c r="BG35" s="167">
        <v>60.640900000000002</v>
      </c>
      <c r="BH35" s="167">
        <v>59.432299999999998</v>
      </c>
      <c r="BI35" s="167">
        <v>-5.4687000000000001</v>
      </c>
      <c r="BJ35" s="166"/>
      <c r="BK35" s="167">
        <v>-106.13590000000001</v>
      </c>
      <c r="BL35" s="167">
        <v>4.2130999999999998</v>
      </c>
      <c r="BM35" s="167">
        <v>10.0297</v>
      </c>
      <c r="BN35" s="167">
        <v>6.7758000000000003</v>
      </c>
      <c r="BO35" s="167">
        <v>724.29560000000004</v>
      </c>
      <c r="BP35" s="167">
        <v>200.01820000000001</v>
      </c>
      <c r="BQ35" s="167">
        <v>201.0864</v>
      </c>
      <c r="BR35" s="167">
        <v>-767.70190000000002</v>
      </c>
      <c r="BS35" s="167">
        <v>703.46789999999999</v>
      </c>
      <c r="BT35" s="166"/>
      <c r="BU35" s="167">
        <v>-18.677900000000001</v>
      </c>
      <c r="BV35" s="167">
        <v>20.007899999999999</v>
      </c>
      <c r="BW35" s="167">
        <v>101.8912</v>
      </c>
      <c r="BX35" s="167">
        <v>33.630000000000003</v>
      </c>
      <c r="BY35" s="167">
        <v>35.89</v>
      </c>
      <c r="BZ35" s="167">
        <v>72.39</v>
      </c>
      <c r="CA35" s="167">
        <v>91.75</v>
      </c>
      <c r="CB35" s="167">
        <v>-9.2387999999999995</v>
      </c>
      <c r="CC35" s="167">
        <v>-8.7029999999999994</v>
      </c>
      <c r="CD35" s="167">
        <v>52.964199999999998</v>
      </c>
      <c r="CE35" s="167">
        <v>53.967399999999998</v>
      </c>
      <c r="CF35" s="167">
        <v>3.7801</v>
      </c>
      <c r="CG35" s="167">
        <v>-154.5812</v>
      </c>
      <c r="CH35" s="167">
        <v>-153.02029999999999</v>
      </c>
      <c r="CI35" s="167">
        <v>21.011399999999998</v>
      </c>
      <c r="CJ35" s="167">
        <v>0</v>
      </c>
      <c r="CK35" s="166"/>
      <c r="CL35" s="167">
        <v>26.893999999999998</v>
      </c>
      <c r="CM35" s="167">
        <v>125.4</v>
      </c>
      <c r="CN35" s="167">
        <v>113.1</v>
      </c>
      <c r="CO35" s="167">
        <v>-18.899999999999999</v>
      </c>
      <c r="CP35" s="167">
        <v>59.081000000000003</v>
      </c>
      <c r="CQ35" s="167">
        <v>58.048699999999997</v>
      </c>
      <c r="CR35" s="167">
        <v>57.673000000000002</v>
      </c>
      <c r="CS35" s="167">
        <v>-22.2592</v>
      </c>
      <c r="CT35" s="167">
        <v>-22.140499999999999</v>
      </c>
      <c r="CU35" s="167">
        <v>87.313900000000004</v>
      </c>
      <c r="CV35" s="166"/>
      <c r="CW35" s="167">
        <v>97.1922</v>
      </c>
      <c r="CX35" s="167">
        <v>14.858000000000001</v>
      </c>
      <c r="CY35" s="167">
        <v>90.14</v>
      </c>
      <c r="CZ35" s="167">
        <v>45.42</v>
      </c>
      <c r="DA35" s="167">
        <v>54.1479</v>
      </c>
      <c r="DB35" s="167">
        <v>51.274099999999997</v>
      </c>
      <c r="DC35" s="167">
        <v>-33.300400000000003</v>
      </c>
      <c r="DD35" s="166"/>
      <c r="DE35" s="166"/>
      <c r="DF35" s="166"/>
      <c r="DG35" s="167">
        <v>-137.20480000000001</v>
      </c>
      <c r="DH35" s="166"/>
      <c r="DI35" s="167">
        <v>-18.285399999999999</v>
      </c>
      <c r="DJ35" s="167">
        <v>-116.1</v>
      </c>
      <c r="DK35" s="167">
        <v>-114.9</v>
      </c>
      <c r="DL35" s="167">
        <v>21.2668</v>
      </c>
      <c r="DM35" s="167">
        <v>70.7</v>
      </c>
      <c r="DN35" s="167">
        <v>88.44</v>
      </c>
      <c r="DO35" s="167">
        <v>95.66</v>
      </c>
      <c r="DP35" s="167">
        <v>70.31</v>
      </c>
      <c r="DQ35" s="167">
        <v>-16.98</v>
      </c>
      <c r="DR35" s="167">
        <v>72.292000000000002</v>
      </c>
      <c r="DS35" s="167">
        <v>138.0479</v>
      </c>
      <c r="DT35" s="167">
        <v>-43.21</v>
      </c>
      <c r="DU35" s="167">
        <v>-13.7</v>
      </c>
      <c r="DV35" s="167">
        <v>120.77</v>
      </c>
      <c r="DW35" s="167">
        <v>69.25</v>
      </c>
      <c r="DX35" s="167">
        <v>138.0909</v>
      </c>
      <c r="DY35" s="167">
        <v>135.65450000000001</v>
      </c>
      <c r="DZ35" s="167">
        <v>36.297199999999997</v>
      </c>
      <c r="EA35" s="167">
        <v>34.909100000000002</v>
      </c>
      <c r="EB35" s="167">
        <v>292.34469999999999</v>
      </c>
      <c r="EC35" s="167">
        <v>243.03380000000001</v>
      </c>
      <c r="ED35" s="167">
        <v>233.52879999999999</v>
      </c>
      <c r="EE35" s="167">
        <v>239.03550000000001</v>
      </c>
      <c r="EF35" s="167">
        <v>49.525700000000001</v>
      </c>
      <c r="EG35" s="167">
        <v>29.9955</v>
      </c>
      <c r="EH35" s="167">
        <v>-25.64</v>
      </c>
      <c r="EI35" s="167">
        <v>778.23760000000004</v>
      </c>
      <c r="EJ35" s="167">
        <v>22.665400000000002</v>
      </c>
      <c r="EK35" s="167">
        <v>12.7308</v>
      </c>
      <c r="EL35" s="167">
        <v>-16.684200000000001</v>
      </c>
      <c r="EM35" s="167">
        <v>-13.8681</v>
      </c>
      <c r="EN35" s="167">
        <v>32.834800000000001</v>
      </c>
      <c r="EO35" s="166"/>
      <c r="EP35" s="167">
        <v>-106.22069999999999</v>
      </c>
      <c r="EQ35" s="167">
        <v>69.168000000000006</v>
      </c>
      <c r="ER35" s="167">
        <v>-18.453299999999999</v>
      </c>
      <c r="ES35" s="167">
        <v>-19.397300000000001</v>
      </c>
      <c r="ET35" s="167">
        <v>8.1155000000000008</v>
      </c>
      <c r="EU35" s="167">
        <v>18.39</v>
      </c>
      <c r="EV35" s="167">
        <v>-24.75</v>
      </c>
      <c r="EW35" s="167">
        <v>0.9</v>
      </c>
      <c r="EX35" s="167">
        <v>13.852499999999999</v>
      </c>
      <c r="EY35" s="167">
        <v>-164.4545</v>
      </c>
      <c r="EZ35" s="167">
        <v>-33.5946</v>
      </c>
      <c r="FA35" s="167">
        <v>-32.468299999999999</v>
      </c>
      <c r="FB35" s="167">
        <v>4.4882</v>
      </c>
      <c r="FC35" s="167">
        <v>-27.454000000000001</v>
      </c>
      <c r="FD35" s="167">
        <v>-5.0187999999999997</v>
      </c>
      <c r="FE35" s="167">
        <v>21.706900000000001</v>
      </c>
      <c r="FF35" s="167">
        <v>21.312799999999999</v>
      </c>
      <c r="FG35" s="166"/>
      <c r="FH35" s="167">
        <v>31.4802</v>
      </c>
      <c r="FI35" s="167">
        <v>32.273299999999999</v>
      </c>
      <c r="FJ35" s="167">
        <v>30.820699999999999</v>
      </c>
      <c r="FK35" s="167">
        <v>8.3727999999999998</v>
      </c>
      <c r="FL35" s="167">
        <v>8.3727999999999998</v>
      </c>
      <c r="FM35" s="167">
        <v>177.33619999999999</v>
      </c>
      <c r="FN35" s="167">
        <v>-34.187399999999997</v>
      </c>
      <c r="FO35" s="167">
        <v>-34.014899999999997</v>
      </c>
      <c r="FP35" s="167">
        <v>109.3903</v>
      </c>
      <c r="FQ35" s="167">
        <v>109.66930000000001</v>
      </c>
      <c r="FR35" s="167">
        <v>64.880799999999994</v>
      </c>
      <c r="FS35" s="167">
        <v>32.51</v>
      </c>
      <c r="FT35" s="167">
        <v>7.8156999999999996</v>
      </c>
      <c r="FU35" s="167">
        <v>0.97440000000000004</v>
      </c>
      <c r="FV35" s="167">
        <v>-4.28</v>
      </c>
      <c r="FW35" s="167">
        <v>18.850000000000001</v>
      </c>
      <c r="FX35" s="167">
        <v>64.583699999999993</v>
      </c>
      <c r="FY35" s="166"/>
      <c r="FZ35" s="167">
        <v>-1.333</v>
      </c>
      <c r="GA35" s="167">
        <v>4.2380000000000004</v>
      </c>
      <c r="GB35" s="166"/>
      <c r="GC35" s="167">
        <v>0</v>
      </c>
      <c r="GD35" s="167">
        <v>-110.55880000000001</v>
      </c>
      <c r="GE35" s="167">
        <v>-108.23869999999999</v>
      </c>
      <c r="GF35" s="166"/>
      <c r="GG35" s="167">
        <v>106.2039</v>
      </c>
      <c r="GH35" s="167">
        <v>31.1</v>
      </c>
      <c r="GI35" s="167">
        <v>-8.1792999999999996</v>
      </c>
      <c r="GJ35" s="167">
        <v>-16.155000000000001</v>
      </c>
      <c r="GK35" s="167">
        <v>-17.4892</v>
      </c>
      <c r="GL35" s="167">
        <v>2.2023999999999999</v>
      </c>
      <c r="GM35" s="166"/>
      <c r="GN35" s="166"/>
      <c r="GO35" s="167">
        <v>-21.7255</v>
      </c>
      <c r="GP35" s="167">
        <v>-24.866700000000002</v>
      </c>
      <c r="GQ35" s="167">
        <v>17.378399999999999</v>
      </c>
      <c r="GR35" s="167">
        <v>25.739799999999999</v>
      </c>
      <c r="GS35" s="167">
        <v>59.377299999999998</v>
      </c>
      <c r="GT35" s="167">
        <v>61.662700000000001</v>
      </c>
      <c r="GU35" s="167">
        <v>-116.0252</v>
      </c>
      <c r="GV35" s="167">
        <v>-35.219299999999997</v>
      </c>
      <c r="GW35" s="167">
        <v>34.900199999999998</v>
      </c>
      <c r="GX35" s="167">
        <v>-31.853999999999999</v>
      </c>
      <c r="GY35" s="167">
        <v>11.264900000000001</v>
      </c>
      <c r="GZ35" s="167">
        <v>15.980700000000001</v>
      </c>
      <c r="HA35" s="167">
        <v>15.622999999999999</v>
      </c>
      <c r="HB35" s="167">
        <v>13.0801</v>
      </c>
      <c r="HC35" s="167">
        <v>89.055199999999999</v>
      </c>
      <c r="HD35" s="167">
        <v>89.843299999999999</v>
      </c>
      <c r="HE35" s="167">
        <v>37.299999999999997</v>
      </c>
      <c r="HF35" s="167">
        <v>-37.999099999999999</v>
      </c>
      <c r="HG35" s="167">
        <v>-195.88130000000001</v>
      </c>
      <c r="HH35" s="167">
        <v>192.33449999999999</v>
      </c>
      <c r="HI35" s="167">
        <v>15.567500000000001</v>
      </c>
      <c r="HJ35" s="167">
        <v>-87.365300000000005</v>
      </c>
      <c r="HK35" s="167">
        <v>-85.387299999999996</v>
      </c>
      <c r="HL35" s="167">
        <v>-14.741099999999999</v>
      </c>
      <c r="HM35" s="166"/>
      <c r="HN35" s="167">
        <v>80.418700000000001</v>
      </c>
      <c r="HO35" s="167">
        <v>80.012299999999996</v>
      </c>
      <c r="HP35" s="166"/>
      <c r="HQ35" s="166"/>
      <c r="HR35" s="167">
        <v>-5.5568</v>
      </c>
      <c r="HS35" s="167">
        <v>-5.3457999999999997</v>
      </c>
      <c r="HT35" s="167">
        <v>-48.057099999999998</v>
      </c>
      <c r="HU35" s="167">
        <v>-47.862000000000002</v>
      </c>
      <c r="HV35" s="167">
        <v>-12.6</v>
      </c>
      <c r="HW35" s="167">
        <v>-13.7</v>
      </c>
      <c r="HX35" s="167">
        <v>83.3</v>
      </c>
      <c r="HY35" s="167">
        <v>83.1</v>
      </c>
      <c r="HZ35" s="167">
        <v>4.1700000000000001E-2</v>
      </c>
      <c r="IA35" s="167">
        <v>-52.8</v>
      </c>
      <c r="IB35" s="167">
        <v>-407.64980000000003</v>
      </c>
      <c r="IC35" s="167">
        <v>71.739000000000004</v>
      </c>
      <c r="ID35" s="167">
        <v>71.441299999999998</v>
      </c>
      <c r="IE35" s="167">
        <v>10.5</v>
      </c>
      <c r="IF35" s="167">
        <v>82.8</v>
      </c>
      <c r="IG35" s="167">
        <v>5.6</v>
      </c>
      <c r="IH35" s="167">
        <v>5.7</v>
      </c>
      <c r="II35" s="166"/>
      <c r="IJ35" s="166"/>
      <c r="IK35" s="167">
        <v>0</v>
      </c>
      <c r="IL35" s="166"/>
      <c r="IM35" s="167">
        <v>265.62029999999999</v>
      </c>
      <c r="IN35" s="171">
        <v>179.41489999999999</v>
      </c>
      <c r="IO35" s="166"/>
      <c r="IP35" s="167">
        <v>-169.41489999999999</v>
      </c>
      <c r="IQ35" s="167">
        <v>169.15700000000001</v>
      </c>
      <c r="IR35" s="167">
        <v>-202.13679999999999</v>
      </c>
      <c r="IS35" s="167">
        <v>-29.994</v>
      </c>
      <c r="IT35" s="167">
        <v>-165.83869999999999</v>
      </c>
      <c r="IU35" s="167">
        <v>214.45359999999999</v>
      </c>
      <c r="IV35" s="167">
        <v>213.7192</v>
      </c>
      <c r="IW35" s="167">
        <v>208.05019999999999</v>
      </c>
      <c r="IX35" s="167">
        <v>-256.34039999999999</v>
      </c>
      <c r="IY35" s="167">
        <v>28.831900000000001</v>
      </c>
      <c r="IZ35" s="167">
        <v>-224.5335</v>
      </c>
      <c r="JA35" s="167">
        <v>223.26060000000001</v>
      </c>
      <c r="JB35" s="167">
        <v>-8.3318999999999992</v>
      </c>
      <c r="JC35" s="167">
        <v>0.66</v>
      </c>
      <c r="JD35" s="167">
        <v>40</v>
      </c>
      <c r="JE35" s="167">
        <v>0.63700000000000001</v>
      </c>
      <c r="JF35" s="167">
        <v>0.63100000000000001</v>
      </c>
      <c r="JG35" s="167">
        <v>-38.799999999999997</v>
      </c>
      <c r="JH35" s="167">
        <v>13.76</v>
      </c>
      <c r="JI35" s="166"/>
      <c r="JJ35" s="167">
        <v>-14.0337</v>
      </c>
      <c r="JK35" s="167">
        <v>-15.028600000000001</v>
      </c>
      <c r="JL35" s="167">
        <v>2.9007000000000001</v>
      </c>
      <c r="JM35" s="167">
        <v>-0.4</v>
      </c>
      <c r="JN35" s="167">
        <v>46.097999999999999</v>
      </c>
      <c r="JO35" s="167">
        <v>46.008000000000003</v>
      </c>
      <c r="JP35" s="167">
        <v>9.5846</v>
      </c>
      <c r="JQ35" s="167">
        <v>11.459899999999999</v>
      </c>
      <c r="JR35" s="167">
        <v>49.6556</v>
      </c>
      <c r="JS35" s="167">
        <v>52.728200000000001</v>
      </c>
      <c r="JT35" s="167">
        <v>50.334299999999999</v>
      </c>
      <c r="JU35" s="166"/>
      <c r="JV35" s="167">
        <v>-82.3</v>
      </c>
      <c r="JW35" s="167">
        <v>5.7102000000000004</v>
      </c>
      <c r="JX35" s="167">
        <v>8.11</v>
      </c>
      <c r="JY35" s="166"/>
      <c r="JZ35" s="167">
        <v>-4.7241999999999997</v>
      </c>
      <c r="KA35" s="167">
        <v>45.7699</v>
      </c>
      <c r="KB35" s="167">
        <v>14.5078</v>
      </c>
      <c r="KC35" s="167">
        <v>-5.3891</v>
      </c>
      <c r="KD35" s="167">
        <v>-45.450800000000001</v>
      </c>
      <c r="KE35" s="167">
        <v>0</v>
      </c>
      <c r="KF35" s="167">
        <v>43.115499999999997</v>
      </c>
      <c r="KG35" s="167">
        <v>69.599999999999994</v>
      </c>
      <c r="KH35" s="167">
        <v>-68.400000000000006</v>
      </c>
      <c r="KI35" s="167">
        <v>-180.9066</v>
      </c>
      <c r="KJ35" s="167">
        <v>169.52879999999999</v>
      </c>
    </row>
    <row r="36" spans="1:296" ht="18" customHeight="1" x14ac:dyDescent="0.3">
      <c r="A36" s="163" t="s">
        <v>73</v>
      </c>
      <c r="B36" s="163" t="s">
        <v>915</v>
      </c>
      <c r="C36" s="166"/>
      <c r="D36" s="167">
        <v>0</v>
      </c>
      <c r="E36" s="167">
        <v>21.968</v>
      </c>
      <c r="F36" s="167">
        <v>-29.782</v>
      </c>
      <c r="G36" s="167">
        <v>-28.719000000000001</v>
      </c>
      <c r="H36" s="167">
        <v>29.651800000000001</v>
      </c>
      <c r="I36" s="166"/>
      <c r="J36" s="167">
        <v>59.1374</v>
      </c>
      <c r="K36" s="167">
        <v>-133.53530000000001</v>
      </c>
      <c r="L36" s="167">
        <v>73.612700000000004</v>
      </c>
      <c r="M36" s="167">
        <v>37.264899999999997</v>
      </c>
      <c r="N36" s="167">
        <v>35.960700000000003</v>
      </c>
      <c r="O36" s="167">
        <v>-15.54</v>
      </c>
      <c r="P36" s="167">
        <v>-80.933000000000007</v>
      </c>
      <c r="Q36" s="167">
        <v>74.8</v>
      </c>
      <c r="R36" s="167">
        <v>27.324000000000002</v>
      </c>
      <c r="S36" s="167">
        <v>-74.8</v>
      </c>
      <c r="T36" s="167">
        <v>12.343</v>
      </c>
      <c r="U36" s="167">
        <v>81.263000000000005</v>
      </c>
      <c r="V36" s="167">
        <v>15.5718</v>
      </c>
      <c r="W36" s="167">
        <v>15.835699999999999</v>
      </c>
      <c r="X36" s="167">
        <v>25.739000000000001</v>
      </c>
      <c r="Y36" s="167">
        <v>12.535</v>
      </c>
      <c r="Z36" s="167">
        <v>0.21099999999999999</v>
      </c>
      <c r="AA36" s="167">
        <v>2.2562000000000002</v>
      </c>
      <c r="AB36" s="166"/>
      <c r="AC36" s="166"/>
      <c r="AD36" s="167">
        <v>-66.61</v>
      </c>
      <c r="AE36" s="167">
        <v>-66.56</v>
      </c>
      <c r="AF36" s="166"/>
      <c r="AG36" s="167">
        <v>15.54</v>
      </c>
      <c r="AH36" s="167">
        <v>79.2</v>
      </c>
      <c r="AI36" s="167">
        <v>26.856999999999999</v>
      </c>
      <c r="AJ36" s="167">
        <v>0.29599999999999999</v>
      </c>
      <c r="AK36" s="167">
        <v>-64.27</v>
      </c>
      <c r="AL36" s="167">
        <v>-64.03</v>
      </c>
      <c r="AM36" s="167">
        <v>-52.66</v>
      </c>
      <c r="AN36" s="171">
        <v>64.27</v>
      </c>
      <c r="AO36" s="171">
        <v>64.03</v>
      </c>
      <c r="AP36" s="167">
        <v>21.318899999999999</v>
      </c>
      <c r="AQ36" s="167">
        <v>-5.3068999999999997</v>
      </c>
      <c r="AR36" s="167">
        <v>77.159800000000004</v>
      </c>
      <c r="AS36" s="167">
        <v>80.097499999999997</v>
      </c>
      <c r="AT36" s="167">
        <v>50.119900000000001</v>
      </c>
      <c r="AU36" s="167">
        <v>-63.480600000000003</v>
      </c>
      <c r="AV36" s="167">
        <v>-63.451000000000001</v>
      </c>
      <c r="AW36" s="167">
        <v>26.6495</v>
      </c>
      <c r="AX36" s="167">
        <v>22.2441</v>
      </c>
      <c r="AY36" s="167">
        <v>88.430999999999997</v>
      </c>
      <c r="AZ36" s="167">
        <v>90.877499999999998</v>
      </c>
      <c r="BA36" s="167">
        <v>53.5655</v>
      </c>
      <c r="BB36" s="167">
        <v>52.753999999999998</v>
      </c>
      <c r="BC36" s="167">
        <v>-677.95029999999997</v>
      </c>
      <c r="BD36" s="167">
        <v>5.9919000000000002</v>
      </c>
      <c r="BE36" s="167">
        <v>-11.5</v>
      </c>
      <c r="BF36" s="167">
        <v>-11.5</v>
      </c>
      <c r="BG36" s="167">
        <v>66.623599999999996</v>
      </c>
      <c r="BH36" s="167">
        <v>67.193399999999997</v>
      </c>
      <c r="BI36" s="167">
        <v>-5.4185999999999996</v>
      </c>
      <c r="BJ36" s="166"/>
      <c r="BK36" s="167">
        <v>-116.6934</v>
      </c>
      <c r="BL36" s="167">
        <v>5.4625000000000004</v>
      </c>
      <c r="BM36" s="167">
        <v>10.4191</v>
      </c>
      <c r="BN36" s="167">
        <v>7.0993000000000004</v>
      </c>
      <c r="BO36" s="167">
        <v>725.66890000000001</v>
      </c>
      <c r="BP36" s="167">
        <v>191.1679</v>
      </c>
      <c r="BQ36" s="167">
        <v>190.98480000000001</v>
      </c>
      <c r="BR36" s="167">
        <v>-746.93150000000003</v>
      </c>
      <c r="BS36" s="167">
        <v>690.50419999999997</v>
      </c>
      <c r="BT36" s="166"/>
      <c r="BU36" s="167">
        <v>-20.484400000000001</v>
      </c>
      <c r="BV36" s="167">
        <v>21.879899999999999</v>
      </c>
      <c r="BW36" s="167">
        <v>102.96899999999999</v>
      </c>
      <c r="BX36" s="167">
        <v>33.200000000000003</v>
      </c>
      <c r="BY36" s="167">
        <v>35.590000000000003</v>
      </c>
      <c r="BZ36" s="167">
        <v>73.12</v>
      </c>
      <c r="CA36" s="167">
        <v>92.69</v>
      </c>
      <c r="CB36" s="167">
        <v>-4.2824</v>
      </c>
      <c r="CC36" s="167">
        <v>-4.4164000000000003</v>
      </c>
      <c r="CD36" s="167">
        <v>55.002699999999997</v>
      </c>
      <c r="CE36" s="167">
        <v>55.625900000000001</v>
      </c>
      <c r="CF36" s="167">
        <v>3.121</v>
      </c>
      <c r="CG36" s="167">
        <v>-149.23429999999999</v>
      </c>
      <c r="CH36" s="167">
        <v>-149.07730000000001</v>
      </c>
      <c r="CI36" s="167">
        <v>24.455400000000001</v>
      </c>
      <c r="CJ36" s="167">
        <v>0</v>
      </c>
      <c r="CK36" s="166"/>
      <c r="CL36" s="167">
        <v>27.565000000000001</v>
      </c>
      <c r="CM36" s="167">
        <v>125.5</v>
      </c>
      <c r="CN36" s="167">
        <v>112.8</v>
      </c>
      <c r="CO36" s="167">
        <v>-19.079999999999998</v>
      </c>
      <c r="CP36" s="167">
        <v>63.190100000000001</v>
      </c>
      <c r="CQ36" s="167">
        <v>61.531100000000002</v>
      </c>
      <c r="CR36" s="167">
        <v>61.4985</v>
      </c>
      <c r="CS36" s="167">
        <v>-15.935700000000001</v>
      </c>
      <c r="CT36" s="167">
        <v>-15.016299999999999</v>
      </c>
      <c r="CU36" s="167">
        <v>68.570599999999999</v>
      </c>
      <c r="CV36" s="166"/>
      <c r="CW36" s="167">
        <v>78.121300000000005</v>
      </c>
      <c r="CX36" s="167">
        <v>14.821199999999999</v>
      </c>
      <c r="CY36" s="167">
        <v>89.23</v>
      </c>
      <c r="CZ36" s="167">
        <v>45.84</v>
      </c>
      <c r="DA36" s="166"/>
      <c r="DB36" s="166"/>
      <c r="DC36" s="167">
        <v>-34.008000000000003</v>
      </c>
      <c r="DD36" s="166"/>
      <c r="DE36" s="166"/>
      <c r="DF36" s="166"/>
      <c r="DG36" s="167">
        <v>-131.38380000000001</v>
      </c>
      <c r="DH36" s="166"/>
      <c r="DI36" s="167">
        <v>-18.629000000000001</v>
      </c>
      <c r="DJ36" s="167">
        <v>-116</v>
      </c>
      <c r="DK36" s="167">
        <v>-115.8</v>
      </c>
      <c r="DL36" s="167">
        <v>21.2668</v>
      </c>
      <c r="DM36" s="167">
        <v>69.900000000000006</v>
      </c>
      <c r="DN36" s="167">
        <v>87.4</v>
      </c>
      <c r="DO36" s="167">
        <v>94.66</v>
      </c>
      <c r="DP36" s="167">
        <v>69.55</v>
      </c>
      <c r="DQ36" s="167">
        <v>-16.57</v>
      </c>
      <c r="DR36" s="167">
        <v>74.105500000000006</v>
      </c>
      <c r="DS36" s="167">
        <v>129.70490000000001</v>
      </c>
      <c r="DT36" s="167">
        <v>-43.49</v>
      </c>
      <c r="DU36" s="167">
        <v>-13.88</v>
      </c>
      <c r="DV36" s="167">
        <v>115.56</v>
      </c>
      <c r="DW36" s="167">
        <v>70.8</v>
      </c>
      <c r="DX36" s="167">
        <v>130.67269999999999</v>
      </c>
      <c r="DY36" s="167">
        <v>128.36359999999999</v>
      </c>
      <c r="DZ36" s="167">
        <v>37.241399999999999</v>
      </c>
      <c r="EA36" s="167">
        <v>36.190899999999999</v>
      </c>
      <c r="EB36" s="167">
        <v>290.38760000000002</v>
      </c>
      <c r="EC36" s="167">
        <v>236.72489999999999</v>
      </c>
      <c r="ED36" s="167">
        <v>228.9357</v>
      </c>
      <c r="EE36" s="167">
        <v>232.2638</v>
      </c>
      <c r="EF36" s="167">
        <v>71.862499999999997</v>
      </c>
      <c r="EG36" s="167">
        <v>50.959800000000001</v>
      </c>
      <c r="EH36" s="167">
        <v>-28.545000000000002</v>
      </c>
      <c r="EI36" s="167">
        <v>765.92960000000005</v>
      </c>
      <c r="EJ36" s="167">
        <v>44.115600000000001</v>
      </c>
      <c r="EK36" s="167">
        <v>12.222</v>
      </c>
      <c r="EL36" s="167">
        <v>-16.161100000000001</v>
      </c>
      <c r="EM36" s="167">
        <v>-13.4903</v>
      </c>
      <c r="EN36" s="167">
        <v>13.9983</v>
      </c>
      <c r="EO36" s="166"/>
      <c r="EP36" s="167">
        <v>-116.81870000000001</v>
      </c>
      <c r="EQ36" s="167">
        <v>162.876</v>
      </c>
      <c r="ER36" s="167">
        <v>-30.099900000000002</v>
      </c>
      <c r="ES36" s="167">
        <v>-31.0914</v>
      </c>
      <c r="ET36" s="167">
        <v>-11.5952</v>
      </c>
      <c r="EU36" s="167">
        <v>18.88</v>
      </c>
      <c r="EV36" s="167">
        <v>-14.39</v>
      </c>
      <c r="EW36" s="167">
        <v>99.2</v>
      </c>
      <c r="EX36" s="167">
        <v>13.445</v>
      </c>
      <c r="EY36" s="167">
        <v>-171.92920000000001</v>
      </c>
      <c r="EZ36" s="167">
        <v>-32.422800000000002</v>
      </c>
      <c r="FA36" s="167">
        <v>-32.002400000000002</v>
      </c>
      <c r="FB36" s="167">
        <v>5.0726000000000004</v>
      </c>
      <c r="FC36" s="167">
        <v>-48.609400000000001</v>
      </c>
      <c r="FD36" s="167">
        <v>15.2082</v>
      </c>
      <c r="FE36" s="167">
        <v>21.450500000000002</v>
      </c>
      <c r="FF36" s="167">
        <v>20.7392</v>
      </c>
      <c r="FG36" s="166"/>
      <c r="FH36" s="167">
        <v>32.038400000000003</v>
      </c>
      <c r="FI36" s="167">
        <v>31.907599999999999</v>
      </c>
      <c r="FJ36" s="167">
        <v>30.750299999999999</v>
      </c>
      <c r="FK36" s="167">
        <v>4.6887999999999996</v>
      </c>
      <c r="FL36" s="167">
        <v>3.8515000000000001</v>
      </c>
      <c r="FM36" s="167">
        <v>175.49420000000001</v>
      </c>
      <c r="FN36" s="167">
        <v>-35.395499999999998</v>
      </c>
      <c r="FO36" s="167">
        <v>-35.343000000000004</v>
      </c>
      <c r="FP36" s="167">
        <v>110.7195</v>
      </c>
      <c r="FQ36" s="167">
        <v>111.7471</v>
      </c>
      <c r="FR36" s="167">
        <v>65.928100000000001</v>
      </c>
      <c r="FS36" s="167">
        <v>34.79</v>
      </c>
      <c r="FT36" s="167">
        <v>7.6593999999999998</v>
      </c>
      <c r="FU36" s="167">
        <v>0.97319999999999995</v>
      </c>
      <c r="FV36" s="167">
        <v>-4.13</v>
      </c>
      <c r="FW36" s="167">
        <v>18.97</v>
      </c>
      <c r="FX36" s="167">
        <v>65.808099999999996</v>
      </c>
      <c r="FY36" s="166"/>
      <c r="FZ36" s="167">
        <v>-1.4670000000000001</v>
      </c>
      <c r="GA36" s="167">
        <v>4.2389999999999999</v>
      </c>
      <c r="GB36" s="166"/>
      <c r="GC36" s="167">
        <v>0</v>
      </c>
      <c r="GD36" s="167">
        <v>-110.1951</v>
      </c>
      <c r="GE36" s="167">
        <v>-107.22199999999999</v>
      </c>
      <c r="GF36" s="167">
        <v>10.48</v>
      </c>
      <c r="GG36" s="167">
        <v>108.43089999999999</v>
      </c>
      <c r="GH36" s="167">
        <v>31.1</v>
      </c>
      <c r="GI36" s="167">
        <v>-7.4154999999999998</v>
      </c>
      <c r="GJ36" s="167">
        <v>-16.800799999999999</v>
      </c>
      <c r="GK36" s="167">
        <v>-18.312000000000001</v>
      </c>
      <c r="GL36" s="167">
        <v>2.2246999999999999</v>
      </c>
      <c r="GM36" s="166"/>
      <c r="GN36" s="166"/>
      <c r="GO36" s="167">
        <v>-22.188099999999999</v>
      </c>
      <c r="GP36" s="167">
        <v>-25.0258</v>
      </c>
      <c r="GQ36" s="167">
        <v>17.877700000000001</v>
      </c>
      <c r="GR36" s="167">
        <v>26.0077</v>
      </c>
      <c r="GS36" s="167">
        <v>62.568600000000004</v>
      </c>
      <c r="GT36" s="167">
        <v>63.995899999999999</v>
      </c>
      <c r="GU36" s="167">
        <v>-115.63549999999999</v>
      </c>
      <c r="GV36" s="167">
        <v>-35.633600000000001</v>
      </c>
      <c r="GW36" s="167">
        <v>35.578200000000002</v>
      </c>
      <c r="GX36" s="167">
        <v>-33.313499999999998</v>
      </c>
      <c r="GY36" s="167">
        <v>11.7051</v>
      </c>
      <c r="GZ36" s="167">
        <v>16.3127</v>
      </c>
      <c r="HA36" s="167">
        <v>15.802300000000001</v>
      </c>
      <c r="HB36" s="167">
        <v>13.419</v>
      </c>
      <c r="HC36" s="167">
        <v>88.730099999999993</v>
      </c>
      <c r="HD36" s="167">
        <v>90.543999999999997</v>
      </c>
      <c r="HE36" s="167">
        <v>41.9</v>
      </c>
      <c r="HF36" s="166"/>
      <c r="HG36" s="167">
        <v>-195.3289</v>
      </c>
      <c r="HH36" s="166"/>
      <c r="HI36" s="167">
        <v>31.671900000000001</v>
      </c>
      <c r="HJ36" s="167">
        <v>-85.996099999999998</v>
      </c>
      <c r="HK36" s="167">
        <v>-87.339699999999993</v>
      </c>
      <c r="HL36" s="167">
        <v>-15.6713</v>
      </c>
      <c r="HM36" s="166"/>
      <c r="HN36" s="167">
        <v>79.881600000000006</v>
      </c>
      <c r="HO36" s="167">
        <v>76.384100000000004</v>
      </c>
      <c r="HP36" s="166"/>
      <c r="HQ36" s="166"/>
      <c r="HR36" s="167">
        <v>-1.6964999999999999</v>
      </c>
      <c r="HS36" s="167">
        <v>-1.2968</v>
      </c>
      <c r="HT36" s="167">
        <v>-49.763500000000001</v>
      </c>
      <c r="HU36" s="167">
        <v>-50.067999999999998</v>
      </c>
      <c r="HV36" s="167">
        <v>-10.67</v>
      </c>
      <c r="HW36" s="167">
        <v>-10.79</v>
      </c>
      <c r="HX36" s="167">
        <v>78</v>
      </c>
      <c r="HY36" s="167">
        <v>78.5</v>
      </c>
      <c r="HZ36" s="167">
        <v>6.3E-2</v>
      </c>
      <c r="IA36" s="167">
        <v>-48.32</v>
      </c>
      <c r="IB36" s="167">
        <v>-425.25080000000003</v>
      </c>
      <c r="IC36" s="167">
        <v>73.435199999999995</v>
      </c>
      <c r="ID36" s="167">
        <v>74.447900000000004</v>
      </c>
      <c r="IE36" s="166"/>
      <c r="IF36" s="167">
        <v>74.7</v>
      </c>
      <c r="IG36" s="167">
        <v>2.2000000000000002</v>
      </c>
      <c r="IH36" s="167">
        <v>2.1</v>
      </c>
      <c r="II36" s="167">
        <v>1.3361000000000001</v>
      </c>
      <c r="IJ36" s="167">
        <v>1.1276999999999999</v>
      </c>
      <c r="IK36" s="167">
        <v>-24.168500000000002</v>
      </c>
      <c r="IL36" s="167">
        <v>-16.183800000000002</v>
      </c>
      <c r="IM36" s="167">
        <v>276.39760000000001</v>
      </c>
      <c r="IN36" s="167">
        <v>183.37809999999999</v>
      </c>
      <c r="IO36" s="167">
        <v>158.79470000000001</v>
      </c>
      <c r="IP36" s="167">
        <v>-177.37719999999999</v>
      </c>
      <c r="IQ36" s="167">
        <v>175.77780000000001</v>
      </c>
      <c r="IR36" s="167">
        <v>-214.32470000000001</v>
      </c>
      <c r="IS36" s="167">
        <v>-35.632399999999997</v>
      </c>
      <c r="IT36" s="167">
        <v>-173.0711</v>
      </c>
      <c r="IU36" s="167">
        <v>214.1139</v>
      </c>
      <c r="IV36" s="167">
        <v>214.4736</v>
      </c>
      <c r="IW36" s="167">
        <v>214.529</v>
      </c>
      <c r="IX36" s="167">
        <v>-267.94709999999998</v>
      </c>
      <c r="IY36" s="167">
        <v>39.308999999999997</v>
      </c>
      <c r="IZ36" s="167">
        <v>-227.01060000000001</v>
      </c>
      <c r="JA36" s="167">
        <v>224.0968</v>
      </c>
      <c r="JB36" s="167">
        <v>-8.8070000000000004</v>
      </c>
      <c r="JC36" s="167">
        <v>2.1259999999999999</v>
      </c>
      <c r="JD36" s="167">
        <v>37.36</v>
      </c>
      <c r="JE36" s="167">
        <v>0.81299999999999994</v>
      </c>
      <c r="JF36" s="167">
        <v>0.80100000000000005</v>
      </c>
      <c r="JG36" s="167">
        <v>-37.44</v>
      </c>
      <c r="JH36" s="167">
        <v>10.08</v>
      </c>
      <c r="JI36" s="166"/>
      <c r="JJ36" s="167">
        <v>-11.189399999999999</v>
      </c>
      <c r="JK36" s="167">
        <v>-14.7051</v>
      </c>
      <c r="JL36" s="167">
        <v>0.67600000000000005</v>
      </c>
      <c r="JM36" s="167">
        <v>-3</v>
      </c>
      <c r="JN36" s="167">
        <v>45.302999999999997</v>
      </c>
      <c r="JO36" s="167">
        <v>45.292000000000002</v>
      </c>
      <c r="JP36" s="166"/>
      <c r="JQ36" s="166"/>
      <c r="JR36" s="167">
        <v>52.747100000000003</v>
      </c>
      <c r="JS36" s="167">
        <v>50.131500000000003</v>
      </c>
      <c r="JT36" s="167">
        <v>52.1599</v>
      </c>
      <c r="JU36" s="166"/>
      <c r="JV36" s="167">
        <v>-72</v>
      </c>
      <c r="JW36" s="167">
        <v>5.2816000000000001</v>
      </c>
      <c r="JX36" s="167">
        <v>8.26</v>
      </c>
      <c r="JY36" s="166"/>
      <c r="JZ36" s="167">
        <v>-5.5355999999999996</v>
      </c>
      <c r="KA36" s="167">
        <v>45.919400000000003</v>
      </c>
      <c r="KB36" s="167">
        <v>15.4459</v>
      </c>
      <c r="KC36" s="167">
        <v>-6.3144999999999998</v>
      </c>
      <c r="KD36" s="167">
        <v>-44.984099999999998</v>
      </c>
      <c r="KE36" s="167">
        <v>2.2715000000000001</v>
      </c>
      <c r="KF36" s="167">
        <v>42.3127</v>
      </c>
      <c r="KG36" s="167">
        <v>59.1</v>
      </c>
      <c r="KH36" s="167">
        <v>-59.4</v>
      </c>
      <c r="KI36" s="167">
        <v>-171.30670000000001</v>
      </c>
      <c r="KJ36" s="167">
        <v>156.2567</v>
      </c>
    </row>
    <row r="37" spans="1:296" ht="18" customHeight="1" x14ac:dyDescent="0.3">
      <c r="A37" s="163" t="s">
        <v>73</v>
      </c>
      <c r="B37" s="163" t="s">
        <v>916</v>
      </c>
      <c r="C37" s="166"/>
      <c r="D37" s="167">
        <v>0</v>
      </c>
      <c r="E37" s="167">
        <v>21.944700000000001</v>
      </c>
      <c r="F37" s="166"/>
      <c r="G37" s="167">
        <v>-28.4115</v>
      </c>
      <c r="H37" s="167">
        <v>29.294599999999999</v>
      </c>
      <c r="I37" s="166"/>
      <c r="J37" s="167">
        <v>61.15</v>
      </c>
      <c r="K37" s="167">
        <v>-133.4229</v>
      </c>
      <c r="L37" s="167">
        <v>75.403199999999998</v>
      </c>
      <c r="M37" s="167">
        <v>38.3688</v>
      </c>
      <c r="N37" s="167">
        <v>37.167999999999999</v>
      </c>
      <c r="O37" s="167">
        <v>-13.32</v>
      </c>
      <c r="P37" s="167">
        <v>-83.426000000000002</v>
      </c>
      <c r="Q37" s="167">
        <v>77</v>
      </c>
      <c r="R37" s="167">
        <v>27.324000000000002</v>
      </c>
      <c r="S37" s="167">
        <v>-77</v>
      </c>
      <c r="T37" s="167">
        <v>13.6433</v>
      </c>
      <c r="U37" s="167">
        <v>80.638199999999998</v>
      </c>
      <c r="V37" s="167">
        <v>15.7857</v>
      </c>
      <c r="W37" s="167">
        <v>16.0014</v>
      </c>
      <c r="X37" s="167">
        <v>26.297799999999999</v>
      </c>
      <c r="Y37" s="167">
        <v>12.360900000000001</v>
      </c>
      <c r="Z37" s="167">
        <v>0.17799999999999999</v>
      </c>
      <c r="AA37" s="167">
        <v>2.3033999999999999</v>
      </c>
      <c r="AB37" s="166"/>
      <c r="AC37" s="166"/>
      <c r="AD37" s="167">
        <v>-68.89</v>
      </c>
      <c r="AE37" s="167">
        <v>-68.45</v>
      </c>
      <c r="AF37" s="166"/>
      <c r="AG37" s="167">
        <v>13.32</v>
      </c>
      <c r="AH37" s="167">
        <v>81.400000000000006</v>
      </c>
      <c r="AI37" s="167">
        <v>27.838000000000001</v>
      </c>
      <c r="AJ37" s="167">
        <v>0.29899999999999999</v>
      </c>
      <c r="AK37" s="167">
        <v>-62.37</v>
      </c>
      <c r="AL37" s="167">
        <v>-62.67</v>
      </c>
      <c r="AM37" s="167">
        <v>-58.55</v>
      </c>
      <c r="AN37" s="171">
        <v>62.37</v>
      </c>
      <c r="AO37" s="171">
        <v>62.67</v>
      </c>
      <c r="AP37" s="167">
        <v>21.971499999999999</v>
      </c>
      <c r="AQ37" s="167">
        <v>-5.7461000000000002</v>
      </c>
      <c r="AR37" s="167">
        <v>78.030799999999999</v>
      </c>
      <c r="AS37" s="167">
        <v>80.643100000000004</v>
      </c>
      <c r="AT37" s="167">
        <v>51.582999999999998</v>
      </c>
      <c r="AU37" s="167">
        <v>-56.0336</v>
      </c>
      <c r="AV37" s="167">
        <v>-56.310499999999998</v>
      </c>
      <c r="AW37" s="167">
        <v>7.3883000000000001</v>
      </c>
      <c r="AX37" s="167">
        <v>7.2465000000000002</v>
      </c>
      <c r="AY37" s="167">
        <v>92.302400000000006</v>
      </c>
      <c r="AZ37" s="167">
        <v>93.706800000000001</v>
      </c>
      <c r="BA37" s="167">
        <v>35.963500000000003</v>
      </c>
      <c r="BB37" s="167">
        <v>35.932699999999997</v>
      </c>
      <c r="BC37" s="167">
        <v>-684.19560000000001</v>
      </c>
      <c r="BD37" s="167">
        <v>-0.76919999999999999</v>
      </c>
      <c r="BE37" s="167">
        <v>-12.4</v>
      </c>
      <c r="BF37" s="167">
        <v>-12.5</v>
      </c>
      <c r="BG37" s="167">
        <v>63.502699999999997</v>
      </c>
      <c r="BH37" s="167">
        <v>62.558700000000002</v>
      </c>
      <c r="BI37" s="167">
        <v>-5.7906000000000004</v>
      </c>
      <c r="BJ37" s="166"/>
      <c r="BK37" s="167">
        <v>-107.3462</v>
      </c>
      <c r="BL37" s="167">
        <v>5.9347000000000003</v>
      </c>
      <c r="BM37" s="167">
        <v>10.8833</v>
      </c>
      <c r="BN37" s="167">
        <v>7.3715000000000002</v>
      </c>
      <c r="BO37" s="167">
        <v>731.4674</v>
      </c>
      <c r="BP37" s="167">
        <v>199.4384</v>
      </c>
      <c r="BQ37" s="167">
        <v>200.07929999999999</v>
      </c>
      <c r="BR37" s="167">
        <v>-755.15639999999996</v>
      </c>
      <c r="BS37" s="167">
        <v>715.0856</v>
      </c>
      <c r="BT37" s="166"/>
      <c r="BU37" s="167">
        <v>-74.074799999999996</v>
      </c>
      <c r="BV37" s="167">
        <v>75.6143</v>
      </c>
      <c r="BW37" s="167">
        <v>106.89100000000001</v>
      </c>
      <c r="BX37" s="167">
        <v>35.520000000000003</v>
      </c>
      <c r="BY37" s="167">
        <v>37.64</v>
      </c>
      <c r="BZ37" s="167">
        <v>75.98</v>
      </c>
      <c r="CA37" s="167">
        <v>95.56</v>
      </c>
      <c r="CB37" s="167">
        <v>-4.8182999999999998</v>
      </c>
      <c r="CC37" s="167">
        <v>-4.9522000000000004</v>
      </c>
      <c r="CD37" s="167">
        <v>44.966500000000003</v>
      </c>
      <c r="CE37" s="167">
        <v>45.7806</v>
      </c>
      <c r="CF37" s="167">
        <v>1.8824000000000001</v>
      </c>
      <c r="CG37" s="167">
        <v>-171.55609999999999</v>
      </c>
      <c r="CH37" s="167">
        <v>-168.88140000000001</v>
      </c>
      <c r="CI37" s="167">
        <v>22.800899999999999</v>
      </c>
      <c r="CJ37" s="166"/>
      <c r="CK37" s="167">
        <v>20.526499999999999</v>
      </c>
      <c r="CL37" s="167">
        <v>27.315999999999999</v>
      </c>
      <c r="CM37" s="167">
        <v>129.69999999999999</v>
      </c>
      <c r="CN37" s="167">
        <v>116.3</v>
      </c>
      <c r="CO37" s="167">
        <v>-19.559999999999999</v>
      </c>
      <c r="CP37" s="167">
        <v>56.399700000000003</v>
      </c>
      <c r="CQ37" s="167">
        <v>54.654800000000002</v>
      </c>
      <c r="CR37" s="167">
        <v>54.634799999999998</v>
      </c>
      <c r="CS37" s="167">
        <v>-23.6647</v>
      </c>
      <c r="CT37" s="167">
        <v>-23.424700000000001</v>
      </c>
      <c r="CU37" s="167">
        <v>82.8078</v>
      </c>
      <c r="CV37" s="166"/>
      <c r="CW37" s="167">
        <v>93.75</v>
      </c>
      <c r="CX37" s="167">
        <v>15.2035</v>
      </c>
      <c r="CY37" s="167">
        <v>94.79</v>
      </c>
      <c r="CZ37" s="167">
        <v>49.53</v>
      </c>
      <c r="DA37" s="167">
        <v>56.257300000000001</v>
      </c>
      <c r="DB37" s="167">
        <v>53.617899999999999</v>
      </c>
      <c r="DC37" s="167">
        <v>-35.380200000000002</v>
      </c>
      <c r="DD37" s="166"/>
      <c r="DE37" s="166"/>
      <c r="DF37" s="166"/>
      <c r="DG37" s="167">
        <v>-131.65799999999999</v>
      </c>
      <c r="DH37" s="166"/>
      <c r="DI37" s="167">
        <v>-19.3186</v>
      </c>
      <c r="DJ37" s="167">
        <v>-116.3</v>
      </c>
      <c r="DK37" s="167">
        <v>-118</v>
      </c>
      <c r="DL37" s="167">
        <v>22.1127</v>
      </c>
      <c r="DM37" s="167">
        <v>70.099999999999994</v>
      </c>
      <c r="DN37" s="167">
        <v>89.36</v>
      </c>
      <c r="DO37" s="166"/>
      <c r="DP37" s="166"/>
      <c r="DQ37" s="167">
        <v>-17.57</v>
      </c>
      <c r="DR37" s="167">
        <v>75.02</v>
      </c>
      <c r="DS37" s="167">
        <v>131.33250000000001</v>
      </c>
      <c r="DT37" s="167">
        <v>-43.62</v>
      </c>
      <c r="DU37" s="167">
        <v>-13.63</v>
      </c>
      <c r="DV37" s="167">
        <v>121.76</v>
      </c>
      <c r="DW37" s="167">
        <v>72.27</v>
      </c>
      <c r="DX37" s="167">
        <v>131.70910000000001</v>
      </c>
      <c r="DY37" s="167">
        <v>130.1636</v>
      </c>
      <c r="DZ37" s="167">
        <v>38.464399999999998</v>
      </c>
      <c r="EA37" s="167">
        <v>37.472700000000003</v>
      </c>
      <c r="EB37" s="167">
        <v>295.63830000000002</v>
      </c>
      <c r="EC37" s="167">
        <v>241.57589999999999</v>
      </c>
      <c r="ED37" s="167">
        <v>234.50149999999999</v>
      </c>
      <c r="EE37" s="167">
        <v>239.09399999999999</v>
      </c>
      <c r="EF37" s="167">
        <v>68.8767</v>
      </c>
      <c r="EG37" s="167">
        <v>47.824199999999998</v>
      </c>
      <c r="EH37" s="167">
        <v>-28.422999999999998</v>
      </c>
      <c r="EI37" s="167">
        <v>770.69349999999997</v>
      </c>
      <c r="EJ37" s="167">
        <v>34.0764</v>
      </c>
      <c r="EK37" s="167">
        <v>12.3315</v>
      </c>
      <c r="EL37" s="167">
        <v>-16.293900000000001</v>
      </c>
      <c r="EM37" s="167">
        <v>-13.6145</v>
      </c>
      <c r="EN37" s="167">
        <v>19.0487</v>
      </c>
      <c r="EO37" s="167">
        <v>0</v>
      </c>
      <c r="EP37" s="167">
        <v>-116.03660000000001</v>
      </c>
      <c r="EQ37" s="167">
        <v>144.44399999999999</v>
      </c>
      <c r="ER37" s="167">
        <v>-26.200500000000002</v>
      </c>
      <c r="ES37" s="167">
        <v>-27.1694</v>
      </c>
      <c r="ET37" s="167">
        <v>-6.4985999999999997</v>
      </c>
      <c r="EU37" s="167">
        <v>0</v>
      </c>
      <c r="EV37" s="167">
        <v>-23.4</v>
      </c>
      <c r="EW37" s="167">
        <v>88.6</v>
      </c>
      <c r="EX37" s="167">
        <v>13.3962</v>
      </c>
      <c r="EY37" s="167">
        <v>-171.6771</v>
      </c>
      <c r="EZ37" s="167">
        <v>-33.121499999999997</v>
      </c>
      <c r="FA37" s="167">
        <v>-32.027299999999997</v>
      </c>
      <c r="FB37" s="167">
        <v>5.9787999999999997</v>
      </c>
      <c r="FC37" s="167">
        <v>-44.414499999999997</v>
      </c>
      <c r="FD37" s="167">
        <v>11.9611</v>
      </c>
      <c r="FE37" s="167">
        <v>21.2819</v>
      </c>
      <c r="FF37" s="167">
        <v>21.100300000000001</v>
      </c>
      <c r="FG37" s="166"/>
      <c r="FH37" s="167">
        <v>30.4193</v>
      </c>
      <c r="FI37" s="167">
        <v>31.592400000000001</v>
      </c>
      <c r="FJ37" s="167">
        <v>29.9648</v>
      </c>
      <c r="FK37" s="167">
        <v>4.3539000000000003</v>
      </c>
      <c r="FL37" s="167">
        <v>3.1817000000000002</v>
      </c>
      <c r="FM37" s="167">
        <v>183.53210000000001</v>
      </c>
      <c r="FN37" s="167">
        <v>-37.069499999999998</v>
      </c>
      <c r="FO37" s="167">
        <v>-36.7059</v>
      </c>
      <c r="FP37" s="167">
        <v>112.5262</v>
      </c>
      <c r="FQ37" s="167">
        <v>113.42230000000001</v>
      </c>
      <c r="FR37" s="167">
        <v>62.0169</v>
      </c>
      <c r="FS37" s="167">
        <v>36.549999999999997</v>
      </c>
      <c r="FT37" s="167">
        <v>10.7674</v>
      </c>
      <c r="FU37" s="167">
        <v>0.97440000000000004</v>
      </c>
      <c r="FV37" s="167">
        <v>-6.03</v>
      </c>
      <c r="FW37" s="167">
        <v>19.53</v>
      </c>
      <c r="FX37" s="167">
        <v>62.223100000000002</v>
      </c>
      <c r="FY37" s="166"/>
      <c r="FZ37" s="167">
        <v>-1.22</v>
      </c>
      <c r="GA37" s="167">
        <v>4.476</v>
      </c>
      <c r="GB37" s="166"/>
      <c r="GC37" s="167">
        <v>0</v>
      </c>
      <c r="GD37" s="167">
        <v>-114.19240000000001</v>
      </c>
      <c r="GE37" s="167">
        <v>-110.9585</v>
      </c>
      <c r="GF37" s="167">
        <v>10.88</v>
      </c>
      <c r="GG37" s="167">
        <v>108.1758</v>
      </c>
      <c r="GH37" s="167">
        <v>31.9</v>
      </c>
      <c r="GI37" s="167">
        <v>-8.7905999999999995</v>
      </c>
      <c r="GJ37" s="167">
        <v>-16.6066</v>
      </c>
      <c r="GK37" s="167">
        <v>-17.4833</v>
      </c>
      <c r="GL37" s="167">
        <v>2.2536</v>
      </c>
      <c r="GM37" s="166"/>
      <c r="GN37" s="166"/>
      <c r="GO37" s="166"/>
      <c r="GP37" s="167">
        <v>-26.289300000000001</v>
      </c>
      <c r="GQ37" s="167">
        <v>19.778099999999998</v>
      </c>
      <c r="GR37" s="167">
        <v>27.2011</v>
      </c>
      <c r="GS37" s="167">
        <v>62.357199999999999</v>
      </c>
      <c r="GT37" s="167">
        <v>62.8489</v>
      </c>
      <c r="GU37" s="167">
        <v>-122.2062</v>
      </c>
      <c r="GV37" s="167">
        <v>-37.567799999999998</v>
      </c>
      <c r="GW37" s="167">
        <v>35.897199999999998</v>
      </c>
      <c r="GX37" s="167">
        <v>-36.046999999999997</v>
      </c>
      <c r="GY37" s="167">
        <v>12.916399999999999</v>
      </c>
      <c r="GZ37" s="167">
        <v>16.898700000000002</v>
      </c>
      <c r="HA37" s="167">
        <v>16.510300000000001</v>
      </c>
      <c r="HB37" s="167">
        <v>14.3507</v>
      </c>
      <c r="HC37" s="167">
        <v>90.187100000000001</v>
      </c>
      <c r="HD37" s="167">
        <v>90.936099999999996</v>
      </c>
      <c r="HE37" s="167">
        <v>43.2</v>
      </c>
      <c r="HF37" s="166"/>
      <c r="HG37" s="167">
        <v>-197.25919999999999</v>
      </c>
      <c r="HH37" s="166"/>
      <c r="HI37" s="167">
        <v>24.566299999999998</v>
      </c>
      <c r="HJ37" s="167">
        <v>-87.682400000000001</v>
      </c>
      <c r="HK37" s="167">
        <v>-86.927999999999997</v>
      </c>
      <c r="HL37" s="167">
        <v>-16.282499999999999</v>
      </c>
      <c r="HM37" s="167">
        <v>0</v>
      </c>
      <c r="HN37" s="167">
        <v>83.5578</v>
      </c>
      <c r="HO37" s="167">
        <v>81.837900000000005</v>
      </c>
      <c r="HP37" s="166"/>
      <c r="HQ37" s="166"/>
      <c r="HR37" s="167">
        <v>-2.4544999999999999</v>
      </c>
      <c r="HS37" s="167">
        <v>-2.4453</v>
      </c>
      <c r="HT37" s="167">
        <v>-53.171799999999998</v>
      </c>
      <c r="HU37" s="167">
        <v>-53.350499999999997</v>
      </c>
      <c r="HV37" s="167">
        <v>-14.55</v>
      </c>
      <c r="HW37" s="167">
        <v>-14.72</v>
      </c>
      <c r="HX37" s="167">
        <v>76</v>
      </c>
      <c r="HY37" s="167">
        <v>76</v>
      </c>
      <c r="HZ37" s="167">
        <v>8.2199999999999995E-2</v>
      </c>
      <c r="IA37" s="167">
        <v>-44.96</v>
      </c>
      <c r="IB37" s="167">
        <v>-425.87450000000001</v>
      </c>
      <c r="IC37" s="167">
        <v>75.650800000000004</v>
      </c>
      <c r="ID37" s="167">
        <v>75.213099999999997</v>
      </c>
      <c r="IE37" s="167">
        <v>10.5</v>
      </c>
      <c r="IF37" s="167">
        <v>69</v>
      </c>
      <c r="IG37" s="167">
        <v>3.1</v>
      </c>
      <c r="IH37" s="167">
        <v>3.6</v>
      </c>
      <c r="II37" s="167">
        <v>1.5391999999999999</v>
      </c>
      <c r="IJ37" s="167">
        <v>1.2421</v>
      </c>
      <c r="IK37" s="167">
        <v>0</v>
      </c>
      <c r="IL37" s="167">
        <v>-5.4743000000000004</v>
      </c>
      <c r="IM37" s="167">
        <v>269.16559999999998</v>
      </c>
      <c r="IN37" s="167">
        <v>179.70580000000001</v>
      </c>
      <c r="IO37" s="167">
        <v>160.2971</v>
      </c>
      <c r="IP37" s="167">
        <v>-173.833</v>
      </c>
      <c r="IQ37" s="167">
        <v>171.6516</v>
      </c>
      <c r="IR37" s="167">
        <v>-212.44669999999999</v>
      </c>
      <c r="IS37" s="167">
        <v>-36.692700000000002</v>
      </c>
      <c r="IT37" s="167">
        <v>-169.0753</v>
      </c>
      <c r="IU37" s="167">
        <v>212.61590000000001</v>
      </c>
      <c r="IV37" s="167">
        <v>212.3329</v>
      </c>
      <c r="IW37" s="167">
        <v>217.2124</v>
      </c>
      <c r="IX37" s="167">
        <v>-261.9246</v>
      </c>
      <c r="IY37" s="167">
        <v>35.123800000000003</v>
      </c>
      <c r="IZ37" s="167">
        <v>-221.38980000000001</v>
      </c>
      <c r="JA37" s="167">
        <v>224.75800000000001</v>
      </c>
      <c r="JB37" s="167">
        <v>-8.4115000000000002</v>
      </c>
      <c r="JC37" s="167">
        <v>2.9260000000000002</v>
      </c>
      <c r="JD37" s="167">
        <v>36.32</v>
      </c>
      <c r="JE37" s="167">
        <v>0.78</v>
      </c>
      <c r="JF37" s="167">
        <v>0.77300000000000002</v>
      </c>
      <c r="JG37" s="167">
        <v>-35.119999999999997</v>
      </c>
      <c r="JH37" s="167">
        <v>9.1199999999999992</v>
      </c>
      <c r="JI37" s="166"/>
      <c r="JJ37" s="167">
        <v>-9.8436000000000003</v>
      </c>
      <c r="JK37" s="167">
        <v>-12.480399999999999</v>
      </c>
      <c r="JL37" s="167">
        <v>-3.0747</v>
      </c>
      <c r="JM37" s="167">
        <v>-2</v>
      </c>
      <c r="JN37" s="167">
        <v>47.250999999999998</v>
      </c>
      <c r="JO37" s="167">
        <v>46.439</v>
      </c>
      <c r="JP37" s="167">
        <v>9.6157000000000004</v>
      </c>
      <c r="JQ37" s="167">
        <v>11.527799999999999</v>
      </c>
      <c r="JR37" s="167">
        <v>53.661999999999999</v>
      </c>
      <c r="JS37" s="167">
        <v>53.057000000000002</v>
      </c>
      <c r="JT37" s="167">
        <v>54.428199999999997</v>
      </c>
      <c r="JU37" s="166"/>
      <c r="JV37" s="167">
        <v>-68</v>
      </c>
      <c r="JW37" s="167">
        <v>12.4124</v>
      </c>
      <c r="JX37" s="167">
        <v>8.73</v>
      </c>
      <c r="JY37" s="166"/>
      <c r="JZ37" s="167">
        <v>-6.0366999999999997</v>
      </c>
      <c r="KA37" s="167">
        <v>46.005699999999997</v>
      </c>
      <c r="KB37" s="167">
        <v>16.1782</v>
      </c>
      <c r="KC37" s="167">
        <v>-6.8429000000000002</v>
      </c>
      <c r="KD37" s="167">
        <v>-45.9846</v>
      </c>
      <c r="KE37" s="167">
        <v>2.5198</v>
      </c>
      <c r="KF37" s="167">
        <v>42.356000000000002</v>
      </c>
      <c r="KG37" s="167">
        <v>54.8</v>
      </c>
      <c r="KH37" s="167">
        <v>-54.3</v>
      </c>
      <c r="KI37" s="167">
        <v>-173.91489999999999</v>
      </c>
      <c r="KJ37" s="167">
        <v>164.6311</v>
      </c>
    </row>
    <row r="38" spans="1:296" ht="18" customHeight="1" x14ac:dyDescent="0.3">
      <c r="A38" s="163" t="s">
        <v>73</v>
      </c>
      <c r="B38" s="163" t="s">
        <v>917</v>
      </c>
      <c r="C38" s="166"/>
      <c r="D38" s="167">
        <v>0</v>
      </c>
      <c r="E38" s="166"/>
      <c r="F38" s="167">
        <v>-29.4679</v>
      </c>
      <c r="G38" s="167">
        <v>-28.4558</v>
      </c>
      <c r="H38" s="167">
        <v>30.255199999999999</v>
      </c>
      <c r="I38" s="166"/>
      <c r="J38" s="167">
        <v>61.394599999999997</v>
      </c>
      <c r="K38" s="167">
        <v>-132.5608</v>
      </c>
      <c r="L38" s="167">
        <v>76.119100000000003</v>
      </c>
      <c r="M38" s="167">
        <v>38.3108</v>
      </c>
      <c r="N38" s="167">
        <v>37.554400000000001</v>
      </c>
      <c r="O38" s="167">
        <v>-6.66</v>
      </c>
      <c r="P38" s="167">
        <v>-84.802999999999997</v>
      </c>
      <c r="Q38" s="167">
        <v>79.2</v>
      </c>
      <c r="R38" s="167">
        <v>27.324000000000002</v>
      </c>
      <c r="S38" s="166"/>
      <c r="T38" s="167">
        <v>13.6243</v>
      </c>
      <c r="U38" s="167">
        <v>80.757199999999997</v>
      </c>
      <c r="V38" s="167">
        <v>16.376100000000001</v>
      </c>
      <c r="W38" s="167">
        <v>16.6098</v>
      </c>
      <c r="X38" s="167">
        <v>27.2972</v>
      </c>
      <c r="Y38" s="167">
        <v>12.6502</v>
      </c>
      <c r="Z38" s="167">
        <v>0.1183</v>
      </c>
      <c r="AA38" s="167">
        <v>3.9803999999999999</v>
      </c>
      <c r="AB38" s="166"/>
      <c r="AC38" s="166"/>
      <c r="AD38" s="167">
        <v>-66.099999999999994</v>
      </c>
      <c r="AE38" s="167">
        <v>-65.489999999999995</v>
      </c>
      <c r="AF38" s="166"/>
      <c r="AG38" s="167">
        <v>6.66</v>
      </c>
      <c r="AH38" s="167">
        <v>83.6</v>
      </c>
      <c r="AI38" s="167">
        <v>27.295999999999999</v>
      </c>
      <c r="AJ38" s="167">
        <v>0.29699999999999999</v>
      </c>
      <c r="AK38" s="167">
        <v>-64.650000000000006</v>
      </c>
      <c r="AL38" s="167">
        <v>-66.02</v>
      </c>
      <c r="AM38" s="167">
        <v>-50.33</v>
      </c>
      <c r="AN38" s="171">
        <v>64.650000000000006</v>
      </c>
      <c r="AO38" s="171">
        <v>66.02</v>
      </c>
      <c r="AP38" s="167">
        <v>23.014900000000001</v>
      </c>
      <c r="AQ38" s="167">
        <v>-5.9581999999999997</v>
      </c>
      <c r="AR38" s="167">
        <v>80.302999999999997</v>
      </c>
      <c r="AS38" s="167">
        <v>82.747699999999995</v>
      </c>
      <c r="AT38" s="167">
        <v>47.339100000000002</v>
      </c>
      <c r="AU38" s="167">
        <v>-54.369500000000002</v>
      </c>
      <c r="AV38" s="167">
        <v>-53.4253</v>
      </c>
      <c r="AW38" s="167">
        <v>20.4621</v>
      </c>
      <c r="AX38" s="167">
        <v>21.9344</v>
      </c>
      <c r="AY38" s="167">
        <v>87.305300000000003</v>
      </c>
      <c r="AZ38" s="167">
        <v>90.252399999999994</v>
      </c>
      <c r="BA38" s="167">
        <v>45.235199999999999</v>
      </c>
      <c r="BB38" s="167">
        <v>47.821100000000001</v>
      </c>
      <c r="BC38" s="167">
        <v>-706.18859999999995</v>
      </c>
      <c r="BD38" s="167">
        <v>0.81530000000000002</v>
      </c>
      <c r="BE38" s="167">
        <v>-12.9</v>
      </c>
      <c r="BF38" s="167">
        <v>-12.8</v>
      </c>
      <c r="BG38" s="167">
        <v>60.415399999999998</v>
      </c>
      <c r="BH38" s="167">
        <v>58.194000000000003</v>
      </c>
      <c r="BI38" s="167">
        <v>-5.9802999999999997</v>
      </c>
      <c r="BJ38" s="166"/>
      <c r="BK38" s="167">
        <v>-101.2465</v>
      </c>
      <c r="BL38" s="167">
        <v>6.3056999999999999</v>
      </c>
      <c r="BM38" s="167">
        <v>10.799200000000001</v>
      </c>
      <c r="BN38" s="167">
        <v>7.4066999999999998</v>
      </c>
      <c r="BO38" s="167">
        <v>761.28399999999999</v>
      </c>
      <c r="BP38" s="167">
        <v>206.61019999999999</v>
      </c>
      <c r="BQ38" s="167">
        <v>206.61019999999999</v>
      </c>
      <c r="BR38" s="167">
        <v>-759.33280000000002</v>
      </c>
      <c r="BS38" s="167">
        <v>743.57500000000005</v>
      </c>
      <c r="BT38" s="166"/>
      <c r="BU38" s="167">
        <v>-84.341200000000001</v>
      </c>
      <c r="BV38" s="167">
        <v>86.342200000000005</v>
      </c>
      <c r="BW38" s="167">
        <v>105.61360000000001</v>
      </c>
      <c r="BX38" s="167">
        <v>35.450000000000003</v>
      </c>
      <c r="BY38" s="167">
        <v>38.03</v>
      </c>
      <c r="BZ38" s="167">
        <v>74.41</v>
      </c>
      <c r="CA38" s="167">
        <v>93.46</v>
      </c>
      <c r="CB38" s="167">
        <v>-3.8805999999999998</v>
      </c>
      <c r="CC38" s="167">
        <v>-3.3447</v>
      </c>
      <c r="CD38" s="167">
        <v>42.834400000000002</v>
      </c>
      <c r="CE38" s="167">
        <v>43.333799999999997</v>
      </c>
      <c r="CF38" s="167">
        <v>1.9639</v>
      </c>
      <c r="CG38" s="167">
        <v>-179.52119999999999</v>
      </c>
      <c r="CH38" s="167">
        <v>-178.47659999999999</v>
      </c>
      <c r="CI38" s="167">
        <v>22.1601</v>
      </c>
      <c r="CJ38" s="166"/>
      <c r="CK38" s="166"/>
      <c r="CL38" s="166"/>
      <c r="CM38" s="167">
        <v>129.19999999999999</v>
      </c>
      <c r="CN38" s="167">
        <v>117.5</v>
      </c>
      <c r="CO38" s="167">
        <v>-18.989999999999998</v>
      </c>
      <c r="CP38" s="167">
        <v>50.877499999999998</v>
      </c>
      <c r="CQ38" s="167">
        <v>48.541800000000002</v>
      </c>
      <c r="CR38" s="167">
        <v>49.1601</v>
      </c>
      <c r="CS38" s="167">
        <v>-37.457700000000003</v>
      </c>
      <c r="CT38" s="167">
        <v>-36.813800000000001</v>
      </c>
      <c r="CU38" s="167">
        <v>106.3056</v>
      </c>
      <c r="CV38" s="166"/>
      <c r="CW38" s="167">
        <v>119.73779999999999</v>
      </c>
      <c r="CX38" s="167">
        <v>14.8179</v>
      </c>
      <c r="CY38" s="167">
        <v>93.39</v>
      </c>
      <c r="CZ38" s="167">
        <v>48.08</v>
      </c>
      <c r="DA38" s="167">
        <v>56.9604</v>
      </c>
      <c r="DB38" s="167">
        <v>54.203800000000001</v>
      </c>
      <c r="DC38" s="167">
        <v>-36.102200000000003</v>
      </c>
      <c r="DD38" s="166"/>
      <c r="DE38" s="166"/>
      <c r="DF38" s="166"/>
      <c r="DG38" s="167">
        <v>-135.15899999999999</v>
      </c>
      <c r="DH38" s="166"/>
      <c r="DI38" s="167">
        <v>-19.706399999999999</v>
      </c>
      <c r="DJ38" s="167">
        <v>-115.5</v>
      </c>
      <c r="DK38" s="167">
        <v>-114.5</v>
      </c>
      <c r="DL38" s="167">
        <v>22.162199999999999</v>
      </c>
      <c r="DM38" s="167">
        <v>69.3</v>
      </c>
      <c r="DN38" s="167">
        <v>88.98</v>
      </c>
      <c r="DO38" s="167">
        <v>93.68</v>
      </c>
      <c r="DP38" s="167">
        <v>68.819999999999993</v>
      </c>
      <c r="DQ38" s="167">
        <v>-17.45</v>
      </c>
      <c r="DR38" s="167">
        <v>74.183000000000007</v>
      </c>
      <c r="DS38" s="167">
        <v>132.75749999999999</v>
      </c>
      <c r="DT38" s="167">
        <v>-43.54</v>
      </c>
      <c r="DU38" s="167">
        <v>-13.74</v>
      </c>
      <c r="DV38" s="167">
        <v>118</v>
      </c>
      <c r="DW38" s="167">
        <v>71.81</v>
      </c>
      <c r="DX38" s="167">
        <v>134.72730000000001</v>
      </c>
      <c r="DY38" s="167">
        <v>131.0909</v>
      </c>
      <c r="DZ38" s="167">
        <v>41.314300000000003</v>
      </c>
      <c r="EA38" s="167">
        <v>39.7727</v>
      </c>
      <c r="EB38" s="167">
        <v>293.83179999999999</v>
      </c>
      <c r="EC38" s="167">
        <v>241.9495</v>
      </c>
      <c r="ED38" s="167">
        <v>234.69370000000001</v>
      </c>
      <c r="EE38" s="167">
        <v>239.1446</v>
      </c>
      <c r="EF38" s="167">
        <v>68.620099999999994</v>
      </c>
      <c r="EG38" s="167">
        <v>45.158999999999999</v>
      </c>
      <c r="EH38" s="167">
        <v>-28.890999999999998</v>
      </c>
      <c r="EI38" s="167">
        <v>771.03219999999999</v>
      </c>
      <c r="EJ38" s="167">
        <v>22.372</v>
      </c>
      <c r="EK38" s="167">
        <v>12.3893</v>
      </c>
      <c r="EL38" s="167">
        <v>-16.3902</v>
      </c>
      <c r="EM38" s="167">
        <v>-13.324199999999999</v>
      </c>
      <c r="EN38" s="167">
        <v>20.709499999999998</v>
      </c>
      <c r="EO38" s="166"/>
      <c r="EP38" s="167">
        <v>-118.54940000000001</v>
      </c>
      <c r="EQ38" s="167">
        <v>141.37200000000001</v>
      </c>
      <c r="ER38" s="167">
        <v>-28.9102</v>
      </c>
      <c r="ES38" s="167">
        <v>-29.9556</v>
      </c>
      <c r="ET38" s="167">
        <v>-6.2394999999999996</v>
      </c>
      <c r="EU38" s="167">
        <v>0</v>
      </c>
      <c r="EV38" s="167">
        <v>-21.42</v>
      </c>
      <c r="EW38" s="167">
        <v>96.9</v>
      </c>
      <c r="EX38" s="167">
        <v>13.379099999999999</v>
      </c>
      <c r="EY38" s="167">
        <v>-173.16800000000001</v>
      </c>
      <c r="EZ38" s="167">
        <v>-33.661900000000003</v>
      </c>
      <c r="FA38" s="167">
        <v>-33.0017</v>
      </c>
      <c r="FB38" s="167">
        <v>5.6205999999999996</v>
      </c>
      <c r="FC38" s="167">
        <v>-43.5822</v>
      </c>
      <c r="FD38" s="167">
        <v>10.6343</v>
      </c>
      <c r="FE38" s="167">
        <v>21.814399999999999</v>
      </c>
      <c r="FF38" s="167">
        <v>21.594200000000001</v>
      </c>
      <c r="FG38" s="166"/>
      <c r="FH38" s="167">
        <v>31.693899999999999</v>
      </c>
      <c r="FI38" s="167">
        <v>31.679200000000002</v>
      </c>
      <c r="FJ38" s="167">
        <v>30.7713</v>
      </c>
      <c r="FK38" s="167">
        <v>3.5165999999999999</v>
      </c>
      <c r="FL38" s="167">
        <v>3.8515000000000001</v>
      </c>
      <c r="FM38" s="167">
        <v>200.61269999999999</v>
      </c>
      <c r="FN38" s="167">
        <v>-38.055399999999999</v>
      </c>
      <c r="FO38" s="167">
        <v>-38.034500000000001</v>
      </c>
      <c r="FP38" s="167">
        <v>122.6977</v>
      </c>
      <c r="FQ38" s="167">
        <v>120.8459</v>
      </c>
      <c r="FR38" s="167">
        <v>72.146500000000003</v>
      </c>
      <c r="FS38" s="167">
        <v>36.96</v>
      </c>
      <c r="FT38" s="167">
        <v>7.6471999999999998</v>
      </c>
      <c r="FU38" s="167">
        <v>1.0562</v>
      </c>
      <c r="FV38" s="167">
        <v>-4.05</v>
      </c>
      <c r="FW38" s="167">
        <v>20.329999999999998</v>
      </c>
      <c r="FX38" s="167">
        <v>72.611199999999997</v>
      </c>
      <c r="FY38" s="166"/>
      <c r="FZ38" s="167">
        <v>-1.143</v>
      </c>
      <c r="GA38" s="167">
        <v>4.3879999999999999</v>
      </c>
      <c r="GB38" s="166"/>
      <c r="GC38" s="167">
        <v>0</v>
      </c>
      <c r="GD38" s="167">
        <v>-121.1362</v>
      </c>
      <c r="GE38" s="167">
        <v>-120.68859999999999</v>
      </c>
      <c r="GF38" s="167">
        <v>11.67</v>
      </c>
      <c r="GG38" s="167">
        <v>113.16240000000001</v>
      </c>
      <c r="GH38" s="167">
        <v>31.8</v>
      </c>
      <c r="GI38" s="167">
        <v>-8.7838999999999992</v>
      </c>
      <c r="GJ38" s="167">
        <v>-16.814900000000002</v>
      </c>
      <c r="GK38" s="167">
        <v>-17.770399999999999</v>
      </c>
      <c r="GL38" s="167">
        <v>2.2684000000000002</v>
      </c>
      <c r="GM38" s="166"/>
      <c r="GN38" s="166"/>
      <c r="GO38" s="167">
        <v>-22.4803</v>
      </c>
      <c r="GP38" s="167">
        <v>-26.272300000000001</v>
      </c>
      <c r="GQ38" s="167">
        <v>19.343699999999998</v>
      </c>
      <c r="GR38" s="167">
        <v>27.474799999999998</v>
      </c>
      <c r="GS38" s="167">
        <v>57.823500000000003</v>
      </c>
      <c r="GT38" s="167">
        <v>58.964799999999997</v>
      </c>
      <c r="GU38" s="167">
        <v>-125.3973</v>
      </c>
      <c r="GV38" s="167">
        <v>-36.848700000000001</v>
      </c>
      <c r="GW38" s="167">
        <v>36.264000000000003</v>
      </c>
      <c r="GX38" s="167">
        <v>-36.231000000000002</v>
      </c>
      <c r="GY38" s="167">
        <v>12.732699999999999</v>
      </c>
      <c r="GZ38" s="167">
        <v>17.181899999999999</v>
      </c>
      <c r="HA38" s="167">
        <v>16.816199999999998</v>
      </c>
      <c r="HB38" s="167">
        <v>14.408200000000001</v>
      </c>
      <c r="HC38" s="167">
        <v>93.2607</v>
      </c>
      <c r="HD38" s="167">
        <v>94.6661</v>
      </c>
      <c r="HE38" s="167">
        <v>95.1</v>
      </c>
      <c r="HF38" s="166"/>
      <c r="HG38" s="167">
        <v>-254.33609999999999</v>
      </c>
      <c r="HH38" s="166"/>
      <c r="HI38" s="167">
        <v>41.383099999999999</v>
      </c>
      <c r="HJ38" s="167">
        <v>-90.875799999999998</v>
      </c>
      <c r="HK38" s="167">
        <v>-89.760999999999996</v>
      </c>
      <c r="HL38" s="167">
        <v>-14.179600000000001</v>
      </c>
      <c r="HM38" s="166"/>
      <c r="HN38" s="167">
        <v>79.325500000000005</v>
      </c>
      <c r="HO38" s="167">
        <v>82.3262</v>
      </c>
      <c r="HP38" s="166"/>
      <c r="HQ38" s="166"/>
      <c r="HR38" s="167">
        <v>-2.4961000000000002</v>
      </c>
      <c r="HS38" s="167">
        <v>-2.4641000000000002</v>
      </c>
      <c r="HT38" s="167">
        <v>-55.309199999999997</v>
      </c>
      <c r="HU38" s="167">
        <v>-55.581400000000002</v>
      </c>
      <c r="HV38" s="167">
        <v>-14.95</v>
      </c>
      <c r="HW38" s="167">
        <v>-14.73</v>
      </c>
      <c r="HX38" s="167">
        <v>73.599999999999994</v>
      </c>
      <c r="HY38" s="167">
        <v>73.400000000000006</v>
      </c>
      <c r="HZ38" s="167">
        <v>6.3E-2</v>
      </c>
      <c r="IA38" s="167">
        <v>-42.56</v>
      </c>
      <c r="IB38" s="167">
        <v>-422.22910000000002</v>
      </c>
      <c r="IC38" s="167">
        <v>75.926699999999997</v>
      </c>
      <c r="ID38" s="167">
        <v>76.684799999999996</v>
      </c>
      <c r="IE38" s="167">
        <v>11.1</v>
      </c>
      <c r="IF38" s="167">
        <v>67.3</v>
      </c>
      <c r="IG38" s="167">
        <v>1.3</v>
      </c>
      <c r="IH38" s="167">
        <v>1.4</v>
      </c>
      <c r="II38" s="167">
        <v>0.4869</v>
      </c>
      <c r="IJ38" s="167">
        <v>0.39100000000000001</v>
      </c>
      <c r="IK38" s="167">
        <v>-35.988100000000003</v>
      </c>
      <c r="IL38" s="167">
        <v>5.1356999999999999</v>
      </c>
      <c r="IM38" s="167">
        <v>272.51780000000002</v>
      </c>
      <c r="IN38" s="167">
        <v>188.8819</v>
      </c>
      <c r="IO38" s="167">
        <v>158.92099999999999</v>
      </c>
      <c r="IP38" s="167">
        <v>-176.5635</v>
      </c>
      <c r="IQ38" s="167">
        <v>172.6765</v>
      </c>
      <c r="IR38" s="167">
        <v>-221.73060000000001</v>
      </c>
      <c r="IS38" s="167">
        <v>-37.167999999999999</v>
      </c>
      <c r="IT38" s="167">
        <v>-171.1644</v>
      </c>
      <c r="IU38" s="167">
        <v>212.26779999999999</v>
      </c>
      <c r="IV38" s="167">
        <v>213.929</v>
      </c>
      <c r="IW38" s="167">
        <v>222.83260000000001</v>
      </c>
      <c r="IX38" s="167">
        <v>-263.61110000000002</v>
      </c>
      <c r="IY38" s="167">
        <v>43.622999999999998</v>
      </c>
      <c r="IZ38" s="167">
        <v>-224.51070000000001</v>
      </c>
      <c r="JA38" s="167">
        <v>222.53649999999999</v>
      </c>
      <c r="JB38" s="167">
        <v>-7.8567</v>
      </c>
      <c r="JC38" s="167">
        <v>3.411</v>
      </c>
      <c r="JD38" s="167">
        <v>35.840000000000003</v>
      </c>
      <c r="JE38" s="167">
        <v>0.79800000000000004</v>
      </c>
      <c r="JF38" s="167">
        <v>0.78300000000000003</v>
      </c>
      <c r="JG38" s="167">
        <v>-34.799999999999997</v>
      </c>
      <c r="JH38" s="167">
        <v>8</v>
      </c>
      <c r="JI38" s="166"/>
      <c r="JJ38" s="167">
        <v>-9.1386000000000003</v>
      </c>
      <c r="JK38" s="167">
        <v>-10.429500000000001</v>
      </c>
      <c r="JL38" s="167">
        <v>-3.9841000000000002</v>
      </c>
      <c r="JM38" s="167">
        <v>-3.8</v>
      </c>
      <c r="JN38" s="167">
        <v>46.972999999999999</v>
      </c>
      <c r="JO38" s="167">
        <v>45.988999999999997</v>
      </c>
      <c r="JP38" s="167">
        <v>9.6697000000000006</v>
      </c>
      <c r="JQ38" s="167">
        <v>11.563800000000001</v>
      </c>
      <c r="JR38" s="167">
        <v>53.198099999999997</v>
      </c>
      <c r="JS38" s="167">
        <v>54.775500000000001</v>
      </c>
      <c r="JT38" s="167">
        <v>52.903700000000001</v>
      </c>
      <c r="JU38" s="166"/>
      <c r="JV38" s="167">
        <v>-65.400000000000006</v>
      </c>
      <c r="JW38" s="167">
        <v>11.1469</v>
      </c>
      <c r="JX38" s="167">
        <v>8.66</v>
      </c>
      <c r="JY38" s="166"/>
      <c r="JZ38" s="167">
        <v>-3.3247</v>
      </c>
      <c r="KA38" s="167">
        <v>44.130099999999999</v>
      </c>
      <c r="KB38" s="167">
        <v>14.0366</v>
      </c>
      <c r="KC38" s="167">
        <v>-4.3857999999999997</v>
      </c>
      <c r="KD38" s="167">
        <v>-43.916899999999998</v>
      </c>
      <c r="KE38" s="167">
        <v>0</v>
      </c>
      <c r="KF38" s="167">
        <v>41.605699999999999</v>
      </c>
      <c r="KG38" s="167">
        <v>51.2</v>
      </c>
      <c r="KH38" s="167">
        <v>-51.5</v>
      </c>
      <c r="KI38" s="167">
        <v>-208.14580000000001</v>
      </c>
      <c r="KJ38" s="167">
        <v>190.77</v>
      </c>
    </row>
    <row r="39" spans="1:296" ht="18" customHeight="1" x14ac:dyDescent="0.3">
      <c r="A39" s="163" t="s">
        <v>73</v>
      </c>
      <c r="B39" s="163" t="s">
        <v>918</v>
      </c>
      <c r="C39" s="166"/>
      <c r="D39" s="167">
        <v>0</v>
      </c>
      <c r="E39" s="167">
        <v>21.927199999999999</v>
      </c>
      <c r="F39" s="166"/>
      <c r="G39" s="167">
        <v>-28.896100000000001</v>
      </c>
      <c r="H39" s="167">
        <v>28.870799999999999</v>
      </c>
      <c r="I39" s="166"/>
      <c r="J39" s="167">
        <v>60.737900000000003</v>
      </c>
      <c r="K39" s="167">
        <v>-132.67150000000001</v>
      </c>
      <c r="L39" s="167">
        <v>75.867699999999999</v>
      </c>
      <c r="M39" s="167">
        <v>38.334800000000001</v>
      </c>
      <c r="N39" s="167">
        <v>37.408200000000001</v>
      </c>
      <c r="O39" s="167">
        <v>-8.8800000000000008</v>
      </c>
      <c r="P39" s="167">
        <v>-85.349000000000004</v>
      </c>
      <c r="Q39" s="167">
        <v>79.2</v>
      </c>
      <c r="R39" s="167">
        <v>27.324000000000002</v>
      </c>
      <c r="S39" s="167">
        <v>-79.2</v>
      </c>
      <c r="T39" s="167">
        <v>13.8629</v>
      </c>
      <c r="U39" s="167">
        <v>79.592399999999998</v>
      </c>
      <c r="V39" s="167">
        <v>16.985900000000001</v>
      </c>
      <c r="W39" s="167">
        <v>17.458600000000001</v>
      </c>
      <c r="X39" s="167">
        <v>29.003599999999999</v>
      </c>
      <c r="Y39" s="167">
        <v>13.4116</v>
      </c>
      <c r="Z39" s="167">
        <v>0.1153</v>
      </c>
      <c r="AA39" s="167">
        <v>4.0762</v>
      </c>
      <c r="AB39" s="166"/>
      <c r="AC39" s="166"/>
      <c r="AD39" s="167">
        <v>-65.88</v>
      </c>
      <c r="AE39" s="167">
        <v>-65.25</v>
      </c>
      <c r="AF39" s="166"/>
      <c r="AG39" s="167">
        <v>6.66</v>
      </c>
      <c r="AH39" s="167">
        <v>83.6</v>
      </c>
      <c r="AI39" s="167">
        <v>25.762</v>
      </c>
      <c r="AJ39" s="167">
        <v>0.28699999999999998</v>
      </c>
      <c r="AK39" s="167">
        <v>-65.28</v>
      </c>
      <c r="AL39" s="167">
        <v>-65.760000000000005</v>
      </c>
      <c r="AM39" s="167">
        <v>-51.12</v>
      </c>
      <c r="AN39" s="171">
        <v>65.28</v>
      </c>
      <c r="AO39" s="171">
        <v>65.760000000000005</v>
      </c>
      <c r="AP39" s="167">
        <v>23.193999999999999</v>
      </c>
      <c r="AQ39" s="167">
        <v>-5.9004000000000003</v>
      </c>
      <c r="AR39" s="167">
        <v>79.297200000000004</v>
      </c>
      <c r="AS39" s="167">
        <v>82.733900000000006</v>
      </c>
      <c r="AT39" s="167">
        <v>45.864800000000002</v>
      </c>
      <c r="AU39" s="167">
        <v>-55.713299999999997</v>
      </c>
      <c r="AV39" s="167">
        <v>-56.492699999999999</v>
      </c>
      <c r="AW39" s="167">
        <v>22.572399999999998</v>
      </c>
      <c r="AX39" s="167">
        <v>26.334700000000002</v>
      </c>
      <c r="AY39" s="167">
        <v>88.382999999999996</v>
      </c>
      <c r="AZ39" s="167">
        <v>89.591300000000004</v>
      </c>
      <c r="BA39" s="167">
        <v>54.713200000000001</v>
      </c>
      <c r="BB39" s="167">
        <v>48.229799999999997</v>
      </c>
      <c r="BC39" s="167">
        <v>-708.19650000000001</v>
      </c>
      <c r="BD39" s="167">
        <v>7.4915000000000003</v>
      </c>
      <c r="BE39" s="167">
        <v>-11.9</v>
      </c>
      <c r="BF39" s="167">
        <v>-11.8</v>
      </c>
      <c r="BG39" s="167">
        <v>61.857300000000002</v>
      </c>
      <c r="BH39" s="167">
        <v>60.263800000000003</v>
      </c>
      <c r="BI39" s="167">
        <v>-5.9005999999999998</v>
      </c>
      <c r="BJ39" s="166"/>
      <c r="BK39" s="167">
        <v>-107.116</v>
      </c>
      <c r="BL39" s="167">
        <v>6.3028000000000004</v>
      </c>
      <c r="BM39" s="167">
        <v>10.923500000000001</v>
      </c>
      <c r="BN39" s="167">
        <v>7.4390999999999998</v>
      </c>
      <c r="BO39" s="167">
        <v>757.59119999999996</v>
      </c>
      <c r="BP39" s="167">
        <v>205.6337</v>
      </c>
      <c r="BQ39" s="167">
        <v>207.03749999999999</v>
      </c>
      <c r="BR39" s="167">
        <v>-749.24839999999995</v>
      </c>
      <c r="BS39" s="167">
        <v>745.77390000000003</v>
      </c>
      <c r="BT39" s="166"/>
      <c r="BU39" s="167">
        <v>-75.394199999999998</v>
      </c>
      <c r="BV39" s="167">
        <v>80.162199999999999</v>
      </c>
      <c r="BW39" s="167">
        <v>106.861</v>
      </c>
      <c r="BX39" s="167">
        <v>35.53</v>
      </c>
      <c r="BY39" s="167">
        <v>37.68</v>
      </c>
      <c r="BZ39" s="166"/>
      <c r="CA39" s="167">
        <v>94.43</v>
      </c>
      <c r="CB39" s="167">
        <v>-10.846299999999999</v>
      </c>
      <c r="CC39" s="167">
        <v>-10.712400000000001</v>
      </c>
      <c r="CD39" s="167">
        <v>43.2789</v>
      </c>
      <c r="CE39" s="167">
        <v>44.0139</v>
      </c>
      <c r="CF39" s="167">
        <v>1.5549999999999999</v>
      </c>
      <c r="CG39" s="167">
        <v>-175.8887</v>
      </c>
      <c r="CH39" s="167">
        <v>-175.38390000000001</v>
      </c>
      <c r="CI39" s="167">
        <v>22.834099999999999</v>
      </c>
      <c r="CJ39" s="166"/>
      <c r="CK39" s="167">
        <v>20.526499999999999</v>
      </c>
      <c r="CL39" s="167">
        <v>27.654</v>
      </c>
      <c r="CM39" s="167">
        <v>129.69999999999999</v>
      </c>
      <c r="CN39" s="167">
        <v>116.9</v>
      </c>
      <c r="CO39" s="167">
        <v>-19.079999999999998</v>
      </c>
      <c r="CP39" s="167">
        <v>53.1417</v>
      </c>
      <c r="CQ39" s="167">
        <v>49.907400000000003</v>
      </c>
      <c r="CR39" s="167">
        <v>51.223100000000002</v>
      </c>
      <c r="CS39" s="167">
        <v>-32.927300000000002</v>
      </c>
      <c r="CT39" s="167">
        <v>-32.912500000000001</v>
      </c>
      <c r="CU39" s="167">
        <v>98.655799999999999</v>
      </c>
      <c r="CV39" s="166"/>
      <c r="CW39" s="167">
        <v>112.6981</v>
      </c>
      <c r="CX39" s="167">
        <v>14.940799999999999</v>
      </c>
      <c r="CY39" s="167">
        <v>94.7</v>
      </c>
      <c r="CZ39" s="167">
        <v>49.18</v>
      </c>
      <c r="DA39" s="166"/>
      <c r="DB39" s="167">
        <v>54.203800000000001</v>
      </c>
      <c r="DC39" s="167">
        <v>-36.260199999999998</v>
      </c>
      <c r="DD39" s="166"/>
      <c r="DE39" s="166"/>
      <c r="DF39" s="166"/>
      <c r="DG39" s="167">
        <v>-134.3914</v>
      </c>
      <c r="DH39" s="166"/>
      <c r="DI39" s="167">
        <v>-19.778500000000001</v>
      </c>
      <c r="DJ39" s="167">
        <v>-115.4</v>
      </c>
      <c r="DK39" s="167">
        <v>-115.3</v>
      </c>
      <c r="DL39" s="167">
        <v>21.904</v>
      </c>
      <c r="DM39" s="167">
        <v>69.099999999999994</v>
      </c>
      <c r="DN39" s="167">
        <v>88.1</v>
      </c>
      <c r="DO39" s="166"/>
      <c r="DP39" s="166"/>
      <c r="DQ39" s="167">
        <v>-17.579999999999998</v>
      </c>
      <c r="DR39" s="167">
        <v>71.888999999999996</v>
      </c>
      <c r="DS39" s="167">
        <v>132.00749999999999</v>
      </c>
      <c r="DT39" s="167">
        <v>-43.95</v>
      </c>
      <c r="DU39" s="167">
        <v>-13.99</v>
      </c>
      <c r="DV39" s="167">
        <v>117.36</v>
      </c>
      <c r="DW39" s="167">
        <v>72.75</v>
      </c>
      <c r="DX39" s="167">
        <v>132.80000000000001</v>
      </c>
      <c r="DY39" s="167">
        <v>130.89089999999999</v>
      </c>
      <c r="DZ39" s="167">
        <v>36.723199999999999</v>
      </c>
      <c r="EA39" s="167">
        <v>35.190899999999999</v>
      </c>
      <c r="EB39" s="167">
        <v>289.09379999999999</v>
      </c>
      <c r="EC39" s="167">
        <v>238.1361</v>
      </c>
      <c r="ED39" s="167">
        <v>230.56469999999999</v>
      </c>
      <c r="EE39" s="167">
        <v>235.10409999999999</v>
      </c>
      <c r="EF39" s="167">
        <v>50.313000000000002</v>
      </c>
      <c r="EG39" s="167">
        <v>29.915700000000001</v>
      </c>
      <c r="EH39" s="167">
        <v>-28.373000000000001</v>
      </c>
      <c r="EI39" s="167">
        <v>758.62620000000004</v>
      </c>
      <c r="EJ39" s="167">
        <v>27.317599999999999</v>
      </c>
      <c r="EK39" s="167">
        <v>13.1736</v>
      </c>
      <c r="EL39" s="167">
        <v>-17.1706</v>
      </c>
      <c r="EM39" s="167">
        <v>-14.0276</v>
      </c>
      <c r="EN39" s="167">
        <v>36.362499999999997</v>
      </c>
      <c r="EO39" s="166"/>
      <c r="EP39" s="167">
        <v>-112.3865</v>
      </c>
      <c r="EQ39" s="167">
        <v>70.703999999999994</v>
      </c>
      <c r="ER39" s="167">
        <v>-19.671199999999999</v>
      </c>
      <c r="ES39" s="167">
        <v>-20.347300000000001</v>
      </c>
      <c r="ET39" s="167">
        <v>9.9710000000000001</v>
      </c>
      <c r="EU39" s="167">
        <v>19.07</v>
      </c>
      <c r="EV39" s="167">
        <v>-23.86</v>
      </c>
      <c r="EW39" s="167">
        <v>1</v>
      </c>
      <c r="EX39" s="167">
        <v>13.3371</v>
      </c>
      <c r="EY39" s="167">
        <v>-167.33320000000001</v>
      </c>
      <c r="EZ39" s="167">
        <v>-34.6571</v>
      </c>
      <c r="FA39" s="167">
        <v>-33.886299999999999</v>
      </c>
      <c r="FB39" s="167">
        <v>5.9675000000000002</v>
      </c>
      <c r="FC39" s="167">
        <v>-28.4682</v>
      </c>
      <c r="FD39" s="167">
        <v>-4.5952999999999999</v>
      </c>
      <c r="FE39" s="167">
        <v>21.616499999999998</v>
      </c>
      <c r="FF39" s="167">
        <v>21.304300000000001</v>
      </c>
      <c r="FG39" s="166"/>
      <c r="FH39" s="167">
        <v>31.952300000000001</v>
      </c>
      <c r="FI39" s="167">
        <v>32.291499999999999</v>
      </c>
      <c r="FJ39" s="167">
        <v>30.8947</v>
      </c>
      <c r="FK39" s="167">
        <v>8.7077000000000009</v>
      </c>
      <c r="FL39" s="167">
        <v>6.8657000000000004</v>
      </c>
      <c r="FM39" s="167">
        <v>179.6806</v>
      </c>
      <c r="FN39" s="167">
        <v>-34.195599999999999</v>
      </c>
      <c r="FO39" s="167">
        <v>-34.017699999999998</v>
      </c>
      <c r="FP39" s="167">
        <v>120.1965</v>
      </c>
      <c r="FQ39" s="167">
        <v>127.2037</v>
      </c>
      <c r="FR39" s="167">
        <v>51.118299999999998</v>
      </c>
      <c r="FS39" s="167">
        <v>41.92</v>
      </c>
      <c r="FT39" s="167">
        <v>15.8749</v>
      </c>
      <c r="FU39" s="167">
        <v>1.1135999999999999</v>
      </c>
      <c r="FV39" s="167">
        <v>-9.9499999999999993</v>
      </c>
      <c r="FW39" s="167">
        <v>19.2</v>
      </c>
      <c r="FX39" s="167">
        <v>50.245699999999999</v>
      </c>
      <c r="FY39" s="166"/>
      <c r="FZ39" s="167">
        <v>-1.04</v>
      </c>
      <c r="GA39" s="167">
        <v>4.4420000000000002</v>
      </c>
      <c r="GB39" s="166"/>
      <c r="GC39" s="167">
        <v>0</v>
      </c>
      <c r="GD39" s="167">
        <v>-126.7363</v>
      </c>
      <c r="GE39" s="167">
        <v>-118.9915</v>
      </c>
      <c r="GF39" s="167">
        <v>11.54</v>
      </c>
      <c r="GG39" s="167">
        <v>109.55370000000001</v>
      </c>
      <c r="GH39" s="167">
        <v>30.3</v>
      </c>
      <c r="GI39" s="167">
        <v>-8.8763000000000005</v>
      </c>
      <c r="GJ39" s="167">
        <v>-17.130800000000001</v>
      </c>
      <c r="GK39" s="167">
        <v>-17.9984</v>
      </c>
      <c r="GL39" s="167">
        <v>2.2719</v>
      </c>
      <c r="GM39" s="166"/>
      <c r="GN39" s="166"/>
      <c r="GO39" s="167">
        <v>-23.009599999999999</v>
      </c>
      <c r="GP39" s="167">
        <v>-27.0471</v>
      </c>
      <c r="GQ39" s="167">
        <v>19.166499999999999</v>
      </c>
      <c r="GR39" s="167">
        <v>28.130099999999999</v>
      </c>
      <c r="GS39" s="167">
        <v>63.955199999999998</v>
      </c>
      <c r="GT39" s="167">
        <v>64.427099999999996</v>
      </c>
      <c r="GU39" s="167">
        <v>-127.4833</v>
      </c>
      <c r="GV39" s="167">
        <v>-37.293300000000002</v>
      </c>
      <c r="GW39" s="167">
        <v>36.449399999999997</v>
      </c>
      <c r="GX39" s="167">
        <v>-36.962600000000002</v>
      </c>
      <c r="GY39" s="167">
        <v>12.5243</v>
      </c>
      <c r="GZ39" s="167">
        <v>17.875299999999999</v>
      </c>
      <c r="HA39" s="167">
        <v>17.332999999999998</v>
      </c>
      <c r="HB39" s="167">
        <v>14.3622</v>
      </c>
      <c r="HC39" s="167">
        <v>95.684399999999997</v>
      </c>
      <c r="HD39" s="167">
        <v>97.667199999999994</v>
      </c>
      <c r="HE39" s="167">
        <v>87.6</v>
      </c>
      <c r="HF39" s="166"/>
      <c r="HG39" s="167">
        <v>-252.15860000000001</v>
      </c>
      <c r="HH39" s="166"/>
      <c r="HI39" s="167">
        <v>52.333100000000002</v>
      </c>
      <c r="HJ39" s="167">
        <v>-94.665800000000004</v>
      </c>
      <c r="HK39" s="167">
        <v>-93.366399999999999</v>
      </c>
      <c r="HL39" s="167">
        <v>-11.9636</v>
      </c>
      <c r="HM39" s="167">
        <v>0</v>
      </c>
      <c r="HN39" s="167">
        <v>80.7988</v>
      </c>
      <c r="HO39" s="167">
        <v>81.315299999999993</v>
      </c>
      <c r="HP39" s="166"/>
      <c r="HQ39" s="166"/>
      <c r="HR39" s="167">
        <v>1.3240000000000001</v>
      </c>
      <c r="HS39" s="167">
        <v>1.1174999999999999</v>
      </c>
      <c r="HT39" s="167">
        <v>-58.941200000000002</v>
      </c>
      <c r="HU39" s="167">
        <v>-59.6492</v>
      </c>
      <c r="HV39" s="167">
        <v>-13.54</v>
      </c>
      <c r="HW39" s="167">
        <v>-13.61</v>
      </c>
      <c r="HX39" s="167">
        <v>76.5</v>
      </c>
      <c r="HY39" s="167">
        <v>75.400000000000006</v>
      </c>
      <c r="HZ39" s="167">
        <v>4.1700000000000001E-2</v>
      </c>
      <c r="IA39" s="167">
        <v>-41.12</v>
      </c>
      <c r="IB39" s="167">
        <v>-425.7217</v>
      </c>
      <c r="IC39" s="167">
        <v>76.822199999999995</v>
      </c>
      <c r="ID39" s="167">
        <v>76.333200000000005</v>
      </c>
      <c r="IE39" s="167">
        <v>11.1</v>
      </c>
      <c r="IF39" s="167">
        <v>69.2</v>
      </c>
      <c r="IG39" s="167">
        <v>0.5</v>
      </c>
      <c r="IH39" s="167">
        <v>0.6</v>
      </c>
      <c r="II39" s="167">
        <v>1.3839999999999999</v>
      </c>
      <c r="IJ39" s="167">
        <v>1.073</v>
      </c>
      <c r="IK39" s="167">
        <v>-47.393799999999999</v>
      </c>
      <c r="IL39" s="167">
        <v>2.4428000000000001</v>
      </c>
      <c r="IM39" s="167">
        <v>289.16430000000003</v>
      </c>
      <c r="IN39" s="167">
        <v>197.93299999999999</v>
      </c>
      <c r="IO39" s="167">
        <v>164.46530000000001</v>
      </c>
      <c r="IP39" s="167">
        <v>-189.00810000000001</v>
      </c>
      <c r="IQ39" s="167">
        <v>184.44759999999999</v>
      </c>
      <c r="IR39" s="167">
        <v>-226.46539999999999</v>
      </c>
      <c r="IS39" s="167">
        <v>-46.517400000000002</v>
      </c>
      <c r="IT39" s="167">
        <v>-185.4417</v>
      </c>
      <c r="IU39" s="167">
        <v>217.5282</v>
      </c>
      <c r="IV39" s="167">
        <v>216.7056</v>
      </c>
      <c r="IW39" s="167">
        <v>226.5042</v>
      </c>
      <c r="IX39" s="167">
        <v>-281.98989999999998</v>
      </c>
      <c r="IY39" s="167">
        <v>48.229799999999997</v>
      </c>
      <c r="IZ39" s="167">
        <v>-233.4033</v>
      </c>
      <c r="JA39" s="167">
        <v>234.93440000000001</v>
      </c>
      <c r="JB39" s="167">
        <v>-7.4337</v>
      </c>
      <c r="JC39" s="167">
        <v>7.4020000000000001</v>
      </c>
      <c r="JD39" s="167">
        <v>36.159999999999997</v>
      </c>
      <c r="JE39" s="167">
        <v>0.71</v>
      </c>
      <c r="JF39" s="167">
        <v>0.69599999999999995</v>
      </c>
      <c r="JG39" s="167">
        <v>-35.36</v>
      </c>
      <c r="JH39" s="167">
        <v>8.48</v>
      </c>
      <c r="JI39" s="166"/>
      <c r="JJ39" s="167">
        <v>-8.9067000000000007</v>
      </c>
      <c r="JK39" s="167">
        <v>-11.366400000000001</v>
      </c>
      <c r="JL39" s="167">
        <v>-3.4256000000000002</v>
      </c>
      <c r="JM39" s="167">
        <v>-4.0999999999999996</v>
      </c>
      <c r="JN39" s="167">
        <v>46.243000000000002</v>
      </c>
      <c r="JO39" s="167">
        <v>45.914000000000001</v>
      </c>
      <c r="JP39" s="167">
        <v>9.7556999999999992</v>
      </c>
      <c r="JQ39" s="167">
        <v>11.5725</v>
      </c>
      <c r="JR39" s="167">
        <v>53.200699999999998</v>
      </c>
      <c r="JS39" s="167">
        <v>53.125100000000003</v>
      </c>
      <c r="JT39" s="167">
        <v>53.158499999999997</v>
      </c>
      <c r="JU39" s="166"/>
      <c r="JV39" s="167">
        <v>-67.099999999999994</v>
      </c>
      <c r="JW39" s="167">
        <v>9.2487999999999992</v>
      </c>
      <c r="JX39" s="167">
        <v>8.4499999999999993</v>
      </c>
      <c r="JY39" s="166"/>
      <c r="JZ39" s="167">
        <v>0</v>
      </c>
      <c r="KA39" s="167">
        <v>42.847299999999997</v>
      </c>
      <c r="KB39" s="167">
        <v>11.832599999999999</v>
      </c>
      <c r="KC39" s="167">
        <v>-1.1758999999999999</v>
      </c>
      <c r="KD39" s="167">
        <v>-42.058199999999999</v>
      </c>
      <c r="KE39" s="167">
        <v>0</v>
      </c>
      <c r="KF39" s="167">
        <v>42.709099999999999</v>
      </c>
      <c r="KG39" s="167">
        <v>53</v>
      </c>
      <c r="KH39" s="167">
        <v>-52.6</v>
      </c>
      <c r="KI39" s="167">
        <v>-198.94649999999999</v>
      </c>
      <c r="KJ39" s="167">
        <v>205.5668</v>
      </c>
    </row>
    <row r="40" spans="1:296" ht="18" customHeight="1" x14ac:dyDescent="0.3">
      <c r="A40" s="163" t="s">
        <v>73</v>
      </c>
      <c r="B40" s="163" t="s">
        <v>919</v>
      </c>
      <c r="C40" s="168"/>
      <c r="D40" s="169">
        <v>0</v>
      </c>
      <c r="E40" s="169">
        <v>21.909500000000001</v>
      </c>
      <c r="F40" s="168"/>
      <c r="G40" s="169">
        <v>-27.9055</v>
      </c>
      <c r="H40" s="169">
        <v>28.628299999999999</v>
      </c>
      <c r="I40" s="168"/>
      <c r="J40" s="169">
        <v>60.1753</v>
      </c>
      <c r="K40" s="169">
        <v>-131.82380000000001</v>
      </c>
      <c r="L40" s="169">
        <v>74.841899999999995</v>
      </c>
      <c r="M40" s="169">
        <v>37.876800000000003</v>
      </c>
      <c r="N40" s="169">
        <v>37.311399999999999</v>
      </c>
      <c r="O40" s="169">
        <v>0</v>
      </c>
      <c r="P40" s="169">
        <v>-84.385000000000005</v>
      </c>
      <c r="Q40" s="169">
        <v>77</v>
      </c>
      <c r="R40" s="169">
        <v>27.324000000000002</v>
      </c>
      <c r="S40" s="169">
        <v>-77</v>
      </c>
      <c r="T40" s="169">
        <v>13.7446</v>
      </c>
      <c r="U40" s="169">
        <v>79.397400000000005</v>
      </c>
      <c r="V40" s="169">
        <v>16.991199999999999</v>
      </c>
      <c r="W40" s="169">
        <v>17.315100000000001</v>
      </c>
      <c r="X40" s="169">
        <v>28.519600000000001</v>
      </c>
      <c r="Y40" s="169">
        <v>14.0167</v>
      </c>
      <c r="Z40" s="169">
        <v>0.1245</v>
      </c>
      <c r="AA40" s="169">
        <v>3.9714</v>
      </c>
      <c r="AB40" s="168"/>
      <c r="AC40" s="168"/>
      <c r="AD40" s="169">
        <v>-63.81</v>
      </c>
      <c r="AE40" s="169">
        <v>-63.89</v>
      </c>
      <c r="AF40" s="168"/>
      <c r="AG40" s="169">
        <v>0</v>
      </c>
      <c r="AH40" s="169">
        <v>83.6</v>
      </c>
      <c r="AI40" s="169">
        <v>26.651</v>
      </c>
      <c r="AJ40" s="169">
        <v>0.29399999999999998</v>
      </c>
      <c r="AK40" s="169">
        <v>-67.56</v>
      </c>
      <c r="AL40" s="169">
        <v>-67.66</v>
      </c>
      <c r="AM40" s="169">
        <v>-48.03</v>
      </c>
      <c r="AN40" s="172">
        <v>67.56</v>
      </c>
      <c r="AO40" s="172">
        <v>67.66</v>
      </c>
      <c r="AP40" s="169">
        <v>22.972100000000001</v>
      </c>
      <c r="AQ40" s="169">
        <v>-5.9561000000000002</v>
      </c>
      <c r="AR40" s="169">
        <v>77.157499999999999</v>
      </c>
      <c r="AS40" s="169">
        <v>80.608000000000004</v>
      </c>
      <c r="AT40" s="169">
        <v>45.397199999999998</v>
      </c>
      <c r="AU40" s="169">
        <v>-53.539299999999997</v>
      </c>
      <c r="AV40" s="169">
        <v>-54.914200000000001</v>
      </c>
      <c r="AW40" s="169">
        <v>22.1983</v>
      </c>
      <c r="AX40" s="169">
        <v>23.4115</v>
      </c>
      <c r="AY40" s="169">
        <v>86.225099999999998</v>
      </c>
      <c r="AZ40" s="169">
        <v>86.509</v>
      </c>
      <c r="BA40" s="169">
        <v>54.189700000000002</v>
      </c>
      <c r="BB40" s="169">
        <v>50.698599999999999</v>
      </c>
      <c r="BC40" s="169">
        <v>-707.91120000000001</v>
      </c>
      <c r="BD40" s="169">
        <v>7.6447000000000003</v>
      </c>
      <c r="BE40" s="169">
        <v>-13.1</v>
      </c>
      <c r="BF40" s="169">
        <v>-13.1</v>
      </c>
      <c r="BG40" s="169">
        <v>60.341200000000001</v>
      </c>
      <c r="BH40" s="169">
        <v>59.136699999999998</v>
      </c>
      <c r="BI40" s="169">
        <v>-5.3037999999999998</v>
      </c>
      <c r="BJ40" s="168"/>
      <c r="BK40" s="169">
        <v>-102.018</v>
      </c>
      <c r="BL40" s="169">
        <v>6.2157999999999998</v>
      </c>
      <c r="BM40" s="169">
        <v>9.8680000000000003</v>
      </c>
      <c r="BN40" s="169">
        <v>6.8628999999999998</v>
      </c>
      <c r="BO40" s="169">
        <v>751.88430000000005</v>
      </c>
      <c r="BP40" s="169">
        <v>202.887</v>
      </c>
      <c r="BQ40" s="169">
        <v>203.0701</v>
      </c>
      <c r="BR40" s="169">
        <v>-750.54989999999998</v>
      </c>
      <c r="BS40" s="169">
        <v>740.69399999999996</v>
      </c>
      <c r="BT40" s="168"/>
      <c r="BU40" s="169">
        <v>-42.43</v>
      </c>
      <c r="BV40" s="169">
        <v>45.877499999999998</v>
      </c>
      <c r="BW40" s="169">
        <v>108.7671</v>
      </c>
      <c r="BX40" s="169">
        <v>35.07</v>
      </c>
      <c r="BY40" s="169">
        <v>36.83</v>
      </c>
      <c r="BZ40" s="169">
        <v>75.16</v>
      </c>
      <c r="CA40" s="169">
        <v>94.49</v>
      </c>
      <c r="CB40" s="169">
        <v>-14.7311</v>
      </c>
      <c r="CC40" s="169">
        <v>-13.2576</v>
      </c>
      <c r="CD40" s="169">
        <v>46.855699999999999</v>
      </c>
      <c r="CE40" s="169">
        <v>47.767800000000001</v>
      </c>
      <c r="CF40" s="169">
        <v>8.6760000000000002</v>
      </c>
      <c r="CG40" s="169">
        <v>-159.5239</v>
      </c>
      <c r="CH40" s="169">
        <v>-159.2413</v>
      </c>
      <c r="CI40" s="169">
        <v>22.0886</v>
      </c>
      <c r="CJ40" s="168"/>
      <c r="CK40" s="169">
        <v>20.526499999999999</v>
      </c>
      <c r="CL40" s="169">
        <v>28.024000000000001</v>
      </c>
      <c r="CM40" s="169">
        <v>134.19999999999999</v>
      </c>
      <c r="CN40" s="169">
        <v>120.5</v>
      </c>
      <c r="CO40" s="169">
        <v>-19.28</v>
      </c>
      <c r="CP40" s="169">
        <v>62.115200000000002</v>
      </c>
      <c r="CQ40" s="169">
        <v>59.937100000000001</v>
      </c>
      <c r="CR40" s="169">
        <v>60.328299999999999</v>
      </c>
      <c r="CS40" s="169">
        <v>-13.3386</v>
      </c>
      <c r="CT40" s="169">
        <v>-13.419499999999999</v>
      </c>
      <c r="CU40" s="169">
        <v>107.72280000000001</v>
      </c>
      <c r="CV40" s="169">
        <v>-154.59800000000001</v>
      </c>
      <c r="CW40" s="169">
        <v>122.5659</v>
      </c>
      <c r="CX40" s="169">
        <v>14.746</v>
      </c>
      <c r="CY40" s="169">
        <v>93.19</v>
      </c>
      <c r="CZ40" s="169">
        <v>48.09</v>
      </c>
      <c r="DA40" s="169">
        <v>56.9604</v>
      </c>
      <c r="DB40" s="169">
        <v>53.617899999999999</v>
      </c>
      <c r="DC40" s="169">
        <v>-36.2744</v>
      </c>
      <c r="DD40" s="168"/>
      <c r="DE40" s="168"/>
      <c r="DF40" s="168"/>
      <c r="DG40" s="169">
        <v>-140.11580000000001</v>
      </c>
      <c r="DH40" s="168"/>
      <c r="DI40" s="169">
        <v>-19.788499999999999</v>
      </c>
      <c r="DJ40" s="169">
        <v>-109.9</v>
      </c>
      <c r="DK40" s="169">
        <v>-109.3</v>
      </c>
      <c r="DL40" s="169">
        <v>22.964200000000002</v>
      </c>
      <c r="DM40" s="169">
        <v>68.2</v>
      </c>
      <c r="DN40" s="169">
        <v>87.66</v>
      </c>
      <c r="DO40" s="169">
        <v>92.72</v>
      </c>
      <c r="DP40" s="169">
        <v>68.12</v>
      </c>
      <c r="DQ40" s="169">
        <v>-17.48</v>
      </c>
      <c r="DR40" s="169">
        <v>71.206999999999994</v>
      </c>
      <c r="DS40" s="169">
        <v>140.678</v>
      </c>
      <c r="DT40" s="169">
        <v>-43.74</v>
      </c>
      <c r="DU40" s="169">
        <v>-13.91</v>
      </c>
      <c r="DV40" s="169">
        <v>120.9</v>
      </c>
      <c r="DW40" s="169">
        <v>71.81</v>
      </c>
      <c r="DX40" s="169">
        <v>140.80000000000001</v>
      </c>
      <c r="DY40" s="169">
        <v>140.43639999999999</v>
      </c>
      <c r="DZ40" s="169">
        <v>37.505099999999999</v>
      </c>
      <c r="EA40" s="169">
        <v>35.418199999999999</v>
      </c>
      <c r="EB40" s="169">
        <v>293.87130000000002</v>
      </c>
      <c r="EC40" s="169">
        <v>241.54089999999999</v>
      </c>
      <c r="ED40" s="169">
        <v>236.46440000000001</v>
      </c>
      <c r="EE40" s="169">
        <v>238.2704</v>
      </c>
      <c r="EF40" s="169">
        <v>47.782899999999998</v>
      </c>
      <c r="EG40" s="169">
        <v>26.1737</v>
      </c>
      <c r="EH40" s="169">
        <v>-28.015999999999998</v>
      </c>
      <c r="EI40" s="169">
        <v>763.08749999999998</v>
      </c>
      <c r="EJ40" s="169">
        <v>38.511600000000001</v>
      </c>
      <c r="EK40" s="169">
        <v>12.882300000000001</v>
      </c>
      <c r="EL40" s="169">
        <v>-17.511299999999999</v>
      </c>
      <c r="EM40" s="169">
        <v>-14.454499999999999</v>
      </c>
      <c r="EN40" s="169">
        <v>40.231900000000003</v>
      </c>
      <c r="EO40" s="168"/>
      <c r="EP40" s="169">
        <v>-108.2621</v>
      </c>
      <c r="EQ40" s="169">
        <v>43.055999999999997</v>
      </c>
      <c r="ER40" s="169">
        <v>-15.619</v>
      </c>
      <c r="ES40" s="169">
        <v>-16.612300000000001</v>
      </c>
      <c r="ET40" s="169">
        <v>14.167299999999999</v>
      </c>
      <c r="EU40" s="169">
        <v>0</v>
      </c>
      <c r="EV40" s="169">
        <v>-16.88</v>
      </c>
      <c r="EW40" s="169">
        <v>1</v>
      </c>
      <c r="EX40" s="169">
        <v>13.064299999999999</v>
      </c>
      <c r="EY40" s="169">
        <v>-160.38999999999999</v>
      </c>
      <c r="EZ40" s="169">
        <v>-33.281500000000001</v>
      </c>
      <c r="FA40" s="169">
        <v>-32.457799999999999</v>
      </c>
      <c r="FB40" s="169">
        <v>5.6562000000000001</v>
      </c>
      <c r="FC40" s="169">
        <v>-24.4832</v>
      </c>
      <c r="FD40" s="169">
        <v>-9.4101999999999997</v>
      </c>
      <c r="FE40" s="169">
        <v>20.617999999999999</v>
      </c>
      <c r="FF40" s="169">
        <v>20.321400000000001</v>
      </c>
      <c r="FG40" s="168"/>
      <c r="FH40" s="169">
        <v>31.584</v>
      </c>
      <c r="FI40" s="169">
        <v>32.998899999999999</v>
      </c>
      <c r="FJ40" s="169">
        <v>31.7591</v>
      </c>
      <c r="FK40" s="169">
        <v>11.7219</v>
      </c>
      <c r="FL40" s="169">
        <v>12.8941</v>
      </c>
      <c r="FM40" s="169">
        <v>168.96340000000001</v>
      </c>
      <c r="FN40" s="169">
        <v>-35.0747</v>
      </c>
      <c r="FO40" s="169">
        <v>-35.354999999999997</v>
      </c>
      <c r="FP40" s="169">
        <v>121.3601</v>
      </c>
      <c r="FQ40" s="169">
        <v>133.161</v>
      </c>
      <c r="FR40" s="169">
        <v>34.2211</v>
      </c>
      <c r="FS40" s="169">
        <v>26.8</v>
      </c>
      <c r="FT40" s="169">
        <v>16.180099999999999</v>
      </c>
      <c r="FU40" s="169">
        <v>1.0793999999999999</v>
      </c>
      <c r="FV40" s="169">
        <v>-10.1</v>
      </c>
      <c r="FW40" s="169">
        <v>18.41</v>
      </c>
      <c r="FX40" s="169">
        <v>34.6828</v>
      </c>
      <c r="FY40" s="168"/>
      <c r="FZ40" s="169">
        <v>-0.90300000000000002</v>
      </c>
      <c r="GA40" s="169">
        <v>4.4379999999999997</v>
      </c>
      <c r="GB40" s="168"/>
      <c r="GC40" s="169">
        <v>45.78</v>
      </c>
      <c r="GD40" s="169">
        <v>-133.018</v>
      </c>
      <c r="GE40" s="169">
        <v>-119.84650000000001</v>
      </c>
      <c r="GF40" s="169">
        <v>18.09</v>
      </c>
      <c r="GG40" s="169">
        <v>81.168000000000006</v>
      </c>
      <c r="GH40" s="169">
        <v>30.4</v>
      </c>
      <c r="GI40" s="169">
        <v>-14.246600000000001</v>
      </c>
      <c r="GJ40" s="169">
        <v>-14.857699999999999</v>
      </c>
      <c r="GK40" s="169">
        <v>-15.791499999999999</v>
      </c>
      <c r="GL40" s="169">
        <v>2.3250999999999999</v>
      </c>
      <c r="GM40" s="168"/>
      <c r="GN40" s="168"/>
      <c r="GO40" s="169">
        <v>-17.345199999999998</v>
      </c>
      <c r="GP40" s="169">
        <v>-32.3566</v>
      </c>
      <c r="GQ40" s="169">
        <v>18.212299999999999</v>
      </c>
      <c r="GR40" s="169">
        <v>33.639600000000002</v>
      </c>
      <c r="GS40" s="169">
        <v>56.428600000000003</v>
      </c>
      <c r="GT40" s="169">
        <v>57.775399999999998</v>
      </c>
      <c r="GU40" s="169">
        <v>-122.65730000000001</v>
      </c>
      <c r="GV40" s="169">
        <v>-36.8249</v>
      </c>
      <c r="GW40" s="169">
        <v>36.491799999999998</v>
      </c>
      <c r="GX40" s="169">
        <v>-31.990400000000001</v>
      </c>
      <c r="GY40" s="169">
        <v>11.9282</v>
      </c>
      <c r="GZ40" s="169">
        <v>17.5335</v>
      </c>
      <c r="HA40" s="169">
        <v>17.0166</v>
      </c>
      <c r="HB40" s="169">
        <v>13.819599999999999</v>
      </c>
      <c r="HC40" s="169">
        <v>98.638000000000005</v>
      </c>
      <c r="HD40" s="169">
        <v>99.658100000000005</v>
      </c>
      <c r="HE40" s="169">
        <v>68.7</v>
      </c>
      <c r="HF40" s="168"/>
      <c r="HG40" s="169">
        <v>-239.6705</v>
      </c>
      <c r="HH40" s="168"/>
      <c r="HI40" s="169">
        <v>59.511899999999997</v>
      </c>
      <c r="HJ40" s="169">
        <v>-96.3399</v>
      </c>
      <c r="HK40" s="169">
        <v>-94.336100000000002</v>
      </c>
      <c r="HL40" s="169">
        <v>-12.021599999999999</v>
      </c>
      <c r="HM40" s="168"/>
      <c r="HN40" s="169">
        <v>82.523899999999998</v>
      </c>
      <c r="HO40" s="169">
        <v>81.308899999999994</v>
      </c>
      <c r="HP40" s="168"/>
      <c r="HQ40" s="168"/>
      <c r="HR40" s="169">
        <v>2.9712000000000001</v>
      </c>
      <c r="HS40" s="169">
        <v>3.266</v>
      </c>
      <c r="HT40" s="169">
        <v>-53.1496</v>
      </c>
      <c r="HU40" s="169">
        <v>-53.073500000000003</v>
      </c>
      <c r="HV40" s="169">
        <v>-6.24</v>
      </c>
      <c r="HW40" s="169">
        <v>-6.27</v>
      </c>
      <c r="HX40" s="169">
        <v>74.400000000000006</v>
      </c>
      <c r="HY40" s="169">
        <v>75.099999999999994</v>
      </c>
      <c r="HZ40" s="169">
        <v>8.2199999999999995E-2</v>
      </c>
      <c r="IA40" s="169">
        <v>-28.88</v>
      </c>
      <c r="IB40" s="169">
        <v>-425.70600000000002</v>
      </c>
      <c r="IC40" s="169">
        <v>78.999099999999999</v>
      </c>
      <c r="ID40" s="169">
        <v>78.528899999999993</v>
      </c>
      <c r="IE40" s="169">
        <v>11.1</v>
      </c>
      <c r="IF40" s="169">
        <v>65.7</v>
      </c>
      <c r="IG40" s="169">
        <v>-1.9</v>
      </c>
      <c r="IH40" s="169">
        <v>-1.9</v>
      </c>
      <c r="II40" s="169">
        <v>2.0379999999999998</v>
      </c>
      <c r="IJ40" s="169">
        <v>1.6269</v>
      </c>
      <c r="IK40" s="169">
        <v>-48.797800000000002</v>
      </c>
      <c r="IL40" s="169">
        <v>-10.3232</v>
      </c>
      <c r="IM40" s="169">
        <v>310.2629</v>
      </c>
      <c r="IN40" s="169">
        <v>212.17850000000001</v>
      </c>
      <c r="IO40" s="169">
        <v>170.9675</v>
      </c>
      <c r="IP40" s="169">
        <v>-202.6619</v>
      </c>
      <c r="IQ40" s="169">
        <v>198.22219999999999</v>
      </c>
      <c r="IR40" s="169">
        <v>-226.08969999999999</v>
      </c>
      <c r="IS40" s="169">
        <v>-59.025799999999997</v>
      </c>
      <c r="IT40" s="169">
        <v>-195.4975</v>
      </c>
      <c r="IU40" s="169">
        <v>210.03380000000001</v>
      </c>
      <c r="IV40" s="169">
        <v>210.8775</v>
      </c>
      <c r="IW40" s="169">
        <v>223.22540000000001</v>
      </c>
      <c r="IX40" s="169">
        <v>-293.84840000000003</v>
      </c>
      <c r="IY40" s="169">
        <v>59.091299999999997</v>
      </c>
      <c r="IZ40" s="169">
        <v>-237.09190000000001</v>
      </c>
      <c r="JA40" s="169">
        <v>236.7415</v>
      </c>
      <c r="JB40" s="169">
        <v>-7.8567</v>
      </c>
      <c r="JC40" s="169">
        <v>10.593</v>
      </c>
      <c r="JD40" s="169">
        <v>36.72</v>
      </c>
      <c r="JE40" s="169">
        <v>0.70299999999999996</v>
      </c>
      <c r="JF40" s="169">
        <v>0.7</v>
      </c>
      <c r="JG40" s="169">
        <v>-36.4</v>
      </c>
      <c r="JH40" s="169">
        <v>10.32</v>
      </c>
      <c r="JI40" s="168"/>
      <c r="JJ40" s="169">
        <v>-10.6035</v>
      </c>
      <c r="JK40" s="169">
        <v>-10.310499999999999</v>
      </c>
      <c r="JL40" s="169">
        <v>-3.5142000000000002</v>
      </c>
      <c r="JM40" s="169">
        <v>-3</v>
      </c>
      <c r="JN40" s="169">
        <v>46.77</v>
      </c>
      <c r="JO40" s="169">
        <v>46.024999999999999</v>
      </c>
      <c r="JP40" s="169">
        <v>9.6027000000000005</v>
      </c>
      <c r="JQ40" s="169">
        <v>11.490500000000001</v>
      </c>
      <c r="JR40" s="169">
        <v>53.84</v>
      </c>
      <c r="JS40" s="169">
        <v>52.1999</v>
      </c>
      <c r="JT40" s="169">
        <v>53.697000000000003</v>
      </c>
      <c r="JU40" s="168"/>
      <c r="JV40" s="169">
        <v>-64.5</v>
      </c>
      <c r="JW40" s="169">
        <v>10.269500000000001</v>
      </c>
      <c r="JX40" s="169">
        <v>8.66</v>
      </c>
      <c r="JY40" s="168"/>
      <c r="JZ40" s="169">
        <v>0</v>
      </c>
      <c r="KA40" s="169">
        <v>42.725900000000003</v>
      </c>
      <c r="KB40" s="169">
        <v>11.5923</v>
      </c>
      <c r="KC40" s="169">
        <v>0</v>
      </c>
      <c r="KD40" s="169">
        <v>-42.496099999999998</v>
      </c>
      <c r="KE40" s="169">
        <v>-2.2444000000000002</v>
      </c>
      <c r="KF40" s="169">
        <v>43.0486</v>
      </c>
      <c r="KG40" s="169">
        <v>50.5</v>
      </c>
      <c r="KH40" s="169">
        <v>-50.8</v>
      </c>
      <c r="KI40" s="169">
        <v>-177.72020000000001</v>
      </c>
      <c r="KJ40" s="169">
        <v>198.77119999999999</v>
      </c>
    </row>
    <row r="41" spans="1:296" ht="18" customHeight="1" x14ac:dyDescent="0.3">
      <c r="A41" s="163" t="s">
        <v>73</v>
      </c>
      <c r="B41" s="163" t="s">
        <v>920</v>
      </c>
      <c r="C41" s="164"/>
      <c r="D41" s="165">
        <v>0</v>
      </c>
      <c r="E41" s="165">
        <v>21.577200000000001</v>
      </c>
      <c r="F41" s="165">
        <v>-29.057200000000002</v>
      </c>
      <c r="G41" s="165">
        <v>-30.453399999999998</v>
      </c>
      <c r="H41" s="165">
        <v>30.593399999999999</v>
      </c>
      <c r="I41" s="164"/>
      <c r="J41" s="165">
        <v>60.037700000000001</v>
      </c>
      <c r="K41" s="165">
        <v>-128.9479</v>
      </c>
      <c r="L41" s="165">
        <v>74.425600000000003</v>
      </c>
      <c r="M41" s="165">
        <v>37.654899999999998</v>
      </c>
      <c r="N41" s="165">
        <v>37.263300000000001</v>
      </c>
      <c r="O41" s="165">
        <v>0</v>
      </c>
      <c r="P41" s="165">
        <v>-84.548000000000002</v>
      </c>
      <c r="Q41" s="165">
        <v>79.2</v>
      </c>
      <c r="R41" s="165">
        <v>28.152000000000001</v>
      </c>
      <c r="S41" s="164"/>
      <c r="T41" s="165">
        <v>13.731</v>
      </c>
      <c r="U41" s="165">
        <v>77.641199999999998</v>
      </c>
      <c r="V41" s="165">
        <v>18.765699999999999</v>
      </c>
      <c r="W41" s="165">
        <v>18.9742</v>
      </c>
      <c r="X41" s="165">
        <v>31.097100000000001</v>
      </c>
      <c r="Y41" s="165">
        <v>15.9314</v>
      </c>
      <c r="Z41" s="165">
        <v>0.13439999999999999</v>
      </c>
      <c r="AA41" s="165">
        <v>8.3187999999999995</v>
      </c>
      <c r="AB41" s="164"/>
      <c r="AC41" s="164"/>
      <c r="AD41" s="165">
        <v>-62.91</v>
      </c>
      <c r="AE41" s="165">
        <v>-63.35</v>
      </c>
      <c r="AF41" s="164"/>
      <c r="AG41" s="165">
        <v>0</v>
      </c>
      <c r="AH41" s="165">
        <v>83.6</v>
      </c>
      <c r="AI41" s="165">
        <v>27.234999999999999</v>
      </c>
      <c r="AJ41" s="165">
        <v>0.30099999999999999</v>
      </c>
      <c r="AK41" s="165">
        <v>-65.52</v>
      </c>
      <c r="AL41" s="165">
        <v>-65.400000000000006</v>
      </c>
      <c r="AM41" s="165">
        <v>-51.21</v>
      </c>
      <c r="AN41" s="165">
        <v>60.16</v>
      </c>
      <c r="AO41" s="165">
        <v>60.79</v>
      </c>
      <c r="AP41" s="165">
        <v>22.889299999999999</v>
      </c>
      <c r="AQ41" s="165">
        <v>-6.1462000000000003</v>
      </c>
      <c r="AR41" s="165">
        <v>76.086299999999994</v>
      </c>
      <c r="AS41" s="165">
        <v>79.706800000000001</v>
      </c>
      <c r="AT41" s="165">
        <v>47.191200000000002</v>
      </c>
      <c r="AU41" s="165">
        <v>-50.6143</v>
      </c>
      <c r="AV41" s="165">
        <v>-54.4161</v>
      </c>
      <c r="AW41" s="165">
        <v>32.9559</v>
      </c>
      <c r="AX41" s="165">
        <v>28.380400000000002</v>
      </c>
      <c r="AY41" s="165">
        <v>85.268199999999993</v>
      </c>
      <c r="AZ41" s="165">
        <v>86.671800000000005</v>
      </c>
      <c r="BA41" s="165">
        <v>48.512099999999997</v>
      </c>
      <c r="BB41" s="165">
        <v>54.709699999999998</v>
      </c>
      <c r="BC41" s="165">
        <v>-684.42100000000005</v>
      </c>
      <c r="BD41" s="165">
        <v>8.0017999999999994</v>
      </c>
      <c r="BE41" s="165">
        <v>-12.3</v>
      </c>
      <c r="BF41" s="165">
        <v>-12.3</v>
      </c>
      <c r="BG41" s="165">
        <v>61.206099999999999</v>
      </c>
      <c r="BH41" s="165">
        <v>61.023699999999998</v>
      </c>
      <c r="BI41" s="165">
        <v>-5.3795000000000002</v>
      </c>
      <c r="BJ41" s="164"/>
      <c r="BK41" s="165">
        <v>-101.17140000000001</v>
      </c>
      <c r="BL41" s="165">
        <v>5.5724</v>
      </c>
      <c r="BM41" s="165">
        <v>10.2425</v>
      </c>
      <c r="BN41" s="165">
        <v>7.0045000000000002</v>
      </c>
      <c r="BO41" s="165">
        <v>749.41229999999996</v>
      </c>
      <c r="BP41" s="165">
        <v>189.91659999999999</v>
      </c>
      <c r="BQ41" s="165">
        <v>190.19130000000001</v>
      </c>
      <c r="BR41" s="165">
        <v>-721.49339999999995</v>
      </c>
      <c r="BS41" s="165">
        <v>723.93010000000004</v>
      </c>
      <c r="BT41" s="164"/>
      <c r="BU41" s="165">
        <v>-74.9649</v>
      </c>
      <c r="BV41" s="165">
        <v>75.295900000000003</v>
      </c>
      <c r="BW41" s="165">
        <v>106.5716</v>
      </c>
      <c r="BX41" s="165">
        <v>35.08</v>
      </c>
      <c r="BY41" s="165">
        <v>36.909999999999997</v>
      </c>
      <c r="BZ41" s="165">
        <v>74.37</v>
      </c>
      <c r="CA41" s="164"/>
      <c r="CB41" s="165">
        <v>-2.5409999999999999</v>
      </c>
      <c r="CC41" s="165">
        <v>-2.0051999999999999</v>
      </c>
      <c r="CD41" s="165">
        <v>44.411000000000001</v>
      </c>
      <c r="CE41" s="165">
        <v>45.859900000000003</v>
      </c>
      <c r="CF41" s="165">
        <v>9.1232000000000006</v>
      </c>
      <c r="CG41" s="165">
        <v>-173.988</v>
      </c>
      <c r="CH41" s="165">
        <v>-173.78749999999999</v>
      </c>
      <c r="CI41" s="165">
        <v>22.0305</v>
      </c>
      <c r="CJ41" s="164"/>
      <c r="CK41" s="165">
        <v>20.906199999999998</v>
      </c>
      <c r="CL41" s="164"/>
      <c r="CM41" s="165">
        <v>136.4</v>
      </c>
      <c r="CN41" s="165">
        <v>124.4</v>
      </c>
      <c r="CO41" s="165">
        <v>-18.850000000000001</v>
      </c>
      <c r="CP41" s="165">
        <v>58.206600000000002</v>
      </c>
      <c r="CQ41" s="165">
        <v>55.006999999999998</v>
      </c>
      <c r="CR41" s="165">
        <v>55.661299999999997</v>
      </c>
      <c r="CS41" s="165">
        <v>-23.6891</v>
      </c>
      <c r="CT41" s="165">
        <v>-22.872599999999998</v>
      </c>
      <c r="CU41" s="165">
        <v>109.2719</v>
      </c>
      <c r="CV41" s="165">
        <v>-144.4117</v>
      </c>
      <c r="CW41" s="165">
        <v>120.3369</v>
      </c>
      <c r="CX41" s="165">
        <v>14.9033</v>
      </c>
      <c r="CY41" s="165">
        <v>95.3</v>
      </c>
      <c r="CZ41" s="165">
        <v>49.21</v>
      </c>
      <c r="DA41" s="165">
        <v>56.257300000000001</v>
      </c>
      <c r="DB41" s="165">
        <v>53.617899999999999</v>
      </c>
      <c r="DC41" s="165">
        <v>-36.199199999999998</v>
      </c>
      <c r="DD41" s="164"/>
      <c r="DE41" s="164"/>
      <c r="DF41" s="164"/>
      <c r="DG41" s="165">
        <v>-130.18870000000001</v>
      </c>
      <c r="DH41" s="164"/>
      <c r="DI41" s="165">
        <v>-19.765999999999998</v>
      </c>
      <c r="DJ41" s="165">
        <v>-106.5</v>
      </c>
      <c r="DK41" s="165">
        <v>-104.9</v>
      </c>
      <c r="DL41" s="165">
        <v>23.486000000000001</v>
      </c>
      <c r="DM41" s="164"/>
      <c r="DN41" s="165">
        <v>86.3</v>
      </c>
      <c r="DO41" s="165">
        <v>91.64</v>
      </c>
      <c r="DP41" s="165">
        <v>67.42</v>
      </c>
      <c r="DQ41" s="165">
        <v>-17.16</v>
      </c>
      <c r="DR41" s="165">
        <v>71.470500000000001</v>
      </c>
      <c r="DS41" s="165">
        <v>129.54239999999999</v>
      </c>
      <c r="DT41" s="165">
        <v>-44.7</v>
      </c>
      <c r="DU41" s="165">
        <v>-13.98</v>
      </c>
      <c r="DV41" s="165">
        <v>120.35</v>
      </c>
      <c r="DW41" s="165">
        <v>70.53</v>
      </c>
      <c r="DX41" s="165">
        <v>130.9273</v>
      </c>
      <c r="DY41" s="165">
        <v>128.9091</v>
      </c>
      <c r="DZ41" s="165">
        <v>44.958399999999997</v>
      </c>
      <c r="EA41" s="165">
        <v>42.718200000000003</v>
      </c>
      <c r="EB41" s="165">
        <v>291.85239999999999</v>
      </c>
      <c r="EC41" s="165">
        <v>239.7851</v>
      </c>
      <c r="ED41" s="165">
        <v>231.86609999999999</v>
      </c>
      <c r="EE41" s="165">
        <v>236.69220000000001</v>
      </c>
      <c r="EF41" s="165">
        <v>52.504199999999997</v>
      </c>
      <c r="EG41" s="165">
        <v>32.564900000000002</v>
      </c>
      <c r="EH41" s="165">
        <v>-27.591999999999999</v>
      </c>
      <c r="EI41" s="165">
        <v>729.40549999999996</v>
      </c>
      <c r="EJ41" s="165">
        <v>132.47149999999999</v>
      </c>
      <c r="EK41" s="165">
        <v>13.3896</v>
      </c>
      <c r="EL41" s="165">
        <v>-17.6357</v>
      </c>
      <c r="EM41" s="165">
        <v>-14.8218</v>
      </c>
      <c r="EN41" s="165">
        <v>34.073599999999999</v>
      </c>
      <c r="EO41" s="164"/>
      <c r="EP41" s="165">
        <v>-90.245800000000003</v>
      </c>
      <c r="EQ41" s="165">
        <v>47.664000000000001</v>
      </c>
      <c r="ER41" s="165">
        <v>-15.819900000000001</v>
      </c>
      <c r="ES41" s="165">
        <v>-17.023800000000001</v>
      </c>
      <c r="ET41" s="165">
        <v>7.2877000000000001</v>
      </c>
      <c r="EU41" s="165">
        <v>0</v>
      </c>
      <c r="EV41" s="165">
        <v>-23.72</v>
      </c>
      <c r="EW41" s="165">
        <v>1</v>
      </c>
      <c r="EX41" s="165">
        <v>12.786899999999999</v>
      </c>
      <c r="EY41" s="165">
        <v>-143.01150000000001</v>
      </c>
      <c r="EZ41" s="165">
        <v>-33.824599999999997</v>
      </c>
      <c r="FA41" s="165">
        <v>-33.0002</v>
      </c>
      <c r="FB41" s="165">
        <v>6.3452999999999999</v>
      </c>
      <c r="FC41" s="165">
        <v>-30.314499999999999</v>
      </c>
      <c r="FD41" s="165">
        <v>0</v>
      </c>
      <c r="FE41" s="165">
        <v>20.6175</v>
      </c>
      <c r="FF41" s="165">
        <v>20.430099999999999</v>
      </c>
      <c r="FG41" s="164"/>
      <c r="FH41" s="165">
        <v>32.5884</v>
      </c>
      <c r="FI41" s="165">
        <v>32.991700000000002</v>
      </c>
      <c r="FJ41" s="165">
        <v>31.812100000000001</v>
      </c>
      <c r="FK41" s="165">
        <v>2.1768999999999998</v>
      </c>
      <c r="FL41" s="165">
        <v>2.5118</v>
      </c>
      <c r="FM41" s="165">
        <v>190.56530000000001</v>
      </c>
      <c r="FN41" s="165">
        <v>-42.143900000000002</v>
      </c>
      <c r="FO41" s="165">
        <v>-41.969000000000001</v>
      </c>
      <c r="FP41" s="165">
        <v>127.81270000000001</v>
      </c>
      <c r="FQ41" s="165">
        <v>129.92169999999999</v>
      </c>
      <c r="FR41" s="165">
        <v>59.8489</v>
      </c>
      <c r="FS41" s="165">
        <v>19.010000000000002</v>
      </c>
      <c r="FT41" s="165">
        <v>3.9655</v>
      </c>
      <c r="FU41" s="165">
        <v>1.127</v>
      </c>
      <c r="FV41" s="165">
        <v>-1.58</v>
      </c>
      <c r="FW41" s="165">
        <v>16.600000000000001</v>
      </c>
      <c r="FX41" s="165">
        <v>59.456099999999999</v>
      </c>
      <c r="FY41" s="164"/>
      <c r="FZ41" s="165">
        <v>-0.54200000000000004</v>
      </c>
      <c r="GA41" s="165">
        <v>4.423</v>
      </c>
      <c r="GB41" s="164"/>
      <c r="GC41" s="165">
        <v>49.91</v>
      </c>
      <c r="GD41" s="165">
        <v>-130.9813</v>
      </c>
      <c r="GE41" s="165">
        <v>-124.68429999999999</v>
      </c>
      <c r="GF41" s="165">
        <v>17.07</v>
      </c>
      <c r="GG41" s="165">
        <v>81.250200000000007</v>
      </c>
      <c r="GH41" s="165">
        <v>32</v>
      </c>
      <c r="GI41" s="165">
        <v>-12.618</v>
      </c>
      <c r="GJ41" s="165">
        <v>-14.063700000000001</v>
      </c>
      <c r="GK41" s="165">
        <v>-14.635999999999999</v>
      </c>
      <c r="GL41" s="165">
        <v>2.2867999999999999</v>
      </c>
      <c r="GM41" s="164"/>
      <c r="GN41" s="164"/>
      <c r="GO41" s="165">
        <v>-17.975000000000001</v>
      </c>
      <c r="GP41" s="165">
        <v>-30.095300000000002</v>
      </c>
      <c r="GQ41" s="165">
        <v>16.8431</v>
      </c>
      <c r="GR41" s="165">
        <v>31.6526</v>
      </c>
      <c r="GS41" s="165">
        <v>60.4146</v>
      </c>
      <c r="GT41" s="165">
        <v>60.411099999999998</v>
      </c>
      <c r="GU41" s="165">
        <v>-123.65600000000001</v>
      </c>
      <c r="GV41" s="165">
        <v>-36.055500000000002</v>
      </c>
      <c r="GW41" s="165">
        <v>33.8202</v>
      </c>
      <c r="GX41" s="165">
        <v>-28.903700000000001</v>
      </c>
      <c r="GY41" s="165">
        <v>12.2316</v>
      </c>
      <c r="GZ41" s="165">
        <v>17.787400000000002</v>
      </c>
      <c r="HA41" s="165">
        <v>17.311900000000001</v>
      </c>
      <c r="HB41" s="165">
        <v>13.755699999999999</v>
      </c>
      <c r="HC41" s="165">
        <v>118.6523</v>
      </c>
      <c r="HD41" s="165">
        <v>119.94289999999999</v>
      </c>
      <c r="HE41" s="165">
        <v>128.19999999999999</v>
      </c>
      <c r="HF41" s="165">
        <v>-37.999099999999999</v>
      </c>
      <c r="HG41" s="165">
        <v>-329.74270000000001</v>
      </c>
      <c r="HH41" s="165">
        <v>192.33449999999999</v>
      </c>
      <c r="HI41" s="165">
        <v>196.18</v>
      </c>
      <c r="HJ41" s="165">
        <v>-116.3284</v>
      </c>
      <c r="HK41" s="165">
        <v>-113.574</v>
      </c>
      <c r="HL41" s="165">
        <v>0</v>
      </c>
      <c r="HM41" s="164"/>
      <c r="HN41" s="165">
        <v>75.9709</v>
      </c>
      <c r="HO41" s="165">
        <v>76.087299999999999</v>
      </c>
      <c r="HP41" s="165">
        <v>-42.419400000000003</v>
      </c>
      <c r="HQ41" s="164"/>
      <c r="HR41" s="165">
        <v>10.441599999999999</v>
      </c>
      <c r="HS41" s="165">
        <v>11.289199999999999</v>
      </c>
      <c r="HT41" s="165">
        <v>-71.427800000000005</v>
      </c>
      <c r="HU41" s="165">
        <v>-71.382900000000006</v>
      </c>
      <c r="HV41" s="165">
        <v>15.32</v>
      </c>
      <c r="HW41" s="165">
        <v>14.88</v>
      </c>
      <c r="HX41" s="165">
        <v>71.2</v>
      </c>
      <c r="HY41" s="165">
        <v>71.400000000000006</v>
      </c>
      <c r="HZ41" s="165">
        <v>0.1036</v>
      </c>
      <c r="IA41" s="165">
        <v>5.6</v>
      </c>
      <c r="IB41" s="165">
        <v>-433.41890000000001</v>
      </c>
      <c r="IC41" s="165">
        <v>88.450400000000002</v>
      </c>
      <c r="ID41" s="165">
        <v>87.337199999999996</v>
      </c>
      <c r="IE41" s="165">
        <v>13.3</v>
      </c>
      <c r="IF41" s="165">
        <v>58.1</v>
      </c>
      <c r="IG41" s="165">
        <v>-10.5</v>
      </c>
      <c r="IH41" s="165">
        <v>-10.5</v>
      </c>
      <c r="II41" s="165">
        <v>1.5641</v>
      </c>
      <c r="IJ41" s="165">
        <v>1.2522</v>
      </c>
      <c r="IK41" s="165">
        <v>-188.7201</v>
      </c>
      <c r="IL41" s="165">
        <v>-106.0324</v>
      </c>
      <c r="IM41" s="165">
        <v>432.64030000000002</v>
      </c>
      <c r="IN41" s="165">
        <v>328.49209999999999</v>
      </c>
      <c r="IO41" s="165">
        <v>176.9041</v>
      </c>
      <c r="IP41" s="165">
        <v>-316.51900000000001</v>
      </c>
      <c r="IQ41" s="165">
        <v>320.53579999999999</v>
      </c>
      <c r="IR41" s="165">
        <v>-221.72110000000001</v>
      </c>
      <c r="IS41" s="165">
        <v>-138.8261</v>
      </c>
      <c r="IT41" s="165">
        <v>-308.3329</v>
      </c>
      <c r="IU41" s="165">
        <v>173.4342</v>
      </c>
      <c r="IV41" s="165">
        <v>171.01079999999999</v>
      </c>
      <c r="IW41" s="165">
        <v>220.58199999999999</v>
      </c>
      <c r="IX41" s="165">
        <v>-421.98289999999997</v>
      </c>
      <c r="IY41" s="165">
        <v>145.49969999999999</v>
      </c>
      <c r="IZ41" s="165">
        <v>-277.89170000000001</v>
      </c>
      <c r="JA41" s="165">
        <v>279.22320000000002</v>
      </c>
      <c r="JB41" s="165">
        <v>-8.9635999999999996</v>
      </c>
      <c r="JC41" s="165">
        <v>15.766</v>
      </c>
      <c r="JD41" s="165">
        <v>34.08</v>
      </c>
      <c r="JE41" s="165">
        <v>0.56899999999999995</v>
      </c>
      <c r="JF41" s="165">
        <v>0.55800000000000005</v>
      </c>
      <c r="JG41" s="165">
        <v>-33.119999999999997</v>
      </c>
      <c r="JH41" s="165">
        <v>6.16</v>
      </c>
      <c r="JI41" s="164"/>
      <c r="JJ41" s="165">
        <v>-6.6483999999999996</v>
      </c>
      <c r="JK41" s="165">
        <v>-15.028600000000001</v>
      </c>
      <c r="JL41" s="165">
        <v>-4.7744999999999997</v>
      </c>
      <c r="JM41" s="165">
        <v>-0.9</v>
      </c>
      <c r="JN41" s="165">
        <v>45.325000000000003</v>
      </c>
      <c r="JO41" s="165">
        <v>45.155999999999999</v>
      </c>
      <c r="JP41" s="165">
        <v>9.6488999999999994</v>
      </c>
      <c r="JQ41" s="165">
        <v>11.5541</v>
      </c>
      <c r="JR41" s="165">
        <v>49.440899999999999</v>
      </c>
      <c r="JS41" s="165">
        <v>50.890999999999998</v>
      </c>
      <c r="JT41" s="165">
        <v>49.0764</v>
      </c>
      <c r="JU41" s="164"/>
      <c r="JV41" s="165">
        <v>-56.1</v>
      </c>
      <c r="JW41" s="165">
        <v>11.2934</v>
      </c>
      <c r="JX41" s="165">
        <v>8.8800000000000008</v>
      </c>
      <c r="JY41" s="164"/>
      <c r="JZ41" s="165">
        <v>0</v>
      </c>
      <c r="KA41" s="165">
        <v>43.320099999999996</v>
      </c>
      <c r="KB41" s="165">
        <v>9.8170999999999999</v>
      </c>
      <c r="KC41" s="165">
        <v>2.2119</v>
      </c>
      <c r="KD41" s="165">
        <v>-42.725499999999997</v>
      </c>
      <c r="KE41" s="165">
        <v>-4.7933000000000003</v>
      </c>
      <c r="KF41" s="165">
        <v>46.5137</v>
      </c>
      <c r="KG41" s="165">
        <v>42.7</v>
      </c>
      <c r="KH41" s="165">
        <v>-42.4</v>
      </c>
      <c r="KI41" s="165">
        <v>-134.27459999999999</v>
      </c>
      <c r="KJ41" s="165">
        <v>164.41890000000001</v>
      </c>
    </row>
    <row r="42" spans="1:296" ht="18" customHeight="1" x14ac:dyDescent="0.3">
      <c r="A42" s="163" t="s">
        <v>73</v>
      </c>
      <c r="B42" s="163" t="s">
        <v>921</v>
      </c>
      <c r="C42" s="166"/>
      <c r="D42" s="167">
        <v>0</v>
      </c>
      <c r="E42" s="167">
        <v>21.178899999999999</v>
      </c>
      <c r="F42" s="167">
        <v>-28.6585</v>
      </c>
      <c r="G42" s="167">
        <v>-29.7959</v>
      </c>
      <c r="H42" s="167">
        <v>30.167200000000001</v>
      </c>
      <c r="I42" s="166"/>
      <c r="J42" s="167">
        <v>58.155999999999999</v>
      </c>
      <c r="K42" s="167">
        <v>-125.542</v>
      </c>
      <c r="L42" s="167">
        <v>74.088300000000004</v>
      </c>
      <c r="M42" s="167">
        <v>37.664900000000003</v>
      </c>
      <c r="N42" s="167">
        <v>36.363100000000003</v>
      </c>
      <c r="O42" s="167">
        <v>-2.2200000000000002</v>
      </c>
      <c r="P42" s="167">
        <v>-78.840999999999994</v>
      </c>
      <c r="Q42" s="167">
        <v>72.599999999999994</v>
      </c>
      <c r="R42" s="167">
        <v>24.012</v>
      </c>
      <c r="S42" s="167">
        <v>-72.599999999999994</v>
      </c>
      <c r="T42" s="167">
        <v>13.7301</v>
      </c>
      <c r="U42" s="167">
        <v>75.476600000000005</v>
      </c>
      <c r="V42" s="167">
        <v>18.404699999999998</v>
      </c>
      <c r="W42" s="167">
        <v>18.873899999999999</v>
      </c>
      <c r="X42" s="167">
        <v>30.876200000000001</v>
      </c>
      <c r="Y42" s="167">
        <v>16.142900000000001</v>
      </c>
      <c r="Z42" s="167">
        <v>0.20180000000000001</v>
      </c>
      <c r="AA42" s="167">
        <v>7.7348999999999997</v>
      </c>
      <c r="AB42" s="166"/>
      <c r="AC42" s="166"/>
      <c r="AD42" s="167">
        <v>-62.95</v>
      </c>
      <c r="AE42" s="167">
        <v>-63.46</v>
      </c>
      <c r="AF42" s="166"/>
      <c r="AG42" s="167">
        <v>0</v>
      </c>
      <c r="AH42" s="167">
        <v>77</v>
      </c>
      <c r="AI42" s="167">
        <v>27.748000000000001</v>
      </c>
      <c r="AJ42" s="167">
        <v>0.30499999999999999</v>
      </c>
      <c r="AK42" s="167">
        <v>-61.03</v>
      </c>
      <c r="AL42" s="167">
        <v>-61.39</v>
      </c>
      <c r="AM42" s="167">
        <v>-53.94</v>
      </c>
      <c r="AN42" s="167">
        <v>61.86</v>
      </c>
      <c r="AO42" s="167">
        <v>62.1</v>
      </c>
      <c r="AP42" s="167">
        <v>22.6905</v>
      </c>
      <c r="AQ42" s="167">
        <v>-5.9964000000000004</v>
      </c>
      <c r="AR42" s="167">
        <v>76.289400000000001</v>
      </c>
      <c r="AS42" s="167">
        <v>78.749899999999997</v>
      </c>
      <c r="AT42" s="167">
        <v>45.375900000000001</v>
      </c>
      <c r="AU42" s="167">
        <v>-51.274999999999999</v>
      </c>
      <c r="AV42" s="167">
        <v>-51.644399999999997</v>
      </c>
      <c r="AW42" s="167">
        <v>10.318199999999999</v>
      </c>
      <c r="AX42" s="167">
        <v>9.2612000000000005</v>
      </c>
      <c r="AY42" s="167">
        <v>86.536100000000005</v>
      </c>
      <c r="AZ42" s="167">
        <v>88.895700000000005</v>
      </c>
      <c r="BA42" s="167">
        <v>38.762999999999998</v>
      </c>
      <c r="BB42" s="167">
        <v>39.788400000000003</v>
      </c>
      <c r="BC42" s="167">
        <v>-663.46839999999997</v>
      </c>
      <c r="BD42" s="167">
        <v>10.5204</v>
      </c>
      <c r="BE42" s="167">
        <v>-13.4</v>
      </c>
      <c r="BF42" s="167">
        <v>-13.1</v>
      </c>
      <c r="BG42" s="167">
        <v>58.380699999999997</v>
      </c>
      <c r="BH42" s="167">
        <v>58.392699999999998</v>
      </c>
      <c r="BI42" s="167">
        <v>-5.2667999999999999</v>
      </c>
      <c r="BJ42" s="166"/>
      <c r="BK42" s="167">
        <v>-101.093</v>
      </c>
      <c r="BL42" s="167">
        <v>5.0948000000000002</v>
      </c>
      <c r="BM42" s="167">
        <v>10.0611</v>
      </c>
      <c r="BN42" s="167">
        <v>6.8125</v>
      </c>
      <c r="BO42" s="167">
        <v>707.38829999999996</v>
      </c>
      <c r="BP42" s="167">
        <v>179.41829999999999</v>
      </c>
      <c r="BQ42" s="167">
        <v>178.5027</v>
      </c>
      <c r="BR42" s="167">
        <v>-692.2645</v>
      </c>
      <c r="BS42" s="167">
        <v>697</v>
      </c>
      <c r="BT42" s="166"/>
      <c r="BU42" s="167">
        <v>-91.168999999999997</v>
      </c>
      <c r="BV42" s="167">
        <v>92.964699999999993</v>
      </c>
      <c r="BW42" s="167">
        <v>107.6694</v>
      </c>
      <c r="BX42" s="167">
        <v>34.950000000000003</v>
      </c>
      <c r="BY42" s="167">
        <v>38.03</v>
      </c>
      <c r="BZ42" s="167">
        <v>74.37</v>
      </c>
      <c r="CA42" s="167">
        <v>93.39</v>
      </c>
      <c r="CB42" s="167">
        <v>-1.4693000000000001</v>
      </c>
      <c r="CC42" s="167">
        <v>-1.8712</v>
      </c>
      <c r="CD42" s="167">
        <v>48.118000000000002</v>
      </c>
      <c r="CE42" s="167">
        <v>48.780799999999999</v>
      </c>
      <c r="CF42" s="167">
        <v>15.132899999999999</v>
      </c>
      <c r="CG42" s="167">
        <v>-170.33009999999999</v>
      </c>
      <c r="CH42" s="167">
        <v>-169.6489</v>
      </c>
      <c r="CI42" s="167">
        <v>21.794599999999999</v>
      </c>
      <c r="CJ42" s="166"/>
      <c r="CK42" s="166"/>
      <c r="CL42" s="167">
        <v>28.306000000000001</v>
      </c>
      <c r="CM42" s="167">
        <v>136</v>
      </c>
      <c r="CN42" s="167">
        <v>123.1</v>
      </c>
      <c r="CO42" s="167">
        <v>-19.29</v>
      </c>
      <c r="CP42" s="167">
        <v>58.3536</v>
      </c>
      <c r="CQ42" s="167">
        <v>55.4161</v>
      </c>
      <c r="CR42" s="167">
        <v>56.352400000000003</v>
      </c>
      <c r="CS42" s="167">
        <v>-23.3765</v>
      </c>
      <c r="CT42" s="167">
        <v>-22.671900000000001</v>
      </c>
      <c r="CU42" s="167">
        <v>96.747299999999996</v>
      </c>
      <c r="CV42" s="167">
        <v>-134.0908</v>
      </c>
      <c r="CW42" s="167">
        <v>108.48090000000001</v>
      </c>
      <c r="CX42" s="167">
        <v>14.6395</v>
      </c>
      <c r="CY42" s="167">
        <v>94.57</v>
      </c>
      <c r="CZ42" s="167">
        <v>48.15</v>
      </c>
      <c r="DA42" s="167">
        <v>56.257300000000001</v>
      </c>
      <c r="DB42" s="167">
        <v>53.617899999999999</v>
      </c>
      <c r="DC42" s="167">
        <v>-36.226999999999997</v>
      </c>
      <c r="DD42" s="166"/>
      <c r="DE42" s="166"/>
      <c r="DF42" s="166"/>
      <c r="DG42" s="167">
        <v>-138.55670000000001</v>
      </c>
      <c r="DH42" s="166"/>
      <c r="DI42" s="167">
        <v>-19.663</v>
      </c>
      <c r="DJ42" s="167">
        <v>-105.9</v>
      </c>
      <c r="DK42" s="167">
        <v>-105.5</v>
      </c>
      <c r="DL42" s="167">
        <v>24.0518</v>
      </c>
      <c r="DM42" s="167">
        <v>67.5</v>
      </c>
      <c r="DN42" s="167">
        <v>84.22</v>
      </c>
      <c r="DO42" s="166"/>
      <c r="DP42" s="167">
        <v>66.739999999999995</v>
      </c>
      <c r="DQ42" s="167">
        <v>-15.9</v>
      </c>
      <c r="DR42" s="167">
        <v>73.036000000000001</v>
      </c>
      <c r="DS42" s="167">
        <v>135.67269999999999</v>
      </c>
      <c r="DT42" s="167">
        <v>-44.16</v>
      </c>
      <c r="DU42" s="167">
        <v>-13.95</v>
      </c>
      <c r="DV42" s="167">
        <v>119.65</v>
      </c>
      <c r="DW42" s="167">
        <v>69.5</v>
      </c>
      <c r="DX42" s="167">
        <v>136.74549999999999</v>
      </c>
      <c r="DY42" s="167">
        <v>135.8545</v>
      </c>
      <c r="DZ42" s="167">
        <v>42.412500000000001</v>
      </c>
      <c r="EA42" s="167">
        <v>42.2273</v>
      </c>
      <c r="EB42" s="167">
        <v>294.17739999999998</v>
      </c>
      <c r="EC42" s="167">
        <v>242.71029999999999</v>
      </c>
      <c r="ED42" s="167">
        <v>232.9204</v>
      </c>
      <c r="EE42" s="167">
        <v>236.62479999999999</v>
      </c>
      <c r="EF42" s="167">
        <v>60.0871</v>
      </c>
      <c r="EG42" s="167">
        <v>40.765700000000002</v>
      </c>
      <c r="EH42" s="167">
        <v>-27.45</v>
      </c>
      <c r="EI42" s="167">
        <v>704.28319999999997</v>
      </c>
      <c r="EJ42" s="167">
        <v>203.50989999999999</v>
      </c>
      <c r="EK42" s="167">
        <v>12.097</v>
      </c>
      <c r="EL42" s="167">
        <v>-16.168500000000002</v>
      </c>
      <c r="EM42" s="167">
        <v>-13.7578</v>
      </c>
      <c r="EN42" s="167">
        <v>31.507000000000001</v>
      </c>
      <c r="EO42" s="166"/>
      <c r="EP42" s="167">
        <v>-85.742800000000003</v>
      </c>
      <c r="EQ42" s="167">
        <v>64.56</v>
      </c>
      <c r="ER42" s="167">
        <v>-18.1462</v>
      </c>
      <c r="ES42" s="167">
        <v>-19.088000000000001</v>
      </c>
      <c r="ET42" s="167">
        <v>-7.0000000000000001E-3</v>
      </c>
      <c r="EU42" s="167">
        <v>18.670000000000002</v>
      </c>
      <c r="EV42" s="167">
        <v>-23.76</v>
      </c>
      <c r="EW42" s="166"/>
      <c r="EX42" s="167">
        <v>12.0299</v>
      </c>
      <c r="EY42" s="167">
        <v>-133.29990000000001</v>
      </c>
      <c r="EZ42" s="167">
        <v>-34.698399999999999</v>
      </c>
      <c r="FA42" s="167">
        <v>-34.366199999999999</v>
      </c>
      <c r="FB42" s="167">
        <v>6.4993999999999996</v>
      </c>
      <c r="FC42" s="167">
        <v>-36.735599999999998</v>
      </c>
      <c r="FD42" s="167">
        <v>5.4634</v>
      </c>
      <c r="FE42" s="167">
        <v>21.2212</v>
      </c>
      <c r="FF42" s="167">
        <v>20.685400000000001</v>
      </c>
      <c r="FG42" s="166"/>
      <c r="FH42" s="167">
        <v>32.077500000000001</v>
      </c>
      <c r="FI42" s="167">
        <v>32.360300000000002</v>
      </c>
      <c r="FJ42" s="167">
        <v>31.2608</v>
      </c>
      <c r="FK42" s="167">
        <v>0.33489999999999998</v>
      </c>
      <c r="FL42" s="167">
        <v>0</v>
      </c>
      <c r="FM42" s="167">
        <v>186.5463</v>
      </c>
      <c r="FN42" s="167">
        <v>-41.077800000000003</v>
      </c>
      <c r="FO42" s="167">
        <v>-40.637900000000002</v>
      </c>
      <c r="FP42" s="167">
        <v>118.5526</v>
      </c>
      <c r="FQ42" s="167">
        <v>123.2364</v>
      </c>
      <c r="FR42" s="167">
        <v>56.223399999999998</v>
      </c>
      <c r="FS42" s="167">
        <v>18.440000000000001</v>
      </c>
      <c r="FT42" s="167">
        <v>4.0557999999999996</v>
      </c>
      <c r="FU42" s="167">
        <v>1.2198</v>
      </c>
      <c r="FV42" s="167">
        <v>-1.53</v>
      </c>
      <c r="FW42" s="167">
        <v>15.51</v>
      </c>
      <c r="FX42" s="167">
        <v>56.586500000000001</v>
      </c>
      <c r="FY42" s="166"/>
      <c r="FZ42" s="167">
        <v>-0.29199999999999998</v>
      </c>
      <c r="GA42" s="167">
        <v>4.5650000000000004</v>
      </c>
      <c r="GB42" s="166"/>
      <c r="GC42" s="167">
        <v>48.22</v>
      </c>
      <c r="GD42" s="167">
        <v>-124.69</v>
      </c>
      <c r="GE42" s="167">
        <v>-116.2299</v>
      </c>
      <c r="GF42" s="167">
        <v>16.61</v>
      </c>
      <c r="GG42" s="167">
        <v>79.317400000000006</v>
      </c>
      <c r="GH42" s="167">
        <v>30.7</v>
      </c>
      <c r="GI42" s="167">
        <v>-10.773199999999999</v>
      </c>
      <c r="GJ42" s="167">
        <v>-14.462999999999999</v>
      </c>
      <c r="GK42" s="167">
        <v>-15.099299999999999</v>
      </c>
      <c r="GL42" s="167">
        <v>2.2481</v>
      </c>
      <c r="GM42" s="166"/>
      <c r="GN42" s="166"/>
      <c r="GO42" s="167">
        <v>-16.895199999999999</v>
      </c>
      <c r="GP42" s="167">
        <v>-28.795999999999999</v>
      </c>
      <c r="GQ42" s="167">
        <v>17.6267</v>
      </c>
      <c r="GR42" s="167">
        <v>29.648299999999999</v>
      </c>
      <c r="GS42" s="167">
        <v>59.001800000000003</v>
      </c>
      <c r="GT42" s="167">
        <v>59.3919</v>
      </c>
      <c r="GU42" s="167">
        <v>-115.5793</v>
      </c>
      <c r="GV42" s="167">
        <v>-33.962299999999999</v>
      </c>
      <c r="GW42" s="167">
        <v>32.658000000000001</v>
      </c>
      <c r="GX42" s="167">
        <v>-24.9407</v>
      </c>
      <c r="GY42" s="167">
        <v>12.204700000000001</v>
      </c>
      <c r="GZ42" s="167">
        <v>17.826499999999999</v>
      </c>
      <c r="HA42" s="166"/>
      <c r="HB42" s="167">
        <v>13.9681</v>
      </c>
      <c r="HC42" s="167">
        <v>138.5909</v>
      </c>
      <c r="HD42" s="167">
        <v>140.93879999999999</v>
      </c>
      <c r="HE42" s="167">
        <v>176</v>
      </c>
      <c r="HF42" s="167">
        <v>-176.00470000000001</v>
      </c>
      <c r="HG42" s="167">
        <v>-394.28120000000001</v>
      </c>
      <c r="HH42" s="167">
        <v>396.97809999999998</v>
      </c>
      <c r="HI42" s="167">
        <v>289.8623</v>
      </c>
      <c r="HJ42" s="167">
        <v>-133.4151</v>
      </c>
      <c r="HK42" s="167">
        <v>-130.5231</v>
      </c>
      <c r="HL42" s="167">
        <v>0</v>
      </c>
      <c r="HM42" s="167">
        <v>7.6607000000000003</v>
      </c>
      <c r="HN42" s="167">
        <v>80.913799999999995</v>
      </c>
      <c r="HO42" s="167">
        <v>82.838300000000004</v>
      </c>
      <c r="HP42" s="167">
        <v>-61.035899999999998</v>
      </c>
      <c r="HQ42" s="166"/>
      <c r="HR42" s="167">
        <v>0.93979999999999997</v>
      </c>
      <c r="HS42" s="167">
        <v>1.6680999999999999</v>
      </c>
      <c r="HT42" s="167">
        <v>-84.649500000000003</v>
      </c>
      <c r="HU42" s="167">
        <v>-86.219200000000001</v>
      </c>
      <c r="HV42" s="167">
        <v>43.34</v>
      </c>
      <c r="HW42" s="167">
        <v>42.66</v>
      </c>
      <c r="HX42" s="167">
        <v>73.2</v>
      </c>
      <c r="HY42" s="167">
        <v>74.7</v>
      </c>
      <c r="HZ42" s="167">
        <v>4.1700000000000001E-2</v>
      </c>
      <c r="IA42" s="167">
        <v>30.08</v>
      </c>
      <c r="IB42" s="167">
        <v>-347.88409999999999</v>
      </c>
      <c r="IC42" s="167">
        <v>99.850700000000003</v>
      </c>
      <c r="ID42" s="167">
        <v>100.1806</v>
      </c>
      <c r="IE42" s="167">
        <v>17.3</v>
      </c>
      <c r="IF42" s="167">
        <v>63.3</v>
      </c>
      <c r="IG42" s="167">
        <v>-0.3</v>
      </c>
      <c r="IH42" s="167">
        <v>-0.2</v>
      </c>
      <c r="II42" s="167">
        <v>-76.854100000000003</v>
      </c>
      <c r="IJ42" s="167">
        <v>-77.558999999999997</v>
      </c>
      <c r="IK42" s="167">
        <v>-288.52370000000002</v>
      </c>
      <c r="IL42" s="167">
        <v>-179.3135</v>
      </c>
      <c r="IM42" s="167">
        <v>515.96090000000004</v>
      </c>
      <c r="IN42" s="167">
        <v>395.33940000000001</v>
      </c>
      <c r="IO42" s="167">
        <v>179.21209999999999</v>
      </c>
      <c r="IP42" s="167">
        <v>-389.88</v>
      </c>
      <c r="IQ42" s="167">
        <v>390.11059999999998</v>
      </c>
      <c r="IR42" s="167">
        <v>-172.577</v>
      </c>
      <c r="IS42" s="167">
        <v>-173.2593</v>
      </c>
      <c r="IT42" s="167">
        <v>-386.46280000000002</v>
      </c>
      <c r="IU42" s="167">
        <v>152.55959999999999</v>
      </c>
      <c r="IV42" s="167">
        <v>151.39359999999999</v>
      </c>
      <c r="IW42" s="167">
        <v>172.4965</v>
      </c>
      <c r="IX42" s="167">
        <v>-500.94900000000001</v>
      </c>
      <c r="IY42" s="167">
        <v>183.09710000000001</v>
      </c>
      <c r="IZ42" s="167">
        <v>-328.66219999999998</v>
      </c>
      <c r="JA42" s="167">
        <v>326.81790000000001</v>
      </c>
      <c r="JB42" s="167">
        <v>-8.7796000000000003</v>
      </c>
      <c r="JC42" s="167">
        <v>18.364999999999998</v>
      </c>
      <c r="JD42" s="167">
        <v>33.36</v>
      </c>
      <c r="JE42" s="167">
        <v>0.56299999999999994</v>
      </c>
      <c r="JF42" s="167">
        <v>0.56000000000000005</v>
      </c>
      <c r="JG42" s="167">
        <v>-31.36</v>
      </c>
      <c r="JH42" s="167">
        <v>5.2</v>
      </c>
      <c r="JI42" s="166"/>
      <c r="JJ42" s="167">
        <v>-6.2973999999999997</v>
      </c>
      <c r="JK42" s="167">
        <v>-18.104800000000001</v>
      </c>
      <c r="JL42" s="167">
        <v>-4.5090000000000003</v>
      </c>
      <c r="JM42" s="167">
        <v>-0.5</v>
      </c>
      <c r="JN42" s="167">
        <v>48.963000000000001</v>
      </c>
      <c r="JO42" s="167">
        <v>48.802999999999997</v>
      </c>
      <c r="JP42" s="166"/>
      <c r="JQ42" s="166"/>
      <c r="JR42" s="167">
        <v>53.412399999999998</v>
      </c>
      <c r="JS42" s="167">
        <v>53.645600000000002</v>
      </c>
      <c r="JT42" s="167">
        <v>53.663400000000003</v>
      </c>
      <c r="JU42" s="166"/>
      <c r="JV42" s="167">
        <v>-63.2</v>
      </c>
      <c r="JW42" s="167">
        <v>10.3775</v>
      </c>
      <c r="JX42" s="167">
        <v>8.6300000000000008</v>
      </c>
      <c r="JY42" s="166"/>
      <c r="JZ42" s="167">
        <v>7.4526000000000003</v>
      </c>
      <c r="KA42" s="167">
        <v>41.542000000000002</v>
      </c>
      <c r="KB42" s="167">
        <v>6.7533000000000003</v>
      </c>
      <c r="KC42" s="167">
        <v>6.3182999999999998</v>
      </c>
      <c r="KD42" s="167">
        <v>-40.982199999999999</v>
      </c>
      <c r="KE42" s="167">
        <v>-7.3554000000000004</v>
      </c>
      <c r="KF42" s="167">
        <v>47.6096</v>
      </c>
      <c r="KG42" s="167">
        <v>49.7</v>
      </c>
      <c r="KH42" s="167">
        <v>-49.8</v>
      </c>
      <c r="KI42" s="167">
        <v>-106.8964</v>
      </c>
      <c r="KJ42" s="167">
        <v>140.93600000000001</v>
      </c>
    </row>
    <row r="43" spans="1:296" ht="18" customHeight="1" x14ac:dyDescent="0.3">
      <c r="A43" s="163" t="s">
        <v>73</v>
      </c>
      <c r="B43" s="163" t="s">
        <v>922</v>
      </c>
      <c r="C43" s="166"/>
      <c r="D43" s="167">
        <v>0</v>
      </c>
      <c r="E43" s="167">
        <v>20.640599999999999</v>
      </c>
      <c r="F43" s="167">
        <v>-27.985900000000001</v>
      </c>
      <c r="G43" s="167">
        <v>-29.920500000000001</v>
      </c>
      <c r="H43" s="167">
        <v>28.970800000000001</v>
      </c>
      <c r="I43" s="166"/>
      <c r="J43" s="167">
        <v>55.662700000000001</v>
      </c>
      <c r="K43" s="167">
        <v>-114.5562</v>
      </c>
      <c r="L43" s="167">
        <v>73.061599999999999</v>
      </c>
      <c r="M43" s="167">
        <v>37.142899999999997</v>
      </c>
      <c r="N43" s="167">
        <v>35.991599999999998</v>
      </c>
      <c r="O43" s="167">
        <v>-17.760000000000002</v>
      </c>
      <c r="P43" s="167">
        <v>-71.988</v>
      </c>
      <c r="Q43" s="167">
        <v>66</v>
      </c>
      <c r="R43" s="167">
        <v>23.184000000000001</v>
      </c>
      <c r="S43" s="167">
        <v>-66</v>
      </c>
      <c r="T43" s="167">
        <v>13.9594</v>
      </c>
      <c r="U43" s="167">
        <v>62.415599999999998</v>
      </c>
      <c r="V43" s="167">
        <v>18.054200000000002</v>
      </c>
      <c r="W43" s="167">
        <v>18.539899999999999</v>
      </c>
      <c r="X43" s="167">
        <v>30.0916</v>
      </c>
      <c r="Y43" s="167">
        <v>16.1751</v>
      </c>
      <c r="Z43" s="167">
        <v>0.17100000000000001</v>
      </c>
      <c r="AA43" s="167">
        <v>8.3123000000000005</v>
      </c>
      <c r="AB43" s="166"/>
      <c r="AC43" s="166"/>
      <c r="AD43" s="167">
        <v>-67.39</v>
      </c>
      <c r="AE43" s="167">
        <v>-67.47</v>
      </c>
      <c r="AF43" s="166"/>
      <c r="AG43" s="167">
        <v>19.98</v>
      </c>
      <c r="AH43" s="167">
        <v>70.400000000000006</v>
      </c>
      <c r="AI43" s="167">
        <v>29.497</v>
      </c>
      <c r="AJ43" s="167">
        <v>0.30299999999999999</v>
      </c>
      <c r="AK43" s="167">
        <v>-68.400000000000006</v>
      </c>
      <c r="AL43" s="167">
        <v>-68.709999999999994</v>
      </c>
      <c r="AM43" s="167">
        <v>-46.6</v>
      </c>
      <c r="AN43" s="167">
        <v>69.52</v>
      </c>
      <c r="AO43" s="167">
        <v>69.59</v>
      </c>
      <c r="AP43" s="167">
        <v>21.8432</v>
      </c>
      <c r="AQ43" s="167">
        <v>-5.8914</v>
      </c>
      <c r="AR43" s="167">
        <v>75.429199999999994</v>
      </c>
      <c r="AS43" s="167">
        <v>79.113500000000002</v>
      </c>
      <c r="AT43" s="167">
        <v>52.923400000000001</v>
      </c>
      <c r="AU43" s="167">
        <v>-57.659399999999998</v>
      </c>
      <c r="AV43" s="167">
        <v>-58.545999999999999</v>
      </c>
      <c r="AW43" s="167">
        <v>30.7347</v>
      </c>
      <c r="AX43" s="167">
        <v>31.2882</v>
      </c>
      <c r="AY43" s="167">
        <v>87.926900000000003</v>
      </c>
      <c r="AZ43" s="167">
        <v>88.885199999999998</v>
      </c>
      <c r="BA43" s="167">
        <v>51.635199999999998</v>
      </c>
      <c r="BB43" s="167">
        <v>53.099800000000002</v>
      </c>
      <c r="BC43" s="167">
        <v>-692.55100000000004</v>
      </c>
      <c r="BD43" s="167">
        <v>9.4000000000000004E-3</v>
      </c>
      <c r="BE43" s="167">
        <v>-12.9</v>
      </c>
      <c r="BF43" s="167">
        <v>-13</v>
      </c>
      <c r="BG43" s="167">
        <v>66.070999999999998</v>
      </c>
      <c r="BH43" s="167">
        <v>65.163300000000007</v>
      </c>
      <c r="BI43" s="167">
        <v>-5.1939000000000002</v>
      </c>
      <c r="BJ43" s="166"/>
      <c r="BK43" s="167">
        <v>-104.4927</v>
      </c>
      <c r="BL43" s="167">
        <v>4.1007999999999996</v>
      </c>
      <c r="BM43" s="167">
        <v>9.6122999999999994</v>
      </c>
      <c r="BN43" s="167">
        <v>6.7287999999999997</v>
      </c>
      <c r="BO43" s="167">
        <v>739.34119999999996</v>
      </c>
      <c r="BP43" s="167">
        <v>175.45089999999999</v>
      </c>
      <c r="BQ43" s="167">
        <v>174.07749999999999</v>
      </c>
      <c r="BR43" s="167">
        <v>-687.11270000000002</v>
      </c>
      <c r="BS43" s="167">
        <v>706.69889999999998</v>
      </c>
      <c r="BT43" s="166"/>
      <c r="BU43" s="167">
        <v>-95.338200000000001</v>
      </c>
      <c r="BV43" s="167">
        <v>97.082599999999999</v>
      </c>
      <c r="BW43" s="167">
        <v>105.52379999999999</v>
      </c>
      <c r="BX43" s="167">
        <v>34.880000000000003</v>
      </c>
      <c r="BY43" s="167">
        <v>38.39</v>
      </c>
      <c r="BZ43" s="166"/>
      <c r="CA43" s="167">
        <v>92.4</v>
      </c>
      <c r="CB43" s="167">
        <v>2.2814999999999999</v>
      </c>
      <c r="CC43" s="167">
        <v>1.3438000000000001</v>
      </c>
      <c r="CD43" s="167">
        <v>51.035400000000003</v>
      </c>
      <c r="CE43" s="167">
        <v>51.537300000000002</v>
      </c>
      <c r="CF43" s="167">
        <v>19.183599999999998</v>
      </c>
      <c r="CG43" s="167">
        <v>-178.61959999999999</v>
      </c>
      <c r="CH43" s="167">
        <v>-177.46510000000001</v>
      </c>
      <c r="CI43" s="167">
        <v>19.950800000000001</v>
      </c>
      <c r="CJ43" s="166"/>
      <c r="CK43" s="166"/>
      <c r="CL43" s="166"/>
      <c r="CM43" s="167">
        <v>139.30000000000001</v>
      </c>
      <c r="CN43" s="167">
        <v>125.7</v>
      </c>
      <c r="CO43" s="167">
        <v>-18.98</v>
      </c>
      <c r="CP43" s="167">
        <v>55.435600000000001</v>
      </c>
      <c r="CQ43" s="167">
        <v>53.535600000000002</v>
      </c>
      <c r="CR43" s="167">
        <v>54.150199999999998</v>
      </c>
      <c r="CS43" s="167">
        <v>-28.701899999999998</v>
      </c>
      <c r="CT43" s="167">
        <v>-28.657</v>
      </c>
      <c r="CU43" s="167">
        <v>101.9983</v>
      </c>
      <c r="CV43" s="167">
        <v>-132.03290000000001</v>
      </c>
      <c r="CW43" s="167">
        <v>113.1661</v>
      </c>
      <c r="CX43" s="167">
        <v>15.012700000000001</v>
      </c>
      <c r="CY43" s="167">
        <v>92.77</v>
      </c>
      <c r="CZ43" s="167">
        <v>47.66</v>
      </c>
      <c r="DA43" s="167">
        <v>56.257300000000001</v>
      </c>
      <c r="DB43" s="167">
        <v>53.617899999999999</v>
      </c>
      <c r="DC43" s="167">
        <v>-36.6539</v>
      </c>
      <c r="DD43" s="166"/>
      <c r="DE43" s="166"/>
      <c r="DF43" s="166"/>
      <c r="DG43" s="167">
        <v>-145.19049999999999</v>
      </c>
      <c r="DH43" s="166"/>
      <c r="DI43" s="167">
        <v>-19.950500000000002</v>
      </c>
      <c r="DJ43" s="167">
        <v>-102.9</v>
      </c>
      <c r="DK43" s="167">
        <v>-102.5</v>
      </c>
      <c r="DL43" s="167">
        <v>24.321000000000002</v>
      </c>
      <c r="DM43" s="167">
        <v>66.7</v>
      </c>
      <c r="DN43" s="167">
        <v>81.400000000000006</v>
      </c>
      <c r="DO43" s="167">
        <v>90.64</v>
      </c>
      <c r="DP43" s="166"/>
      <c r="DQ43" s="167">
        <v>-14.69</v>
      </c>
      <c r="DR43" s="167">
        <v>70.447500000000005</v>
      </c>
      <c r="DS43" s="167">
        <v>141.77809999999999</v>
      </c>
      <c r="DT43" s="167">
        <v>-37.22</v>
      </c>
      <c r="DU43" s="167">
        <v>-13.8</v>
      </c>
      <c r="DV43" s="167">
        <v>113.69</v>
      </c>
      <c r="DW43" s="167">
        <v>68.819999999999993</v>
      </c>
      <c r="DX43" s="167">
        <v>144.74549999999999</v>
      </c>
      <c r="DY43" s="167">
        <v>142.34549999999999</v>
      </c>
      <c r="DZ43" s="167">
        <v>47.704599999999999</v>
      </c>
      <c r="EA43" s="167">
        <v>45.118200000000002</v>
      </c>
      <c r="EB43" s="166"/>
      <c r="EC43" s="167">
        <v>244.38409999999999</v>
      </c>
      <c r="ED43" s="167">
        <v>235.929</v>
      </c>
      <c r="EE43" s="167">
        <v>239.24119999999999</v>
      </c>
      <c r="EF43" s="167">
        <v>60.213700000000003</v>
      </c>
      <c r="EG43" s="167">
        <v>38.784300000000002</v>
      </c>
      <c r="EH43" s="167">
        <v>-27.829000000000001</v>
      </c>
      <c r="EI43" s="167">
        <v>700.84870000000001</v>
      </c>
      <c r="EJ43" s="167">
        <v>236.37899999999999</v>
      </c>
      <c r="EK43" s="167">
        <v>12.1028</v>
      </c>
      <c r="EL43" s="167">
        <v>-16.127199999999998</v>
      </c>
      <c r="EM43" s="167">
        <v>-13.7872</v>
      </c>
      <c r="EN43" s="167">
        <v>25.169699999999999</v>
      </c>
      <c r="EO43" s="166"/>
      <c r="EP43" s="167">
        <v>-66.457099999999997</v>
      </c>
      <c r="EQ43" s="167">
        <v>49.2</v>
      </c>
      <c r="ER43" s="167">
        <v>-16.473099999999999</v>
      </c>
      <c r="ES43" s="167">
        <v>-17.715900000000001</v>
      </c>
      <c r="ET43" s="167">
        <v>0.61109999999999998</v>
      </c>
      <c r="EU43" s="167">
        <v>0</v>
      </c>
      <c r="EV43" s="167">
        <v>-24.81</v>
      </c>
      <c r="EW43" s="166"/>
      <c r="EX43" s="167">
        <v>13.7478</v>
      </c>
      <c r="EY43" s="167">
        <v>-122.64279999999999</v>
      </c>
      <c r="EZ43" s="167">
        <v>-35.899500000000003</v>
      </c>
      <c r="FA43" s="167">
        <v>-35.0227</v>
      </c>
      <c r="FB43" s="167">
        <v>6.0547000000000004</v>
      </c>
      <c r="FC43" s="167">
        <v>-36.620699999999999</v>
      </c>
      <c r="FD43" s="167">
        <v>5.1958000000000002</v>
      </c>
      <c r="FE43" s="167">
        <v>22.271699999999999</v>
      </c>
      <c r="FF43" s="167">
        <v>22.319900000000001</v>
      </c>
      <c r="FG43" s="166"/>
      <c r="FH43" s="167">
        <v>30.628799999999998</v>
      </c>
      <c r="FI43" s="167">
        <v>30.9344</v>
      </c>
      <c r="FJ43" s="167">
        <v>30.454699999999999</v>
      </c>
      <c r="FK43" s="167">
        <v>-2.0095000000000001</v>
      </c>
      <c r="FL43" s="167">
        <v>-2.1768999999999998</v>
      </c>
      <c r="FM43" s="167">
        <v>194.7517</v>
      </c>
      <c r="FN43" s="167">
        <v>-44.533200000000001</v>
      </c>
      <c r="FO43" s="167">
        <v>-44.096699999999998</v>
      </c>
      <c r="FP43" s="167">
        <v>129.36660000000001</v>
      </c>
      <c r="FQ43" s="167">
        <v>134.71610000000001</v>
      </c>
      <c r="FR43" s="167">
        <v>59.358199999999997</v>
      </c>
      <c r="FS43" s="167">
        <v>19.690000000000001</v>
      </c>
      <c r="FT43" s="167">
        <v>4.0557999999999996</v>
      </c>
      <c r="FU43" s="167">
        <v>1.2796000000000001</v>
      </c>
      <c r="FV43" s="167">
        <v>-1.58</v>
      </c>
      <c r="FW43" s="167">
        <v>17.09</v>
      </c>
      <c r="FX43" s="167">
        <v>58.869500000000002</v>
      </c>
      <c r="FY43" s="166"/>
      <c r="FZ43" s="167">
        <v>-5.8000000000000003E-2</v>
      </c>
      <c r="GA43" s="167">
        <v>4.4470000000000001</v>
      </c>
      <c r="GB43" s="166"/>
      <c r="GC43" s="167">
        <v>48.2</v>
      </c>
      <c r="GD43" s="167">
        <v>-133.86070000000001</v>
      </c>
      <c r="GE43" s="167">
        <v>-124.98180000000001</v>
      </c>
      <c r="GF43" s="167">
        <v>16.899999999999999</v>
      </c>
      <c r="GG43" s="167">
        <v>79.060299999999998</v>
      </c>
      <c r="GH43" s="167">
        <v>29.7</v>
      </c>
      <c r="GI43" s="167">
        <v>-9.3460999999999999</v>
      </c>
      <c r="GJ43" s="167">
        <v>-13.746700000000001</v>
      </c>
      <c r="GK43" s="167">
        <v>-14.5406</v>
      </c>
      <c r="GL43" s="167">
        <v>2.3340999999999998</v>
      </c>
      <c r="GM43" s="166"/>
      <c r="GN43" s="166"/>
      <c r="GO43" s="167">
        <v>-17.036300000000001</v>
      </c>
      <c r="GP43" s="167">
        <v>-28.4041</v>
      </c>
      <c r="GQ43" s="167">
        <v>17.244599999999998</v>
      </c>
      <c r="GR43" s="167">
        <v>28.647099999999998</v>
      </c>
      <c r="GS43" s="167">
        <v>56.813400000000001</v>
      </c>
      <c r="GT43" s="167">
        <v>57.563800000000001</v>
      </c>
      <c r="GU43" s="167">
        <v>-116.93600000000001</v>
      </c>
      <c r="GV43" s="167">
        <v>-33.287500000000001</v>
      </c>
      <c r="GW43" s="167">
        <v>30.453700000000001</v>
      </c>
      <c r="GX43" s="167">
        <v>-20.4392</v>
      </c>
      <c r="GY43" s="167">
        <v>12.945399999999999</v>
      </c>
      <c r="GZ43" s="167">
        <v>17.660399999999999</v>
      </c>
      <c r="HA43" s="167">
        <v>17.343599999999999</v>
      </c>
      <c r="HB43" s="167">
        <v>14.1998</v>
      </c>
      <c r="HC43" s="167">
        <v>146.65780000000001</v>
      </c>
      <c r="HD43" s="167">
        <v>146.88900000000001</v>
      </c>
      <c r="HE43" s="167">
        <v>198.2</v>
      </c>
      <c r="HF43" s="167">
        <v>-202.64230000000001</v>
      </c>
      <c r="HG43" s="167">
        <v>-433.9101</v>
      </c>
      <c r="HH43" s="167">
        <v>434.35570000000001</v>
      </c>
      <c r="HI43" s="167">
        <v>340.31920000000002</v>
      </c>
      <c r="HJ43" s="167">
        <v>-141.39240000000001</v>
      </c>
      <c r="HK43" s="167">
        <v>-138.23519999999999</v>
      </c>
      <c r="HL43" s="166"/>
      <c r="HM43" s="167">
        <v>7.5388999999999999</v>
      </c>
      <c r="HN43" s="167">
        <v>78.636300000000006</v>
      </c>
      <c r="HO43" s="167">
        <v>77.508399999999995</v>
      </c>
      <c r="HP43" s="167">
        <v>-91.294799999999995</v>
      </c>
      <c r="HQ43" s="166"/>
      <c r="HR43" s="167">
        <v>4.6268000000000002</v>
      </c>
      <c r="HS43" s="167">
        <v>4.6463000000000001</v>
      </c>
      <c r="HT43" s="167">
        <v>-91.206800000000001</v>
      </c>
      <c r="HU43" s="167">
        <v>-91.600099999999998</v>
      </c>
      <c r="HV43" s="167">
        <v>59.36</v>
      </c>
      <c r="HW43" s="167">
        <v>58.63</v>
      </c>
      <c r="HX43" s="167">
        <v>60.1</v>
      </c>
      <c r="HY43" s="167">
        <v>60.4</v>
      </c>
      <c r="HZ43" s="167">
        <v>8.2199999999999995E-2</v>
      </c>
      <c r="IA43" s="167">
        <v>46</v>
      </c>
      <c r="IB43" s="167">
        <v>-337.17270000000002</v>
      </c>
      <c r="IC43" s="167">
        <v>109.07980000000001</v>
      </c>
      <c r="ID43" s="167">
        <v>108.71550000000001</v>
      </c>
      <c r="IE43" s="167">
        <v>20.2</v>
      </c>
      <c r="IF43" s="167">
        <v>39.4</v>
      </c>
      <c r="IG43" s="167">
        <v>-4.3</v>
      </c>
      <c r="IH43" s="167">
        <v>-4.3</v>
      </c>
      <c r="II43" s="167">
        <v>-77.521000000000001</v>
      </c>
      <c r="IJ43" s="167">
        <v>-77.789199999999994</v>
      </c>
      <c r="IK43" s="167">
        <v>-333.62270000000001</v>
      </c>
      <c r="IL43" s="167">
        <v>-209.4426</v>
      </c>
      <c r="IM43" s="167">
        <v>566.86149999999998</v>
      </c>
      <c r="IN43" s="167">
        <v>437.36</v>
      </c>
      <c r="IO43" s="167">
        <v>181.59979999999999</v>
      </c>
      <c r="IP43" s="167">
        <v>-433.1053</v>
      </c>
      <c r="IQ43" s="167">
        <v>436.89330000000001</v>
      </c>
      <c r="IR43" s="167">
        <v>-157.52610000000001</v>
      </c>
      <c r="IS43" s="167">
        <v>-208.81469999999999</v>
      </c>
      <c r="IT43" s="167">
        <v>-427.08280000000002</v>
      </c>
      <c r="IU43" s="167">
        <v>132.62739999999999</v>
      </c>
      <c r="IV43" s="167">
        <v>132.76300000000001</v>
      </c>
      <c r="IW43" s="167">
        <v>160.51599999999999</v>
      </c>
      <c r="IX43" s="167">
        <v>-549.86019999999996</v>
      </c>
      <c r="IY43" s="167">
        <v>211.23929999999999</v>
      </c>
      <c r="IZ43" s="167">
        <v>-338.37490000000003</v>
      </c>
      <c r="JA43" s="167">
        <v>341.14339999999999</v>
      </c>
      <c r="JB43" s="167">
        <v>-7.3567999999999998</v>
      </c>
      <c r="JC43" s="167">
        <v>19.048999999999999</v>
      </c>
      <c r="JD43" s="167">
        <v>25.92</v>
      </c>
      <c r="JE43" s="167">
        <v>0.32700000000000001</v>
      </c>
      <c r="JF43" s="167">
        <v>0.316</v>
      </c>
      <c r="JG43" s="167">
        <v>-25.92</v>
      </c>
      <c r="JH43" s="167">
        <v>-0.08</v>
      </c>
      <c r="JI43" s="166"/>
      <c r="JJ43" s="167">
        <v>1.5E-3</v>
      </c>
      <c r="JK43" s="167">
        <v>-15.996</v>
      </c>
      <c r="JL43" s="167">
        <v>-14.412100000000001</v>
      </c>
      <c r="JM43" s="167">
        <v>1.3</v>
      </c>
      <c r="JN43" s="167">
        <v>49.152000000000001</v>
      </c>
      <c r="JO43" s="167">
        <v>49.043999999999997</v>
      </c>
      <c r="JP43" s="166"/>
      <c r="JQ43" s="166"/>
      <c r="JR43" s="167">
        <v>51.408999999999999</v>
      </c>
      <c r="JS43" s="167">
        <v>53.243000000000002</v>
      </c>
      <c r="JT43" s="167">
        <v>50.668399999999998</v>
      </c>
      <c r="JU43" s="166"/>
      <c r="JV43" s="167">
        <v>-40</v>
      </c>
      <c r="JW43" s="167">
        <v>29.23</v>
      </c>
      <c r="JX43" s="167">
        <v>9.66</v>
      </c>
      <c r="JY43" s="167">
        <v>0</v>
      </c>
      <c r="JZ43" s="167">
        <v>7.6585000000000001</v>
      </c>
      <c r="KA43" s="167">
        <v>42.0642</v>
      </c>
      <c r="KB43" s="167">
        <v>6.3204000000000002</v>
      </c>
      <c r="KC43" s="167">
        <v>6.7529000000000003</v>
      </c>
      <c r="KD43" s="167">
        <v>-41.227600000000002</v>
      </c>
      <c r="KE43" s="167">
        <v>-7.6463999999999999</v>
      </c>
      <c r="KF43" s="167">
        <v>48.1111</v>
      </c>
      <c r="KG43" s="167">
        <v>26.1</v>
      </c>
      <c r="KH43" s="167">
        <v>-26.7</v>
      </c>
      <c r="KI43" s="167">
        <v>-92.557400000000001</v>
      </c>
      <c r="KJ43" s="167">
        <v>147.55940000000001</v>
      </c>
    </row>
    <row r="44" spans="1:296" ht="18" customHeight="1" x14ac:dyDescent="0.3">
      <c r="A44" s="163" t="s">
        <v>73</v>
      </c>
      <c r="B44" s="163" t="s">
        <v>923</v>
      </c>
      <c r="C44" s="166"/>
      <c r="D44" s="167">
        <v>0</v>
      </c>
      <c r="E44" s="167">
        <v>20.645399999999999</v>
      </c>
      <c r="F44" s="167">
        <v>-27.986599999999999</v>
      </c>
      <c r="G44" s="167">
        <v>-29.690799999999999</v>
      </c>
      <c r="H44" s="167">
        <v>27.700900000000001</v>
      </c>
      <c r="I44" s="166"/>
      <c r="J44" s="167">
        <v>51.576900000000002</v>
      </c>
      <c r="K44" s="167">
        <v>-106.7337</v>
      </c>
      <c r="L44" s="167">
        <v>72.015799999999999</v>
      </c>
      <c r="M44" s="167">
        <v>36.806899999999999</v>
      </c>
      <c r="N44" s="167">
        <v>35.719900000000003</v>
      </c>
      <c r="O44" s="167">
        <v>-17.760000000000002</v>
      </c>
      <c r="P44" s="167">
        <v>-71.197999999999993</v>
      </c>
      <c r="Q44" s="167">
        <v>63.8</v>
      </c>
      <c r="R44" s="167">
        <v>16.559999999999999</v>
      </c>
      <c r="S44" s="167">
        <v>-63.8</v>
      </c>
      <c r="T44" s="167">
        <v>13.6059</v>
      </c>
      <c r="U44" s="167">
        <v>57.071800000000003</v>
      </c>
      <c r="V44" s="167">
        <v>16.1861</v>
      </c>
      <c r="W44" s="167">
        <v>16.544499999999999</v>
      </c>
      <c r="X44" s="167">
        <v>27.202100000000002</v>
      </c>
      <c r="Y44" s="167">
        <v>10.0869</v>
      </c>
      <c r="Z44" s="167">
        <v>0.1946</v>
      </c>
      <c r="AA44" s="167">
        <v>8.2309000000000001</v>
      </c>
      <c r="AB44" s="166"/>
      <c r="AC44" s="166"/>
      <c r="AD44" s="167">
        <v>-66.11</v>
      </c>
      <c r="AE44" s="167">
        <v>-65.599999999999994</v>
      </c>
      <c r="AF44" s="166"/>
      <c r="AG44" s="167">
        <v>17.760000000000002</v>
      </c>
      <c r="AH44" s="167">
        <v>70.400000000000006</v>
      </c>
      <c r="AI44" s="167">
        <v>30.648</v>
      </c>
      <c r="AJ44" s="167">
        <v>0.311</v>
      </c>
      <c r="AK44" s="167">
        <v>-65.66</v>
      </c>
      <c r="AL44" s="167">
        <v>-66.77</v>
      </c>
      <c r="AM44" s="167">
        <v>-49.13</v>
      </c>
      <c r="AN44" s="167">
        <v>66.5</v>
      </c>
      <c r="AO44" s="167">
        <v>66.400000000000006</v>
      </c>
      <c r="AP44" s="167">
        <v>21.4252</v>
      </c>
      <c r="AQ44" s="167">
        <v>-6.0507999999999997</v>
      </c>
      <c r="AR44" s="167">
        <v>79.046099999999996</v>
      </c>
      <c r="AS44" s="167">
        <v>82.188000000000002</v>
      </c>
      <c r="AT44" s="167">
        <v>50.654000000000003</v>
      </c>
      <c r="AU44" s="167">
        <v>-55.7423</v>
      </c>
      <c r="AV44" s="167">
        <v>-55.415300000000002</v>
      </c>
      <c r="AW44" s="167">
        <v>28.8751</v>
      </c>
      <c r="AX44" s="167">
        <v>21.147200000000002</v>
      </c>
      <c r="AY44" s="167">
        <v>88.814899999999994</v>
      </c>
      <c r="AZ44" s="167">
        <v>91.255300000000005</v>
      </c>
      <c r="BA44" s="167">
        <v>48.786099999999998</v>
      </c>
      <c r="BB44" s="167">
        <v>58.0809</v>
      </c>
      <c r="BC44" s="167">
        <v>-694.23649999999998</v>
      </c>
      <c r="BD44" s="167">
        <v>-3.61E-2</v>
      </c>
      <c r="BE44" s="167">
        <v>-13.2</v>
      </c>
      <c r="BF44" s="167">
        <v>-13.2</v>
      </c>
      <c r="BG44" s="167">
        <v>63.746400000000001</v>
      </c>
      <c r="BH44" s="167">
        <v>62.692799999999998</v>
      </c>
      <c r="BI44" s="167">
        <v>-5.3701999999999996</v>
      </c>
      <c r="BJ44" s="166"/>
      <c r="BK44" s="167">
        <v>-106.4742</v>
      </c>
      <c r="BL44" s="167">
        <v>3.8182999999999998</v>
      </c>
      <c r="BM44" s="167">
        <v>10.0426</v>
      </c>
      <c r="BN44" s="167">
        <v>6.8901000000000003</v>
      </c>
      <c r="BO44" s="167">
        <v>744.59040000000005</v>
      </c>
      <c r="BP44" s="167">
        <v>175.69499999999999</v>
      </c>
      <c r="BQ44" s="167">
        <v>175.78659999999999</v>
      </c>
      <c r="BR44" s="167">
        <v>-669.21699999999998</v>
      </c>
      <c r="BS44" s="167">
        <v>723.52919999999995</v>
      </c>
      <c r="BT44" s="166"/>
      <c r="BU44" s="167">
        <v>-98.691299999999998</v>
      </c>
      <c r="BV44" s="167">
        <v>101.58799999999999</v>
      </c>
      <c r="BW44" s="167">
        <v>106.38200000000001</v>
      </c>
      <c r="BX44" s="167">
        <v>36.4</v>
      </c>
      <c r="BY44" s="167">
        <v>40.5</v>
      </c>
      <c r="BZ44" s="167">
        <v>75.94</v>
      </c>
      <c r="CA44" s="167">
        <v>94.41</v>
      </c>
      <c r="CB44" s="167">
        <v>12.864100000000001</v>
      </c>
      <c r="CC44" s="167">
        <v>12.864100000000001</v>
      </c>
      <c r="CD44" s="167">
        <v>38.409300000000002</v>
      </c>
      <c r="CE44" s="167">
        <v>38.951900000000002</v>
      </c>
      <c r="CF44" s="167">
        <v>16.656099999999999</v>
      </c>
      <c r="CG44" s="167">
        <v>-199.41909999999999</v>
      </c>
      <c r="CH44" s="167">
        <v>-199.172</v>
      </c>
      <c r="CI44" s="167">
        <v>18.764800000000001</v>
      </c>
      <c r="CJ44" s="166"/>
      <c r="CK44" s="166"/>
      <c r="CL44" s="167">
        <v>27.344999999999999</v>
      </c>
      <c r="CM44" s="167">
        <v>146.69999999999999</v>
      </c>
      <c r="CN44" s="167">
        <v>132.19999999999999</v>
      </c>
      <c r="CO44" s="167">
        <v>-19.45</v>
      </c>
      <c r="CP44" s="167">
        <v>50.617899999999999</v>
      </c>
      <c r="CQ44" s="167">
        <v>48.608800000000002</v>
      </c>
      <c r="CR44" s="167">
        <v>48.997100000000003</v>
      </c>
      <c r="CS44" s="167">
        <v>-37.280900000000003</v>
      </c>
      <c r="CT44" s="167">
        <v>-36.743499999999997</v>
      </c>
      <c r="CU44" s="167">
        <v>105.3591</v>
      </c>
      <c r="CV44" s="167">
        <v>-130.40899999999999</v>
      </c>
      <c r="CW44" s="167">
        <v>119.3643</v>
      </c>
      <c r="CX44" s="167">
        <v>16.720700000000001</v>
      </c>
      <c r="CY44" s="167">
        <v>99.35</v>
      </c>
      <c r="CZ44" s="167">
        <v>50.9</v>
      </c>
      <c r="DA44" s="167">
        <v>58.366700000000002</v>
      </c>
      <c r="DB44" s="167">
        <v>55.815100000000001</v>
      </c>
      <c r="DC44" s="167">
        <v>-38.631399999999999</v>
      </c>
      <c r="DD44" s="166"/>
      <c r="DE44" s="166"/>
      <c r="DF44" s="166"/>
      <c r="DG44" s="167">
        <v>-128.4555</v>
      </c>
      <c r="DH44" s="166"/>
      <c r="DI44" s="167">
        <v>-21.159099999999999</v>
      </c>
      <c r="DJ44" s="167">
        <v>-102.1</v>
      </c>
      <c r="DK44" s="167">
        <v>-101.5</v>
      </c>
      <c r="DL44" s="167">
        <v>23.282800000000002</v>
      </c>
      <c r="DM44" s="167">
        <v>68.900000000000006</v>
      </c>
      <c r="DN44" s="167">
        <v>85.26</v>
      </c>
      <c r="DO44" s="167">
        <v>93.08</v>
      </c>
      <c r="DP44" s="167">
        <v>68.83</v>
      </c>
      <c r="DQ44" s="167">
        <v>-14.85</v>
      </c>
      <c r="DR44" s="167">
        <v>69.858500000000006</v>
      </c>
      <c r="DS44" s="167">
        <v>127.2197</v>
      </c>
      <c r="DT44" s="167">
        <v>-1.39</v>
      </c>
      <c r="DU44" s="167">
        <v>-7.02</v>
      </c>
      <c r="DV44" s="167">
        <v>77.53</v>
      </c>
      <c r="DW44" s="167">
        <v>71.53</v>
      </c>
      <c r="DX44" s="167">
        <v>128.65450000000001</v>
      </c>
      <c r="DY44" s="167">
        <v>125.9455</v>
      </c>
      <c r="DZ44" s="167">
        <v>50.386099999999999</v>
      </c>
      <c r="EA44" s="167">
        <v>49.936399999999999</v>
      </c>
      <c r="EB44" s="167">
        <v>283.24979999999999</v>
      </c>
      <c r="EC44" s="167">
        <v>233.477</v>
      </c>
      <c r="ED44" s="167">
        <v>225.62790000000001</v>
      </c>
      <c r="EE44" s="167">
        <v>227.44710000000001</v>
      </c>
      <c r="EF44" s="167">
        <v>59.816200000000002</v>
      </c>
      <c r="EG44" s="167">
        <v>36.173299999999998</v>
      </c>
      <c r="EH44" s="167">
        <v>-30.456</v>
      </c>
      <c r="EI44" s="167">
        <v>680.78840000000002</v>
      </c>
      <c r="EJ44" s="167">
        <v>229.9074</v>
      </c>
      <c r="EK44" s="167">
        <v>5.843</v>
      </c>
      <c r="EL44" s="167">
        <v>-7.2470999999999997</v>
      </c>
      <c r="EM44" s="167">
        <v>-4.53</v>
      </c>
      <c r="EN44" s="167">
        <v>29.776900000000001</v>
      </c>
      <c r="EO44" s="166"/>
      <c r="EP44" s="167">
        <v>-69.163700000000006</v>
      </c>
      <c r="EQ44" s="167">
        <v>44.591999999999999</v>
      </c>
      <c r="ER44" s="167">
        <v>-7.6374000000000004</v>
      </c>
      <c r="ES44" s="167">
        <v>-8.7632999999999992</v>
      </c>
      <c r="ET44" s="167">
        <v>5.2138</v>
      </c>
      <c r="EU44" s="167">
        <v>0</v>
      </c>
      <c r="EV44" s="167">
        <v>-24.41</v>
      </c>
      <c r="EW44" s="166"/>
      <c r="EX44" s="167">
        <v>11.9048</v>
      </c>
      <c r="EY44" s="167">
        <v>-117.943</v>
      </c>
      <c r="EZ44" s="167">
        <v>-38.6036</v>
      </c>
      <c r="FA44" s="167">
        <v>-37.520299999999999</v>
      </c>
      <c r="FB44" s="167">
        <v>10.387499999999999</v>
      </c>
      <c r="FC44" s="167">
        <v>-34.336300000000001</v>
      </c>
      <c r="FD44" s="167">
        <v>0</v>
      </c>
      <c r="FE44" s="167">
        <v>22.360299999999999</v>
      </c>
      <c r="FF44" s="167">
        <v>22.158200000000001</v>
      </c>
      <c r="FG44" s="166"/>
      <c r="FH44" s="167">
        <v>30.227799999999998</v>
      </c>
      <c r="FI44" s="167">
        <v>30.514600000000002</v>
      </c>
      <c r="FJ44" s="167">
        <v>29.667300000000001</v>
      </c>
      <c r="FK44" s="167">
        <v>-15.071099999999999</v>
      </c>
      <c r="FL44" s="167">
        <v>-15.573399999999999</v>
      </c>
      <c r="FM44" s="167">
        <v>213.33930000000001</v>
      </c>
      <c r="FN44" s="167">
        <v>-48.104799999999997</v>
      </c>
      <c r="FO44" s="167">
        <v>-48.605699999999999</v>
      </c>
      <c r="FP44" s="167">
        <v>140.11580000000001</v>
      </c>
      <c r="FQ44" s="167">
        <v>146.2457</v>
      </c>
      <c r="FR44" s="167">
        <v>60.837699999999998</v>
      </c>
      <c r="FS44" s="167">
        <v>21.1</v>
      </c>
      <c r="FT44" s="167">
        <v>3.9630999999999998</v>
      </c>
      <c r="FU44" s="167">
        <v>1.3857999999999999</v>
      </c>
      <c r="FV44" s="167">
        <v>-1.48</v>
      </c>
      <c r="FW44" s="167">
        <v>16.649999999999999</v>
      </c>
      <c r="FX44" s="167">
        <v>61.266500000000001</v>
      </c>
      <c r="FY44" s="167">
        <v>7.0589000000000004</v>
      </c>
      <c r="FZ44" s="167">
        <v>0.45600000000000002</v>
      </c>
      <c r="GA44" s="167">
        <v>4.4859999999999998</v>
      </c>
      <c r="GB44" s="166"/>
      <c r="GC44" s="167">
        <v>46.36</v>
      </c>
      <c r="GD44" s="167">
        <v>-145.65530000000001</v>
      </c>
      <c r="GE44" s="167">
        <v>-136.8571</v>
      </c>
      <c r="GF44" s="167">
        <v>16.21</v>
      </c>
      <c r="GG44" s="167">
        <v>77.259900000000002</v>
      </c>
      <c r="GH44" s="167">
        <v>27.5</v>
      </c>
      <c r="GI44" s="167">
        <v>-9.0752000000000006</v>
      </c>
      <c r="GJ44" s="167">
        <v>-14.088800000000001</v>
      </c>
      <c r="GK44" s="167">
        <v>-15.0793</v>
      </c>
      <c r="GL44" s="167">
        <v>2.6650999999999998</v>
      </c>
      <c r="GM44" s="166"/>
      <c r="GN44" s="166"/>
      <c r="GO44" s="167">
        <v>-17.310600000000001</v>
      </c>
      <c r="GP44" s="167">
        <v>-30.6569</v>
      </c>
      <c r="GQ44" s="167">
        <v>16.760300000000001</v>
      </c>
      <c r="GR44" s="167">
        <v>31.907</v>
      </c>
      <c r="GS44" s="167">
        <v>59.393000000000001</v>
      </c>
      <c r="GT44" s="167">
        <v>59.492600000000003</v>
      </c>
      <c r="GU44" s="167">
        <v>-112.6605</v>
      </c>
      <c r="GV44" s="167">
        <v>-33.565899999999999</v>
      </c>
      <c r="GW44" s="167">
        <v>30.038900000000002</v>
      </c>
      <c r="GX44" s="167">
        <v>-23.400300000000001</v>
      </c>
      <c r="GY44" s="167">
        <v>12.6549</v>
      </c>
      <c r="GZ44" s="167">
        <v>19.379200000000001</v>
      </c>
      <c r="HA44" s="167">
        <v>19.0944</v>
      </c>
      <c r="HB44" s="167">
        <v>15.2789</v>
      </c>
      <c r="HC44" s="167">
        <v>215.94149999999999</v>
      </c>
      <c r="HD44" s="167">
        <v>216.96459999999999</v>
      </c>
      <c r="HE44" s="167">
        <v>258.60000000000002</v>
      </c>
      <c r="HF44" s="167">
        <v>-259.6497</v>
      </c>
      <c r="HG44" s="167">
        <v>-450.5249</v>
      </c>
      <c r="HH44" s="167">
        <v>450.63060000000002</v>
      </c>
      <c r="HI44" s="167">
        <v>352.80399999999997</v>
      </c>
      <c r="HJ44" s="167">
        <v>-204.49719999999999</v>
      </c>
      <c r="HK44" s="167">
        <v>-202.6652</v>
      </c>
      <c r="HL44" s="166"/>
      <c r="HM44" s="167">
        <v>14.473100000000001</v>
      </c>
      <c r="HN44" s="167">
        <v>82.133300000000006</v>
      </c>
      <c r="HO44" s="167">
        <v>81.009900000000002</v>
      </c>
      <c r="HP44" s="167">
        <v>-160.46180000000001</v>
      </c>
      <c r="HQ44" s="166"/>
      <c r="HR44" s="167">
        <v>12.8292</v>
      </c>
      <c r="HS44" s="167">
        <v>13.036899999999999</v>
      </c>
      <c r="HT44" s="167">
        <v>-99.9512</v>
      </c>
      <c r="HU44" s="167">
        <v>-99.329800000000006</v>
      </c>
      <c r="HV44" s="167">
        <v>83.09</v>
      </c>
      <c r="HW44" s="167">
        <v>82.07</v>
      </c>
      <c r="HX44" s="167">
        <v>61</v>
      </c>
      <c r="HY44" s="167">
        <v>61.2</v>
      </c>
      <c r="HZ44" s="167">
        <v>8.2199999999999995E-2</v>
      </c>
      <c r="IA44" s="167">
        <v>51.28</v>
      </c>
      <c r="IB44" s="167">
        <v>-346.93189999999998</v>
      </c>
      <c r="IC44" s="167">
        <v>121.0677</v>
      </c>
      <c r="ID44" s="167">
        <v>120.7801</v>
      </c>
      <c r="IE44" s="167">
        <v>20.100000000000001</v>
      </c>
      <c r="IF44" s="167">
        <v>45</v>
      </c>
      <c r="IG44" s="167">
        <v>-12.2</v>
      </c>
      <c r="IH44" s="167">
        <v>-12.1</v>
      </c>
      <c r="II44" s="167">
        <v>-78.155299999999997</v>
      </c>
      <c r="IJ44" s="167">
        <v>-78.412499999999994</v>
      </c>
      <c r="IK44" s="167">
        <v>-349.54950000000002</v>
      </c>
      <c r="IL44" s="167">
        <v>-203.56979999999999</v>
      </c>
      <c r="IM44" s="167">
        <v>563.44069999999999</v>
      </c>
      <c r="IN44" s="167">
        <v>436.93700000000001</v>
      </c>
      <c r="IO44" s="167">
        <v>177.53360000000001</v>
      </c>
      <c r="IP44" s="167">
        <v>-427.73430000000002</v>
      </c>
      <c r="IQ44" s="167">
        <v>435.77690000000001</v>
      </c>
      <c r="IR44" s="167">
        <v>-151.4417</v>
      </c>
      <c r="IS44" s="167">
        <v>-223.7381</v>
      </c>
      <c r="IT44" s="167">
        <v>-423.0847</v>
      </c>
      <c r="IU44" s="167">
        <v>130.63730000000001</v>
      </c>
      <c r="IV44" s="167">
        <v>131.32910000000001</v>
      </c>
      <c r="IW44" s="167">
        <v>155.19659999999999</v>
      </c>
      <c r="IX44" s="167">
        <v>-544.19880000000001</v>
      </c>
      <c r="IY44" s="167">
        <v>228.81389999999999</v>
      </c>
      <c r="IZ44" s="167">
        <v>-310.59269999999998</v>
      </c>
      <c r="JA44" s="167">
        <v>319.02229999999997</v>
      </c>
      <c r="JB44" s="167">
        <v>-7.7523</v>
      </c>
      <c r="JC44" s="167">
        <v>13.856</v>
      </c>
      <c r="JD44" s="167">
        <v>24.8</v>
      </c>
      <c r="JE44" s="167">
        <v>-0.47199999999999998</v>
      </c>
      <c r="JF44" s="167">
        <v>-0.48499999999999999</v>
      </c>
      <c r="JG44" s="167">
        <v>-24.24</v>
      </c>
      <c r="JH44" s="167">
        <v>-0.88</v>
      </c>
      <c r="JI44" s="166"/>
      <c r="JJ44" s="167">
        <v>0.70340000000000003</v>
      </c>
      <c r="JK44" s="167">
        <v>-28.770900000000001</v>
      </c>
      <c r="JL44" s="167">
        <v>-9.6666000000000007</v>
      </c>
      <c r="JM44" s="167">
        <v>7</v>
      </c>
      <c r="JN44" s="167">
        <v>50.015999999999998</v>
      </c>
      <c r="JO44" s="167">
        <v>49.914999999999999</v>
      </c>
      <c r="JP44" s="167">
        <v>0</v>
      </c>
      <c r="JQ44" s="167">
        <v>0</v>
      </c>
      <c r="JR44" s="167">
        <v>53.554400000000001</v>
      </c>
      <c r="JS44" s="167">
        <v>50.051900000000003</v>
      </c>
      <c r="JT44" s="167">
        <v>53.975499999999997</v>
      </c>
      <c r="JU44" s="166"/>
      <c r="JV44" s="167">
        <v>-42.6</v>
      </c>
      <c r="JW44" s="167">
        <v>28.0549</v>
      </c>
      <c r="JX44" s="167">
        <v>11.02</v>
      </c>
      <c r="JY44" s="166"/>
      <c r="JZ44" s="167">
        <v>12.282</v>
      </c>
      <c r="KA44" s="167">
        <v>41.196800000000003</v>
      </c>
      <c r="KB44" s="167">
        <v>2.3736000000000002</v>
      </c>
      <c r="KC44" s="167">
        <v>12.0101</v>
      </c>
      <c r="KD44" s="167">
        <v>-40.854999999999997</v>
      </c>
      <c r="KE44" s="167">
        <v>-14.9657</v>
      </c>
      <c r="KF44" s="167">
        <v>54.5227</v>
      </c>
      <c r="KG44" s="167">
        <v>28.6</v>
      </c>
      <c r="KH44" s="167">
        <v>-29</v>
      </c>
      <c r="KI44" s="167">
        <v>-101.70440000000001</v>
      </c>
      <c r="KJ44" s="167">
        <v>161.79409999999999</v>
      </c>
    </row>
    <row r="45" spans="1:296" ht="18" customHeight="1" x14ac:dyDescent="0.3">
      <c r="A45" s="163" t="s">
        <v>73</v>
      </c>
      <c r="B45" s="163" t="s">
        <v>924</v>
      </c>
      <c r="C45" s="166"/>
      <c r="D45" s="167">
        <v>0</v>
      </c>
      <c r="E45" s="167">
        <v>21.644500000000001</v>
      </c>
      <c r="F45" s="167">
        <v>-29.675899999999999</v>
      </c>
      <c r="G45" s="167">
        <v>-28.603400000000001</v>
      </c>
      <c r="H45" s="167">
        <v>30.101600000000001</v>
      </c>
      <c r="I45" s="166"/>
      <c r="J45" s="167">
        <v>53.426699999999997</v>
      </c>
      <c r="K45" s="167">
        <v>-112.97320000000001</v>
      </c>
      <c r="L45" s="167">
        <v>74.346800000000002</v>
      </c>
      <c r="M45" s="167">
        <v>37.484900000000003</v>
      </c>
      <c r="N45" s="167">
        <v>36.759700000000002</v>
      </c>
      <c r="O45" s="167">
        <v>-13.32</v>
      </c>
      <c r="P45" s="167">
        <v>-82.143000000000001</v>
      </c>
      <c r="Q45" s="167">
        <v>72.599999999999994</v>
      </c>
      <c r="R45" s="167">
        <v>19.872</v>
      </c>
      <c r="S45" s="167">
        <v>-72.599999999999994</v>
      </c>
      <c r="T45" s="167">
        <v>13.7334</v>
      </c>
      <c r="U45" s="167">
        <v>60.223599999999998</v>
      </c>
      <c r="V45" s="167">
        <v>18.6967</v>
      </c>
      <c r="W45" s="167">
        <v>18.912800000000001</v>
      </c>
      <c r="X45" s="167">
        <v>31.9512</v>
      </c>
      <c r="Y45" s="167">
        <v>12.1447</v>
      </c>
      <c r="Z45" s="167">
        <v>0.25409999999999999</v>
      </c>
      <c r="AA45" s="167">
        <v>8.2795000000000005</v>
      </c>
      <c r="AB45" s="166"/>
      <c r="AC45" s="166"/>
      <c r="AD45" s="167">
        <v>-70.17</v>
      </c>
      <c r="AE45" s="167">
        <v>-70.150000000000006</v>
      </c>
      <c r="AF45" s="166"/>
      <c r="AG45" s="167">
        <v>15.54</v>
      </c>
      <c r="AH45" s="167">
        <v>81.400000000000006</v>
      </c>
      <c r="AI45" s="167">
        <v>30.196000000000002</v>
      </c>
      <c r="AJ45" s="167">
        <v>0.32300000000000001</v>
      </c>
      <c r="AK45" s="167">
        <v>-67.16</v>
      </c>
      <c r="AL45" s="167">
        <v>-66.959999999999994</v>
      </c>
      <c r="AM45" s="167">
        <v>-55.67</v>
      </c>
      <c r="AN45" s="167">
        <v>67.37</v>
      </c>
      <c r="AO45" s="167">
        <v>68.260000000000005</v>
      </c>
      <c r="AP45" s="167">
        <v>24.0989</v>
      </c>
      <c r="AQ45" s="167">
        <v>-8.5586000000000002</v>
      </c>
      <c r="AR45" s="167">
        <v>83.335599999999999</v>
      </c>
      <c r="AS45" s="167">
        <v>86.602099999999993</v>
      </c>
      <c r="AT45" s="167">
        <v>55.640599999999999</v>
      </c>
      <c r="AU45" s="167">
        <v>-54.138300000000001</v>
      </c>
      <c r="AV45" s="167">
        <v>-54.538600000000002</v>
      </c>
      <c r="AW45" s="167">
        <v>4.694</v>
      </c>
      <c r="AX45" s="167">
        <v>4.7606999999999999</v>
      </c>
      <c r="AY45" s="167">
        <v>94.615300000000005</v>
      </c>
      <c r="AZ45" s="167">
        <v>96.4191</v>
      </c>
      <c r="BA45" s="167">
        <v>42.576599999999999</v>
      </c>
      <c r="BB45" s="167">
        <v>42.716999999999999</v>
      </c>
      <c r="BC45" s="167">
        <v>-711.49310000000003</v>
      </c>
      <c r="BD45" s="167">
        <v>3.4441000000000002</v>
      </c>
      <c r="BE45" s="167">
        <v>-13.6</v>
      </c>
      <c r="BF45" s="167">
        <v>-13.6</v>
      </c>
      <c r="BG45" s="167">
        <v>61.977499999999999</v>
      </c>
      <c r="BH45" s="167">
        <v>60.501300000000001</v>
      </c>
      <c r="BI45" s="167">
        <v>-6.3540999999999999</v>
      </c>
      <c r="BJ45" s="166"/>
      <c r="BK45" s="167">
        <v>-104.6032</v>
      </c>
      <c r="BL45" s="167">
        <v>5.2557</v>
      </c>
      <c r="BM45" s="167">
        <v>12.1646</v>
      </c>
      <c r="BN45" s="167">
        <v>8.2523999999999997</v>
      </c>
      <c r="BO45" s="167">
        <v>766.04489999999998</v>
      </c>
      <c r="BP45" s="167">
        <v>189.12309999999999</v>
      </c>
      <c r="BQ45" s="167">
        <v>188.90950000000001</v>
      </c>
      <c r="BR45" s="167">
        <v>-684.71780000000001</v>
      </c>
      <c r="BS45" s="167">
        <v>746.20749999999998</v>
      </c>
      <c r="BT45" s="166"/>
      <c r="BU45" s="167">
        <v>-77.438800000000001</v>
      </c>
      <c r="BV45" s="167">
        <v>79.092100000000002</v>
      </c>
      <c r="BW45" s="167">
        <v>116.1121</v>
      </c>
      <c r="BX45" s="167">
        <v>39.909999999999997</v>
      </c>
      <c r="BY45" s="167">
        <v>44.75</v>
      </c>
      <c r="BZ45" s="167">
        <v>79.97</v>
      </c>
      <c r="CA45" s="167">
        <v>100.47</v>
      </c>
      <c r="CB45" s="167">
        <v>12.328200000000001</v>
      </c>
      <c r="CC45" s="167">
        <v>11.6585</v>
      </c>
      <c r="CD45" s="167">
        <v>52.879199999999997</v>
      </c>
      <c r="CE45" s="167">
        <v>53.2468</v>
      </c>
      <c r="CF45" s="167">
        <v>30.8795</v>
      </c>
      <c r="CG45" s="167">
        <v>-225.45650000000001</v>
      </c>
      <c r="CH45" s="167">
        <v>-223.0693</v>
      </c>
      <c r="CI45" s="167">
        <v>13.302199999999999</v>
      </c>
      <c r="CJ45" s="166"/>
      <c r="CK45" s="166"/>
      <c r="CL45" s="167">
        <v>28.22</v>
      </c>
      <c r="CM45" s="167">
        <v>150.5</v>
      </c>
      <c r="CN45" s="167">
        <v>136.1</v>
      </c>
      <c r="CO45" s="167">
        <v>-19.850000000000001</v>
      </c>
      <c r="CP45" s="167">
        <v>47.005699999999997</v>
      </c>
      <c r="CQ45" s="167">
        <v>44.850499999999997</v>
      </c>
      <c r="CR45" s="167">
        <v>45.471200000000003</v>
      </c>
      <c r="CS45" s="167">
        <v>-38.926699999999997</v>
      </c>
      <c r="CT45" s="167">
        <v>-38.5244</v>
      </c>
      <c r="CU45" s="167">
        <v>111.9903</v>
      </c>
      <c r="CV45" s="167">
        <v>-136.91630000000001</v>
      </c>
      <c r="CW45" s="167">
        <v>124.9755</v>
      </c>
      <c r="CX45" s="167">
        <v>19.0258</v>
      </c>
      <c r="CY45" s="167">
        <v>97.09</v>
      </c>
      <c r="CZ45" s="167">
        <v>50.33</v>
      </c>
      <c r="DA45" s="167">
        <v>59.7729</v>
      </c>
      <c r="DB45" s="167">
        <v>56.4011</v>
      </c>
      <c r="DC45" s="167">
        <v>-40.072600000000001</v>
      </c>
      <c r="DD45" s="166"/>
      <c r="DE45" s="166"/>
      <c r="DF45" s="166"/>
      <c r="DG45" s="167">
        <v>-125.0864</v>
      </c>
      <c r="DH45" s="166"/>
      <c r="DI45" s="167">
        <v>-21.8931</v>
      </c>
      <c r="DJ45" s="167">
        <v>-105</v>
      </c>
      <c r="DK45" s="167">
        <v>-104</v>
      </c>
      <c r="DL45" s="167">
        <v>26.847799999999999</v>
      </c>
      <c r="DM45" s="167">
        <v>68.8</v>
      </c>
      <c r="DN45" s="167">
        <v>86.18</v>
      </c>
      <c r="DO45" s="167">
        <v>94.06</v>
      </c>
      <c r="DP45" s="166"/>
      <c r="DQ45" s="167">
        <v>-14.51</v>
      </c>
      <c r="DR45" s="167">
        <v>69.006</v>
      </c>
      <c r="DS45" s="167">
        <v>125.36960000000001</v>
      </c>
      <c r="DT45" s="167">
        <v>-1.61</v>
      </c>
      <c r="DU45" s="167">
        <v>-6.89</v>
      </c>
      <c r="DV45" s="167">
        <v>85.76</v>
      </c>
      <c r="DW45" s="167">
        <v>73.040000000000006</v>
      </c>
      <c r="DX45" s="167">
        <v>125.6545</v>
      </c>
      <c r="DY45" s="167">
        <v>123.7818</v>
      </c>
      <c r="DZ45" s="167">
        <v>48.322600000000001</v>
      </c>
      <c r="EA45" s="167">
        <v>46.890900000000002</v>
      </c>
      <c r="EB45" s="167">
        <v>279.3023</v>
      </c>
      <c r="EC45" s="167">
        <v>231.83430000000001</v>
      </c>
      <c r="ED45" s="167">
        <v>223.26419999999999</v>
      </c>
      <c r="EE45" s="167">
        <v>227.4554</v>
      </c>
      <c r="EF45" s="167">
        <v>65.1541</v>
      </c>
      <c r="EG45" s="167">
        <v>39.768799999999999</v>
      </c>
      <c r="EH45" s="167">
        <v>-31.327999999999999</v>
      </c>
      <c r="EI45" s="167">
        <v>696.9538</v>
      </c>
      <c r="EJ45" s="167">
        <v>222.0292</v>
      </c>
      <c r="EK45" s="167">
        <v>5.0613999999999999</v>
      </c>
      <c r="EL45" s="167">
        <v>-7.1497999999999999</v>
      </c>
      <c r="EM45" s="167">
        <v>-3.9535999999999998</v>
      </c>
      <c r="EN45" s="167">
        <v>30.3337</v>
      </c>
      <c r="EO45" s="166"/>
      <c r="EP45" s="167">
        <v>-62.099299999999999</v>
      </c>
      <c r="EQ45" s="167">
        <v>36.911999999999999</v>
      </c>
      <c r="ER45" s="167">
        <v>-3.8727</v>
      </c>
      <c r="ES45" s="167">
        <v>-4.9786999999999999</v>
      </c>
      <c r="ET45" s="167">
        <v>4.0991999999999997</v>
      </c>
      <c r="EU45" s="166"/>
      <c r="EV45" s="167">
        <v>-15.29</v>
      </c>
      <c r="EW45" s="167">
        <v>0</v>
      </c>
      <c r="EX45" s="167">
        <v>13.9871</v>
      </c>
      <c r="EY45" s="167">
        <v>-119.1734</v>
      </c>
      <c r="EZ45" s="167">
        <v>-35.866799999999998</v>
      </c>
      <c r="FA45" s="167">
        <v>-35.134900000000002</v>
      </c>
      <c r="FB45" s="167">
        <v>5.7241999999999997</v>
      </c>
      <c r="FC45" s="167">
        <v>-37.683</v>
      </c>
      <c r="FD45" s="167">
        <v>4.8715999999999999</v>
      </c>
      <c r="FE45" s="167">
        <v>22.335699999999999</v>
      </c>
      <c r="FF45" s="167">
        <v>21.843699999999998</v>
      </c>
      <c r="FG45" s="166"/>
      <c r="FH45" s="167">
        <v>18.191600000000001</v>
      </c>
      <c r="FI45" s="167">
        <v>18.2775</v>
      </c>
      <c r="FJ45" s="167">
        <v>17.837</v>
      </c>
      <c r="FK45" s="167">
        <v>-13.3965</v>
      </c>
      <c r="FL45" s="167">
        <v>-13.564</v>
      </c>
      <c r="FM45" s="167">
        <v>218.6979</v>
      </c>
      <c r="FN45" s="167">
        <v>-45.482300000000002</v>
      </c>
      <c r="FO45" s="167">
        <v>-45.687899999999999</v>
      </c>
      <c r="FP45" s="167">
        <v>149.6902</v>
      </c>
      <c r="FQ45" s="167">
        <v>154.78579999999999</v>
      </c>
      <c r="FR45" s="167">
        <v>59.153100000000002</v>
      </c>
      <c r="FS45" s="167">
        <v>23.15</v>
      </c>
      <c r="FT45" s="167">
        <v>3.9630999999999998</v>
      </c>
      <c r="FU45" s="167">
        <v>1.6776</v>
      </c>
      <c r="FV45" s="167">
        <v>-1.47</v>
      </c>
      <c r="FW45" s="167">
        <v>14.61</v>
      </c>
      <c r="FX45" s="167">
        <v>59.270600000000002</v>
      </c>
      <c r="FY45" s="166"/>
      <c r="FZ45" s="167">
        <v>1.333</v>
      </c>
      <c r="GA45" s="167">
        <v>4.4889999999999999</v>
      </c>
      <c r="GB45" s="166"/>
      <c r="GC45" s="167">
        <v>45.87</v>
      </c>
      <c r="GD45" s="167">
        <v>-154.0899</v>
      </c>
      <c r="GE45" s="167">
        <v>-148.2234</v>
      </c>
      <c r="GF45" s="167">
        <v>16.91</v>
      </c>
      <c r="GG45" s="167">
        <v>78.693899999999999</v>
      </c>
      <c r="GH45" s="167">
        <v>26.4</v>
      </c>
      <c r="GI45" s="167">
        <v>-12.363799999999999</v>
      </c>
      <c r="GJ45" s="167">
        <v>-16.027899999999999</v>
      </c>
      <c r="GK45" s="167">
        <v>-17.187999999999999</v>
      </c>
      <c r="GL45" s="167">
        <v>3.1621999999999999</v>
      </c>
      <c r="GM45" s="166"/>
      <c r="GN45" s="166"/>
      <c r="GO45" s="167">
        <v>-17.0916</v>
      </c>
      <c r="GP45" s="167">
        <v>-37.192399999999999</v>
      </c>
      <c r="GQ45" s="167">
        <v>16.418199999999999</v>
      </c>
      <c r="GR45" s="167">
        <v>38.813899999999997</v>
      </c>
      <c r="GS45" s="167">
        <v>56.119700000000002</v>
      </c>
      <c r="GT45" s="167">
        <v>57.326900000000002</v>
      </c>
      <c r="GU45" s="167">
        <v>-120.7287</v>
      </c>
      <c r="GV45" s="167">
        <v>-36.008800000000001</v>
      </c>
      <c r="GW45" s="167">
        <v>35.844700000000003</v>
      </c>
      <c r="GX45" s="167">
        <v>-33.115499999999997</v>
      </c>
      <c r="GY45" s="167">
        <v>12.297800000000001</v>
      </c>
      <c r="GZ45" s="167">
        <v>21.909800000000001</v>
      </c>
      <c r="HA45" s="167">
        <v>21.256599999999999</v>
      </c>
      <c r="HB45" s="167">
        <v>15.242800000000001</v>
      </c>
      <c r="HC45" s="167">
        <v>201.66919999999999</v>
      </c>
      <c r="HD45" s="167">
        <v>200.85740000000001</v>
      </c>
      <c r="HE45" s="167">
        <v>181.9</v>
      </c>
      <c r="HF45" s="167">
        <v>-180.98169999999999</v>
      </c>
      <c r="HG45" s="167">
        <v>-360.94029999999998</v>
      </c>
      <c r="HH45" s="167">
        <v>360.69810000000001</v>
      </c>
      <c r="HI45" s="167">
        <v>304.63200000000001</v>
      </c>
      <c r="HJ45" s="167">
        <v>-190.0727</v>
      </c>
      <c r="HK45" s="167">
        <v>-187.88079999999999</v>
      </c>
      <c r="HL45" s="166"/>
      <c r="HM45" s="167">
        <v>13.9155</v>
      </c>
      <c r="HN45" s="167">
        <v>77.783500000000004</v>
      </c>
      <c r="HO45" s="167">
        <v>75.738100000000003</v>
      </c>
      <c r="HP45" s="167">
        <v>-192.75530000000001</v>
      </c>
      <c r="HQ45" s="166"/>
      <c r="HR45" s="167">
        <v>16.995999999999999</v>
      </c>
      <c r="HS45" s="167">
        <v>17.660599999999999</v>
      </c>
      <c r="HT45" s="167">
        <v>-59.624200000000002</v>
      </c>
      <c r="HU45" s="167">
        <v>-58.834000000000003</v>
      </c>
      <c r="HV45" s="167">
        <v>97.44</v>
      </c>
      <c r="HW45" s="167">
        <v>96.5</v>
      </c>
      <c r="HX45" s="167">
        <v>59.7</v>
      </c>
      <c r="HY45" s="167">
        <v>59.7</v>
      </c>
      <c r="HZ45" s="167">
        <v>0.94530000000000003</v>
      </c>
      <c r="IA45" s="167">
        <v>51.84</v>
      </c>
      <c r="IB45" s="167">
        <v>-324.05939999999998</v>
      </c>
      <c r="IC45" s="167">
        <v>118.5364</v>
      </c>
      <c r="ID45" s="167">
        <v>119.16500000000001</v>
      </c>
      <c r="IE45" s="167">
        <v>20.7</v>
      </c>
      <c r="IF45" s="167">
        <v>39.299999999999997</v>
      </c>
      <c r="IG45" s="167">
        <v>-16.8</v>
      </c>
      <c r="IH45" s="167">
        <v>-16.600000000000001</v>
      </c>
      <c r="II45" s="167">
        <v>-78.775899999999993</v>
      </c>
      <c r="IJ45" s="167">
        <v>-78.238399999999999</v>
      </c>
      <c r="IK45" s="167">
        <v>-300.8612</v>
      </c>
      <c r="IL45" s="167">
        <v>-194.73079999999999</v>
      </c>
      <c r="IM45" s="167">
        <v>516.57389999999998</v>
      </c>
      <c r="IN45" s="167">
        <v>417.59500000000003</v>
      </c>
      <c r="IO45" s="167">
        <v>170.9435</v>
      </c>
      <c r="IP45" s="167">
        <v>-403.09660000000002</v>
      </c>
      <c r="IQ45" s="167">
        <v>404.25439999999998</v>
      </c>
      <c r="IR45" s="167">
        <v>-145.98320000000001</v>
      </c>
      <c r="IS45" s="167">
        <v>-219.7054</v>
      </c>
      <c r="IT45" s="167">
        <v>-400.34699999999998</v>
      </c>
      <c r="IU45" s="167">
        <v>123.0398</v>
      </c>
      <c r="IV45" s="167">
        <v>121.1759</v>
      </c>
      <c r="IW45" s="167">
        <v>144.29769999999999</v>
      </c>
      <c r="IX45" s="167">
        <v>-502.6506</v>
      </c>
      <c r="IY45" s="167">
        <v>224.56720000000001</v>
      </c>
      <c r="IZ45" s="167">
        <v>-278.79059999999998</v>
      </c>
      <c r="JA45" s="167">
        <v>283.68060000000003</v>
      </c>
      <c r="JB45" s="167">
        <v>-7.7770999999999999</v>
      </c>
      <c r="JC45" s="167">
        <v>11.625999999999999</v>
      </c>
      <c r="JD45" s="167">
        <v>33.119999999999997</v>
      </c>
      <c r="JE45" s="167">
        <v>0</v>
      </c>
      <c r="JF45" s="167">
        <v>0</v>
      </c>
      <c r="JG45" s="167">
        <v>-31.52</v>
      </c>
      <c r="JH45" s="167">
        <v>6.8</v>
      </c>
      <c r="JI45" s="166"/>
      <c r="JJ45" s="167">
        <v>-7.4387999999999996</v>
      </c>
      <c r="JK45" s="167">
        <v>-24.5808</v>
      </c>
      <c r="JL45" s="167">
        <v>-9.1386000000000003</v>
      </c>
      <c r="JM45" s="167">
        <v>12.1</v>
      </c>
      <c r="JN45" s="167">
        <v>51.502000000000002</v>
      </c>
      <c r="JO45" s="167">
        <v>51.243000000000002</v>
      </c>
      <c r="JP45" s="166"/>
      <c r="JQ45" s="166"/>
      <c r="JR45" s="167">
        <v>50.024500000000003</v>
      </c>
      <c r="JS45" s="167">
        <v>51.256799999999998</v>
      </c>
      <c r="JT45" s="167">
        <v>50.689300000000003</v>
      </c>
      <c r="JU45" s="166"/>
      <c r="JV45" s="167">
        <v>-39.1</v>
      </c>
      <c r="JW45" s="167">
        <v>29.138300000000001</v>
      </c>
      <c r="JX45" s="167">
        <v>11.39</v>
      </c>
      <c r="JY45" s="166"/>
      <c r="JZ45" s="167">
        <v>10.396599999999999</v>
      </c>
      <c r="KA45" s="167">
        <v>42.812100000000001</v>
      </c>
      <c r="KB45" s="167">
        <v>2.3755000000000002</v>
      </c>
      <c r="KC45" s="167">
        <v>10.4529</v>
      </c>
      <c r="KD45" s="167">
        <v>-41.5989</v>
      </c>
      <c r="KE45" s="167">
        <v>-13.8607</v>
      </c>
      <c r="KF45" s="167">
        <v>55.493400000000001</v>
      </c>
      <c r="KG45" s="167">
        <v>26.2</v>
      </c>
      <c r="KH45" s="167">
        <v>-25.2</v>
      </c>
      <c r="KI45" s="167">
        <v>-62.828099999999999</v>
      </c>
      <c r="KJ45" s="167">
        <v>167.53550000000001</v>
      </c>
    </row>
    <row r="46" spans="1:296" ht="18" customHeight="1" x14ac:dyDescent="0.3">
      <c r="A46" s="163" t="s">
        <v>73</v>
      </c>
      <c r="B46" s="163" t="s">
        <v>925</v>
      </c>
      <c r="C46" s="166"/>
      <c r="D46" s="167">
        <v>0</v>
      </c>
      <c r="E46" s="167">
        <v>22.657800000000002</v>
      </c>
      <c r="F46" s="167">
        <v>-31.411200000000001</v>
      </c>
      <c r="G46" s="167">
        <v>-27.233599999999999</v>
      </c>
      <c r="H46" s="167">
        <v>31.653600000000001</v>
      </c>
      <c r="I46" s="166"/>
      <c r="J46" s="167">
        <v>57.938400000000001</v>
      </c>
      <c r="K46" s="167">
        <v>-125.017</v>
      </c>
      <c r="L46" s="167">
        <v>76.912999999999997</v>
      </c>
      <c r="M46" s="167">
        <v>39.152799999999999</v>
      </c>
      <c r="N46" s="167">
        <v>37.941299999999998</v>
      </c>
      <c r="O46" s="167">
        <v>4.4400000000000004</v>
      </c>
      <c r="P46" s="167">
        <v>-86.411000000000001</v>
      </c>
      <c r="Q46" s="167">
        <v>77</v>
      </c>
      <c r="R46" s="167">
        <v>21.527999999999999</v>
      </c>
      <c r="S46" s="167">
        <v>-77</v>
      </c>
      <c r="T46" s="167">
        <v>14.053100000000001</v>
      </c>
      <c r="U46" s="167">
        <v>71.0548</v>
      </c>
      <c r="V46" s="167">
        <v>20.0108</v>
      </c>
      <c r="W46" s="167">
        <v>20.518699999999999</v>
      </c>
      <c r="X46" s="167">
        <v>34.093499999999999</v>
      </c>
      <c r="Y46" s="167">
        <v>12.1694</v>
      </c>
      <c r="Z46" s="167">
        <v>0.25259999999999999</v>
      </c>
      <c r="AA46" s="167">
        <v>8.0906000000000002</v>
      </c>
      <c r="AB46" s="166"/>
      <c r="AC46" s="166"/>
      <c r="AD46" s="167">
        <v>-66.459999999999994</v>
      </c>
      <c r="AE46" s="167">
        <v>-67.02</v>
      </c>
      <c r="AF46" s="166"/>
      <c r="AG46" s="167">
        <v>-2.2200000000000002</v>
      </c>
      <c r="AH46" s="167">
        <v>85.8</v>
      </c>
      <c r="AI46" s="167">
        <v>31.782</v>
      </c>
      <c r="AJ46" s="167">
        <v>0.33200000000000002</v>
      </c>
      <c r="AK46" s="167">
        <v>-67.59</v>
      </c>
      <c r="AL46" s="167">
        <v>-67.37</v>
      </c>
      <c r="AM46" s="167">
        <v>-53.95</v>
      </c>
      <c r="AN46" s="167">
        <v>67.900000000000006</v>
      </c>
      <c r="AO46" s="167">
        <v>68.180000000000007</v>
      </c>
      <c r="AP46" s="167">
        <v>24.8124</v>
      </c>
      <c r="AQ46" s="167">
        <v>-9.1562999999999999</v>
      </c>
      <c r="AR46" s="167">
        <v>84.085999999999999</v>
      </c>
      <c r="AS46" s="167">
        <v>86.574700000000007</v>
      </c>
      <c r="AT46" s="167">
        <v>54.205500000000001</v>
      </c>
      <c r="AU46" s="167">
        <v>-61.756900000000002</v>
      </c>
      <c r="AV46" s="167">
        <v>-61.827800000000003</v>
      </c>
      <c r="AW46" s="167">
        <v>2.6175000000000002</v>
      </c>
      <c r="AX46" s="167">
        <v>2.5724999999999998</v>
      </c>
      <c r="AY46" s="167">
        <v>96.216899999999995</v>
      </c>
      <c r="AZ46" s="167">
        <v>97.099199999999996</v>
      </c>
      <c r="BA46" s="167">
        <v>41.564799999999998</v>
      </c>
      <c r="BB46" s="167">
        <v>41.392899999999997</v>
      </c>
      <c r="BC46" s="167">
        <v>-703.93439999999998</v>
      </c>
      <c r="BD46" s="167">
        <v>3.5070000000000001</v>
      </c>
      <c r="BE46" s="167">
        <v>-13.4</v>
      </c>
      <c r="BF46" s="167">
        <v>-13.5</v>
      </c>
      <c r="BG46" s="167">
        <v>69.714799999999997</v>
      </c>
      <c r="BH46" s="167">
        <v>68.113799999999998</v>
      </c>
      <c r="BI46" s="167">
        <v>-5.6651999999999996</v>
      </c>
      <c r="BJ46" s="166"/>
      <c r="BK46" s="167">
        <v>-118.5123</v>
      </c>
      <c r="BL46" s="167">
        <v>6.1397000000000004</v>
      </c>
      <c r="BM46" s="167">
        <v>12.3337</v>
      </c>
      <c r="BN46" s="167">
        <v>8.2274999999999991</v>
      </c>
      <c r="BO46" s="167">
        <v>748.4357</v>
      </c>
      <c r="BP46" s="167">
        <v>160.37469999999999</v>
      </c>
      <c r="BQ46" s="167">
        <v>160.89349999999999</v>
      </c>
      <c r="BR46" s="167">
        <v>-661.63919999999996</v>
      </c>
      <c r="BS46" s="167">
        <v>710.37120000000004</v>
      </c>
      <c r="BT46" s="166"/>
      <c r="BU46" s="167">
        <v>-102.60809999999999</v>
      </c>
      <c r="BV46" s="167">
        <v>105.0305</v>
      </c>
      <c r="BW46" s="167">
        <v>111.9406</v>
      </c>
      <c r="BX46" s="167">
        <v>38.64</v>
      </c>
      <c r="BY46" s="167">
        <v>46.31</v>
      </c>
      <c r="BZ46" s="167">
        <v>79.12</v>
      </c>
      <c r="CA46" s="167">
        <v>94.28</v>
      </c>
      <c r="CB46" s="167">
        <v>18.490300000000001</v>
      </c>
      <c r="CC46" s="167">
        <v>19.0261</v>
      </c>
      <c r="CD46" s="167">
        <v>42.564300000000003</v>
      </c>
      <c r="CE46" s="167">
        <v>43.014600000000002</v>
      </c>
      <c r="CF46" s="167">
        <v>29.3005</v>
      </c>
      <c r="CG46" s="167">
        <v>-218.72620000000001</v>
      </c>
      <c r="CH46" s="167">
        <v>-218.99119999999999</v>
      </c>
      <c r="CI46" s="167">
        <v>13.944000000000001</v>
      </c>
      <c r="CJ46" s="166"/>
      <c r="CK46" s="167">
        <v>20.146899999999999</v>
      </c>
      <c r="CL46" s="167">
        <v>12.337999999999999</v>
      </c>
      <c r="CM46" s="167">
        <v>155.4</v>
      </c>
      <c r="CN46" s="167">
        <v>140.80000000000001</v>
      </c>
      <c r="CO46" s="167">
        <v>-18.27</v>
      </c>
      <c r="CP46" s="167">
        <v>46.876399999999997</v>
      </c>
      <c r="CQ46" s="167">
        <v>44.656799999999997</v>
      </c>
      <c r="CR46" s="167">
        <v>45.818100000000001</v>
      </c>
      <c r="CS46" s="167">
        <v>-42.6098</v>
      </c>
      <c r="CT46" s="167">
        <v>-41.805799999999998</v>
      </c>
      <c r="CU46" s="167">
        <v>89.671700000000001</v>
      </c>
      <c r="CV46" s="167">
        <v>-110.2628</v>
      </c>
      <c r="CW46" s="167">
        <v>102.2092</v>
      </c>
      <c r="CX46" s="167">
        <v>19.499300000000002</v>
      </c>
      <c r="CY46" s="167">
        <v>92.96</v>
      </c>
      <c r="CZ46" s="167">
        <v>48.44</v>
      </c>
      <c r="DA46" s="167">
        <v>59.069800000000001</v>
      </c>
      <c r="DB46" s="167">
        <v>56.4011</v>
      </c>
      <c r="DC46" s="167">
        <v>-39.598500000000001</v>
      </c>
      <c r="DD46" s="166"/>
      <c r="DE46" s="166"/>
      <c r="DF46" s="166"/>
      <c r="DG46" s="167">
        <v>-113.22969999999999</v>
      </c>
      <c r="DH46" s="166"/>
      <c r="DI46" s="167">
        <v>-21.715599999999998</v>
      </c>
      <c r="DJ46" s="167">
        <v>-100.2</v>
      </c>
      <c r="DK46" s="167">
        <v>-101.9</v>
      </c>
      <c r="DL46" s="167">
        <v>25.716200000000001</v>
      </c>
      <c r="DM46" s="167">
        <v>68</v>
      </c>
      <c r="DN46" s="167">
        <v>86.26</v>
      </c>
      <c r="DO46" s="167">
        <v>92.08</v>
      </c>
      <c r="DP46" s="167">
        <v>67.44</v>
      </c>
      <c r="DQ46" s="167">
        <v>-14.07</v>
      </c>
      <c r="DR46" s="167">
        <v>65.471999999999994</v>
      </c>
      <c r="DS46" s="167">
        <v>113.01139999999999</v>
      </c>
      <c r="DT46" s="167">
        <v>-1.82</v>
      </c>
      <c r="DU46" s="167">
        <v>-6.76</v>
      </c>
      <c r="DV46" s="167">
        <v>94.29</v>
      </c>
      <c r="DW46" s="167">
        <v>72.09</v>
      </c>
      <c r="DX46" s="167">
        <v>114.2</v>
      </c>
      <c r="DY46" s="167">
        <v>111.43640000000001</v>
      </c>
      <c r="DZ46" s="167">
        <v>53.409100000000002</v>
      </c>
      <c r="EA46" s="167">
        <v>51.390900000000002</v>
      </c>
      <c r="EB46" s="167">
        <v>273.12180000000001</v>
      </c>
      <c r="EC46" s="167">
        <v>226.76820000000001</v>
      </c>
      <c r="ED46" s="167">
        <v>218.65520000000001</v>
      </c>
      <c r="EE46" s="167">
        <v>222.48660000000001</v>
      </c>
      <c r="EF46" s="167">
        <v>68.520300000000006</v>
      </c>
      <c r="EG46" s="167">
        <v>44.167700000000004</v>
      </c>
      <c r="EH46" s="167">
        <v>-30.675000000000001</v>
      </c>
      <c r="EI46" s="167">
        <v>673.56809999999996</v>
      </c>
      <c r="EJ46" s="167">
        <v>298.62450000000001</v>
      </c>
      <c r="EK46" s="167">
        <v>3.8132000000000001</v>
      </c>
      <c r="EL46" s="167">
        <v>-4.8121999999999998</v>
      </c>
      <c r="EM46" s="167">
        <v>-1.6217999999999999</v>
      </c>
      <c r="EN46" s="167">
        <v>25.2592</v>
      </c>
      <c r="EO46" s="166"/>
      <c r="EP46" s="167">
        <v>-41.047400000000003</v>
      </c>
      <c r="EQ46" s="167">
        <v>23.088000000000001</v>
      </c>
      <c r="ER46" s="167">
        <v>2.2425999999999999</v>
      </c>
      <c r="ES46" s="167">
        <v>1.1970000000000001</v>
      </c>
      <c r="ET46" s="167">
        <v>-0.23680000000000001</v>
      </c>
      <c r="EU46" s="166"/>
      <c r="EV46" s="167">
        <v>-3.32</v>
      </c>
      <c r="EW46" s="166"/>
      <c r="EX46" s="167">
        <v>13.257099999999999</v>
      </c>
      <c r="EY46" s="167">
        <v>-94.787199999999999</v>
      </c>
      <c r="EZ46" s="167">
        <v>-35.697699999999998</v>
      </c>
      <c r="FA46" s="167">
        <v>-35.036299999999997</v>
      </c>
      <c r="FB46" s="167">
        <v>5.0843999999999996</v>
      </c>
      <c r="FC46" s="167">
        <v>-41.2273</v>
      </c>
      <c r="FD46" s="167">
        <v>8.9641999999999999</v>
      </c>
      <c r="FE46" s="167">
        <v>22.400300000000001</v>
      </c>
      <c r="FF46" s="167">
        <v>22.358699999999999</v>
      </c>
      <c r="FG46" s="166"/>
      <c r="FH46" s="167">
        <v>18.9862</v>
      </c>
      <c r="FI46" s="167">
        <v>19.063199999999998</v>
      </c>
      <c r="FJ46" s="167">
        <v>18.548500000000001</v>
      </c>
      <c r="FK46" s="167">
        <v>-19.2575</v>
      </c>
      <c r="FL46" s="167">
        <v>-18.587700000000002</v>
      </c>
      <c r="FM46" s="167">
        <v>199.94280000000001</v>
      </c>
      <c r="FN46" s="167">
        <v>-51.241100000000003</v>
      </c>
      <c r="FO46" s="167">
        <v>-50.868000000000002</v>
      </c>
      <c r="FP46" s="167">
        <v>143.73650000000001</v>
      </c>
      <c r="FQ46" s="167">
        <v>151.61689999999999</v>
      </c>
      <c r="FR46" s="167">
        <v>44.907299999999999</v>
      </c>
      <c r="FS46" s="167">
        <v>26.76</v>
      </c>
      <c r="FT46" s="167">
        <v>9.8713999999999995</v>
      </c>
      <c r="FU46" s="167">
        <v>1.7484</v>
      </c>
      <c r="FV46" s="167">
        <v>-5.63</v>
      </c>
      <c r="FW46" s="167">
        <v>14.32</v>
      </c>
      <c r="FX46" s="167">
        <v>45.644799999999996</v>
      </c>
      <c r="FY46" s="167">
        <v>5.1462000000000003</v>
      </c>
      <c r="FZ46" s="167">
        <v>1.2749999999999999</v>
      </c>
      <c r="GA46" s="167">
        <v>4.3319999999999999</v>
      </c>
      <c r="GB46" s="166"/>
      <c r="GC46" s="167">
        <v>44.22</v>
      </c>
      <c r="GD46" s="167">
        <v>-150.82130000000001</v>
      </c>
      <c r="GE46" s="167">
        <v>-142.31960000000001</v>
      </c>
      <c r="GF46" s="167">
        <v>17.32</v>
      </c>
      <c r="GG46" s="167">
        <v>78.563199999999995</v>
      </c>
      <c r="GH46" s="167">
        <v>25.8</v>
      </c>
      <c r="GI46" s="167">
        <v>-12.253299999999999</v>
      </c>
      <c r="GJ46" s="167">
        <v>-16.785900000000002</v>
      </c>
      <c r="GK46" s="167">
        <v>-17.785799999999998</v>
      </c>
      <c r="GL46" s="167">
        <v>3.1991999999999998</v>
      </c>
      <c r="GM46" s="166"/>
      <c r="GN46" s="166"/>
      <c r="GO46" s="167">
        <v>-16.253499999999999</v>
      </c>
      <c r="GP46" s="167">
        <v>-38.031100000000002</v>
      </c>
      <c r="GQ46" s="167">
        <v>16.292999999999999</v>
      </c>
      <c r="GR46" s="167">
        <v>39.928199999999997</v>
      </c>
      <c r="GS46" s="167">
        <v>56.751399999999997</v>
      </c>
      <c r="GT46" s="167">
        <v>59.829599999999999</v>
      </c>
      <c r="GU46" s="167">
        <v>-116.7137</v>
      </c>
      <c r="GV46" s="167">
        <v>-36.353900000000003</v>
      </c>
      <c r="GW46" s="167">
        <v>37.064100000000003</v>
      </c>
      <c r="GX46" s="167">
        <v>-35.177</v>
      </c>
      <c r="GY46" s="167">
        <v>12.446999999999999</v>
      </c>
      <c r="GZ46" s="167">
        <v>22.4177</v>
      </c>
      <c r="HA46" s="167">
        <v>21.753599999999999</v>
      </c>
      <c r="HB46" s="167">
        <v>15.5449</v>
      </c>
      <c r="HC46" s="167">
        <v>220.465</v>
      </c>
      <c r="HD46" s="167">
        <v>219.1302</v>
      </c>
      <c r="HE46" s="167">
        <v>178.9</v>
      </c>
      <c r="HF46" s="167">
        <v>-178.3252</v>
      </c>
      <c r="HG46" s="167">
        <v>-364.61329999999998</v>
      </c>
      <c r="HH46" s="167">
        <v>363.45569999999998</v>
      </c>
      <c r="HI46" s="167">
        <v>373.81889999999999</v>
      </c>
      <c r="HJ46" s="167">
        <v>-210.10810000000001</v>
      </c>
      <c r="HK46" s="167">
        <v>-205.6131</v>
      </c>
      <c r="HL46" s="166"/>
      <c r="HM46" s="167">
        <v>17.427199999999999</v>
      </c>
      <c r="HN46" s="167">
        <v>80.147499999999994</v>
      </c>
      <c r="HO46" s="167">
        <v>75.564999999999998</v>
      </c>
      <c r="HP46" s="167">
        <v>-177.7079</v>
      </c>
      <c r="HQ46" s="166"/>
      <c r="HR46" s="167">
        <v>36.3917</v>
      </c>
      <c r="HS46" s="167">
        <v>36.423299999999998</v>
      </c>
      <c r="HT46" s="167">
        <v>-58.877499999999998</v>
      </c>
      <c r="HU46" s="167">
        <v>-58.333599999999997</v>
      </c>
      <c r="HV46" s="167">
        <v>96.58</v>
      </c>
      <c r="HW46" s="167">
        <v>95.8</v>
      </c>
      <c r="HX46" s="167">
        <v>59</v>
      </c>
      <c r="HY46" s="167">
        <v>59.2</v>
      </c>
      <c r="HZ46" s="167">
        <v>1.2316</v>
      </c>
      <c r="IA46" s="167">
        <v>49.84</v>
      </c>
      <c r="IB46" s="167">
        <v>-440.6388</v>
      </c>
      <c r="IC46" s="167">
        <v>118.367</v>
      </c>
      <c r="ID46" s="167">
        <v>117.962</v>
      </c>
      <c r="IE46" s="167">
        <v>18.5</v>
      </c>
      <c r="IF46" s="167">
        <v>34.200000000000003</v>
      </c>
      <c r="IG46" s="167">
        <v>-35.299999999999997</v>
      </c>
      <c r="IH46" s="167">
        <v>-35.299999999999997</v>
      </c>
      <c r="II46" s="167">
        <v>1.2574000000000001</v>
      </c>
      <c r="IJ46" s="167">
        <v>0.876</v>
      </c>
      <c r="IK46" s="167">
        <v>-371.81270000000001</v>
      </c>
      <c r="IL46" s="167">
        <v>-268.6474</v>
      </c>
      <c r="IM46" s="167">
        <v>591.40710000000001</v>
      </c>
      <c r="IN46" s="167">
        <v>471.89179999999999</v>
      </c>
      <c r="IO46" s="167">
        <v>167.63229999999999</v>
      </c>
      <c r="IP46" s="167">
        <v>-465.54059999999998</v>
      </c>
      <c r="IQ46" s="167">
        <v>459.53309999999999</v>
      </c>
      <c r="IR46" s="167">
        <v>-197.59870000000001</v>
      </c>
      <c r="IS46" s="167">
        <v>-272.85449999999997</v>
      </c>
      <c r="IT46" s="167">
        <v>-452.68369999999999</v>
      </c>
      <c r="IU46" s="167">
        <v>124.4323</v>
      </c>
      <c r="IV46" s="167">
        <v>124.5008</v>
      </c>
      <c r="IW46" s="167">
        <v>204.09780000000001</v>
      </c>
      <c r="IX46" s="167">
        <v>-572.97460000000001</v>
      </c>
      <c r="IY46" s="167">
        <v>283.5992</v>
      </c>
      <c r="IZ46" s="167">
        <v>-297.03840000000002</v>
      </c>
      <c r="JA46" s="167">
        <v>295.81990000000002</v>
      </c>
      <c r="JB46" s="167">
        <v>-7.4089999999999998</v>
      </c>
      <c r="JC46" s="167">
        <v>10.653</v>
      </c>
      <c r="JD46" s="167">
        <v>32.56</v>
      </c>
      <c r="JE46" s="166"/>
      <c r="JF46" s="166"/>
      <c r="JG46" s="167">
        <v>-31.28</v>
      </c>
      <c r="JH46" s="167">
        <v>6.56</v>
      </c>
      <c r="JI46" s="166"/>
      <c r="JJ46" s="167">
        <v>-7.0602999999999998</v>
      </c>
      <c r="JK46" s="167">
        <v>-26.3386</v>
      </c>
      <c r="JL46" s="167">
        <v>-8.0277999999999992</v>
      </c>
      <c r="JM46" s="167">
        <v>12</v>
      </c>
      <c r="JN46" s="167">
        <v>46.779000000000003</v>
      </c>
      <c r="JO46" s="167">
        <v>46.652000000000001</v>
      </c>
      <c r="JP46" s="166"/>
      <c r="JQ46" s="166"/>
      <c r="JR46" s="167">
        <v>50.046900000000001</v>
      </c>
      <c r="JS46" s="167">
        <v>50.1556</v>
      </c>
      <c r="JT46" s="167">
        <v>49.624099999999999</v>
      </c>
      <c r="JU46" s="166"/>
      <c r="JV46" s="167">
        <v>-31.6</v>
      </c>
      <c r="JW46" s="167">
        <v>30.227399999999999</v>
      </c>
      <c r="JX46" s="167">
        <v>11.18</v>
      </c>
      <c r="JY46" s="166"/>
      <c r="JZ46" s="167">
        <v>14.802300000000001</v>
      </c>
      <c r="KA46" s="167">
        <v>40.677799999999998</v>
      </c>
      <c r="KB46" s="167">
        <v>-0.42830000000000001</v>
      </c>
      <c r="KC46" s="167">
        <v>13.5235</v>
      </c>
      <c r="KD46" s="167">
        <v>-40.497900000000001</v>
      </c>
      <c r="KE46" s="167">
        <v>-17.316700000000001</v>
      </c>
      <c r="KF46" s="167">
        <v>57.059899999999999</v>
      </c>
      <c r="KG46" s="167">
        <v>18</v>
      </c>
      <c r="KH46" s="167">
        <v>-18.399999999999999</v>
      </c>
      <c r="KI46" s="167">
        <v>7.6791</v>
      </c>
      <c r="KJ46" s="167">
        <v>104.8192</v>
      </c>
    </row>
    <row r="47" spans="1:296" ht="18" customHeight="1" x14ac:dyDescent="0.3">
      <c r="A47" s="163" t="s">
        <v>73</v>
      </c>
      <c r="B47" s="163" t="s">
        <v>926</v>
      </c>
      <c r="C47" s="166"/>
      <c r="D47" s="167">
        <v>0</v>
      </c>
      <c r="E47" s="167">
        <v>23.220300000000002</v>
      </c>
      <c r="F47" s="167">
        <v>-31.917899999999999</v>
      </c>
      <c r="G47" s="167">
        <v>-27.322199999999999</v>
      </c>
      <c r="H47" s="167">
        <v>32.422600000000003</v>
      </c>
      <c r="I47" s="166"/>
      <c r="J47" s="167">
        <v>58.362699999999997</v>
      </c>
      <c r="K47" s="167">
        <v>-124.8342</v>
      </c>
      <c r="L47" s="167">
        <v>77.831500000000005</v>
      </c>
      <c r="M47" s="167">
        <v>39.126800000000003</v>
      </c>
      <c r="N47" s="167">
        <v>38.3459</v>
      </c>
      <c r="O47" s="167">
        <v>0</v>
      </c>
      <c r="P47" s="167">
        <v>-86.545000000000002</v>
      </c>
      <c r="Q47" s="166"/>
      <c r="R47" s="167">
        <v>21.527999999999999</v>
      </c>
      <c r="S47" s="167">
        <v>-74.8</v>
      </c>
      <c r="T47" s="167">
        <v>13.4932</v>
      </c>
      <c r="U47" s="167">
        <v>71.983599999999996</v>
      </c>
      <c r="V47" s="167">
        <v>19.898700000000002</v>
      </c>
      <c r="W47" s="167">
        <v>20.2761</v>
      </c>
      <c r="X47" s="167">
        <v>33.444400000000002</v>
      </c>
      <c r="Y47" s="167">
        <v>12.098100000000001</v>
      </c>
      <c r="Z47" s="167">
        <v>0.2177</v>
      </c>
      <c r="AA47" s="167">
        <v>7.7004000000000001</v>
      </c>
      <c r="AB47" s="166"/>
      <c r="AC47" s="166"/>
      <c r="AD47" s="167">
        <v>-68.98</v>
      </c>
      <c r="AE47" s="167">
        <v>-69.069999999999993</v>
      </c>
      <c r="AF47" s="166"/>
      <c r="AG47" s="167">
        <v>0</v>
      </c>
      <c r="AH47" s="167">
        <v>85.8</v>
      </c>
      <c r="AI47" s="167">
        <v>33.387999999999998</v>
      </c>
      <c r="AJ47" s="167">
        <v>0.33900000000000002</v>
      </c>
      <c r="AK47" s="167">
        <v>-69.72</v>
      </c>
      <c r="AL47" s="167">
        <v>-70.069999999999993</v>
      </c>
      <c r="AM47" s="167">
        <v>-50.74</v>
      </c>
      <c r="AN47" s="167">
        <v>70.7</v>
      </c>
      <c r="AO47" s="167">
        <v>70.959999999999994</v>
      </c>
      <c r="AP47" s="167">
        <v>25.6953</v>
      </c>
      <c r="AQ47" s="167">
        <v>-9.5248000000000008</v>
      </c>
      <c r="AR47" s="167">
        <v>83.676900000000003</v>
      </c>
      <c r="AS47" s="167">
        <v>86.467100000000002</v>
      </c>
      <c r="AT47" s="167">
        <v>56.383000000000003</v>
      </c>
      <c r="AU47" s="167">
        <v>-61.490600000000001</v>
      </c>
      <c r="AV47" s="167">
        <v>-61.833300000000001</v>
      </c>
      <c r="AW47" s="167">
        <v>2.9794</v>
      </c>
      <c r="AX47" s="167">
        <v>2.8658999999999999</v>
      </c>
      <c r="AY47" s="167">
        <v>95.788399999999996</v>
      </c>
      <c r="AZ47" s="167">
        <v>97.508899999999997</v>
      </c>
      <c r="BA47" s="167">
        <v>40.520200000000003</v>
      </c>
      <c r="BB47" s="167">
        <v>40.884599999999999</v>
      </c>
      <c r="BC47" s="167">
        <v>-699.14469999999994</v>
      </c>
      <c r="BD47" s="167">
        <v>-4.9493999999999998</v>
      </c>
      <c r="BE47" s="167">
        <v>-5.7</v>
      </c>
      <c r="BF47" s="167">
        <v>-5.5</v>
      </c>
      <c r="BG47" s="167">
        <v>69.431799999999996</v>
      </c>
      <c r="BH47" s="167">
        <v>67.827500000000001</v>
      </c>
      <c r="BI47" s="167">
        <v>-6.1208</v>
      </c>
      <c r="BJ47" s="166"/>
      <c r="BK47" s="167">
        <v>-110.6249</v>
      </c>
      <c r="BL47" s="167">
        <v>5.7637</v>
      </c>
      <c r="BM47" s="167">
        <v>12.105399999999999</v>
      </c>
      <c r="BN47" s="167">
        <v>8.1485000000000003</v>
      </c>
      <c r="BO47" s="167">
        <v>756.03480000000002</v>
      </c>
      <c r="BP47" s="167">
        <v>159.33709999999999</v>
      </c>
      <c r="BQ47" s="167">
        <v>159.0624</v>
      </c>
      <c r="BR47" s="167">
        <v>-662.23289999999997</v>
      </c>
      <c r="BS47" s="167">
        <v>699.91909999999996</v>
      </c>
      <c r="BT47" s="166"/>
      <c r="BU47" s="167">
        <v>-100.74460000000001</v>
      </c>
      <c r="BV47" s="167">
        <v>103.00839999999999</v>
      </c>
      <c r="BW47" s="166"/>
      <c r="BX47" s="167">
        <v>38.65</v>
      </c>
      <c r="BY47" s="167">
        <v>47.26</v>
      </c>
      <c r="BZ47" s="166"/>
      <c r="CA47" s="167">
        <v>92.18</v>
      </c>
      <c r="CB47" s="167">
        <v>19.963799999999999</v>
      </c>
      <c r="CC47" s="167">
        <v>20.901499999999999</v>
      </c>
      <c r="CD47" s="167">
        <v>45.805100000000003</v>
      </c>
      <c r="CE47" s="167">
        <v>46.044400000000003</v>
      </c>
      <c r="CF47" s="167">
        <v>29.565300000000001</v>
      </c>
      <c r="CG47" s="167">
        <v>-226.89949999999999</v>
      </c>
      <c r="CH47" s="167">
        <v>-225.2731</v>
      </c>
      <c r="CI47" s="167">
        <v>11.4664</v>
      </c>
      <c r="CJ47" s="167">
        <v>0</v>
      </c>
      <c r="CK47" s="167">
        <v>12.4756</v>
      </c>
      <c r="CL47" s="167">
        <v>12.458</v>
      </c>
      <c r="CM47" s="167">
        <v>157.6</v>
      </c>
      <c r="CN47" s="167">
        <v>142.5</v>
      </c>
      <c r="CO47" s="167">
        <v>-18.649999999999999</v>
      </c>
      <c r="CP47" s="167">
        <v>43.731499999999997</v>
      </c>
      <c r="CQ47" s="167">
        <v>42.025199999999998</v>
      </c>
      <c r="CR47" s="167">
        <v>43.106900000000003</v>
      </c>
      <c r="CS47" s="167">
        <v>-50.316099999999999</v>
      </c>
      <c r="CT47" s="167">
        <v>-49.321599999999997</v>
      </c>
      <c r="CU47" s="167">
        <v>97.318700000000007</v>
      </c>
      <c r="CV47" s="167">
        <v>-109.7702</v>
      </c>
      <c r="CW47" s="167">
        <v>110.2235</v>
      </c>
      <c r="CX47" s="167">
        <v>19.490400000000001</v>
      </c>
      <c r="CY47" s="167">
        <v>95.46</v>
      </c>
      <c r="CZ47" s="167">
        <v>49.09</v>
      </c>
      <c r="DA47" s="167">
        <v>58.366700000000002</v>
      </c>
      <c r="DB47" s="167">
        <v>55.815100000000001</v>
      </c>
      <c r="DC47" s="167">
        <v>-40.034700000000001</v>
      </c>
      <c r="DD47" s="166"/>
      <c r="DE47" s="166"/>
      <c r="DF47" s="166"/>
      <c r="DG47" s="167">
        <v>-116.5391</v>
      </c>
      <c r="DH47" s="166"/>
      <c r="DI47" s="167">
        <v>-21.965699999999998</v>
      </c>
      <c r="DJ47" s="167">
        <v>-96.7</v>
      </c>
      <c r="DK47" s="167">
        <v>-96.2</v>
      </c>
      <c r="DL47" s="167">
        <v>25.996400000000001</v>
      </c>
      <c r="DM47" s="167">
        <v>65.8</v>
      </c>
      <c r="DN47" s="166"/>
      <c r="DO47" s="167">
        <v>89.14</v>
      </c>
      <c r="DP47" s="167">
        <v>65.290000000000006</v>
      </c>
      <c r="DQ47" s="167">
        <v>-14.64</v>
      </c>
      <c r="DR47" s="167">
        <v>65.518500000000003</v>
      </c>
      <c r="DS47" s="167">
        <v>115.6591</v>
      </c>
      <c r="DT47" s="167">
        <v>-0.59</v>
      </c>
      <c r="DU47" s="167">
        <v>-6.86</v>
      </c>
      <c r="DV47" s="167">
        <v>93.06</v>
      </c>
      <c r="DW47" s="167">
        <v>71.98</v>
      </c>
      <c r="DX47" s="167">
        <v>116.5818</v>
      </c>
      <c r="DY47" s="167">
        <v>114.36360000000001</v>
      </c>
      <c r="DZ47" s="167">
        <v>58.414099999999998</v>
      </c>
      <c r="EA47" s="167">
        <v>56.090899999999998</v>
      </c>
      <c r="EB47" s="167">
        <v>276.29059999999998</v>
      </c>
      <c r="EC47" s="167">
        <v>229.12729999999999</v>
      </c>
      <c r="ED47" s="167">
        <v>221.68520000000001</v>
      </c>
      <c r="EE47" s="167">
        <v>223.38220000000001</v>
      </c>
      <c r="EF47" s="167">
        <v>74.787899999999993</v>
      </c>
      <c r="EG47" s="167">
        <v>49.925199999999997</v>
      </c>
      <c r="EH47" s="167">
        <v>-30.384</v>
      </c>
      <c r="EI47" s="167">
        <v>674.65009999999995</v>
      </c>
      <c r="EJ47" s="167">
        <v>314.46809999999999</v>
      </c>
      <c r="EK47" s="167">
        <v>3.7949000000000002</v>
      </c>
      <c r="EL47" s="167">
        <v>-4.9478</v>
      </c>
      <c r="EM47" s="167">
        <v>-1.8471</v>
      </c>
      <c r="EN47" s="167">
        <v>19.337599999999998</v>
      </c>
      <c r="EO47" s="166"/>
      <c r="EP47" s="167">
        <v>-38.656399999999998</v>
      </c>
      <c r="EQ47" s="167">
        <v>29.231999999999999</v>
      </c>
      <c r="ER47" s="167">
        <v>7.1271000000000004</v>
      </c>
      <c r="ES47" s="167">
        <v>6.2161</v>
      </c>
      <c r="ET47" s="167">
        <v>-6.0307000000000004</v>
      </c>
      <c r="EU47" s="166"/>
      <c r="EV47" s="167">
        <v>-4.1100000000000003</v>
      </c>
      <c r="EW47" s="166"/>
      <c r="EX47" s="167">
        <v>13.278700000000001</v>
      </c>
      <c r="EY47" s="167">
        <v>-94.495599999999996</v>
      </c>
      <c r="EZ47" s="167">
        <v>-36.231200000000001</v>
      </c>
      <c r="FA47" s="167">
        <v>-35.181699999999999</v>
      </c>
      <c r="FB47" s="167">
        <v>4.3758999999999997</v>
      </c>
      <c r="FC47" s="167">
        <v>-47.4437</v>
      </c>
      <c r="FD47" s="167">
        <v>14.4535</v>
      </c>
      <c r="FE47" s="167">
        <v>22.327400000000001</v>
      </c>
      <c r="FF47" s="167">
        <v>22.15</v>
      </c>
      <c r="FG47" s="166"/>
      <c r="FH47" s="167">
        <v>19.8095</v>
      </c>
      <c r="FI47" s="167">
        <v>20.193200000000001</v>
      </c>
      <c r="FJ47" s="167">
        <v>19.225000000000001</v>
      </c>
      <c r="FK47" s="167">
        <v>-20.597100000000001</v>
      </c>
      <c r="FL47" s="167">
        <v>-21.769300000000001</v>
      </c>
      <c r="FM47" s="167">
        <v>185.20670000000001</v>
      </c>
      <c r="FN47" s="167">
        <v>-56.904800000000002</v>
      </c>
      <c r="FO47" s="167">
        <v>-56.133699999999997</v>
      </c>
      <c r="FP47" s="167">
        <v>128.61619999999999</v>
      </c>
      <c r="FQ47" s="167">
        <v>134.28739999999999</v>
      </c>
      <c r="FR47" s="167">
        <v>45.676400000000001</v>
      </c>
      <c r="FS47" s="167">
        <v>24.04</v>
      </c>
      <c r="FT47" s="167">
        <v>9.7786000000000008</v>
      </c>
      <c r="FU47" s="167">
        <v>1.7826</v>
      </c>
      <c r="FV47" s="167">
        <v>-5.67</v>
      </c>
      <c r="FW47" s="167">
        <v>14.81</v>
      </c>
      <c r="FX47" s="167">
        <v>46.213900000000002</v>
      </c>
      <c r="FY47" s="166"/>
      <c r="FZ47" s="167">
        <v>1.1499999999999999</v>
      </c>
      <c r="GA47" s="167">
        <v>4.2119999999999997</v>
      </c>
      <c r="GB47" s="166"/>
      <c r="GC47" s="167">
        <v>48.09</v>
      </c>
      <c r="GD47" s="167">
        <v>-134.1113</v>
      </c>
      <c r="GE47" s="167">
        <v>-125.3882</v>
      </c>
      <c r="GF47" s="167">
        <v>17.55</v>
      </c>
      <c r="GG47" s="167">
        <v>81.863699999999994</v>
      </c>
      <c r="GH47" s="167">
        <v>26.3</v>
      </c>
      <c r="GI47" s="167">
        <v>-12.4567</v>
      </c>
      <c r="GJ47" s="167">
        <v>-16.857500000000002</v>
      </c>
      <c r="GK47" s="167">
        <v>-17.688700000000001</v>
      </c>
      <c r="GL47" s="167">
        <v>3.2713000000000001</v>
      </c>
      <c r="GM47" s="166"/>
      <c r="GN47" s="166"/>
      <c r="GO47" s="167">
        <v>-16.7547</v>
      </c>
      <c r="GP47" s="167">
        <v>-38.904499999999999</v>
      </c>
      <c r="GQ47" s="167">
        <v>17.124700000000001</v>
      </c>
      <c r="GR47" s="167">
        <v>40.084499999999998</v>
      </c>
      <c r="GS47" s="167">
        <v>57.539200000000001</v>
      </c>
      <c r="GT47" s="167">
        <v>59.713500000000003</v>
      </c>
      <c r="GU47" s="167">
        <v>-123.7799</v>
      </c>
      <c r="GV47" s="167">
        <v>-35.5229</v>
      </c>
      <c r="GW47" s="167">
        <v>36.968400000000003</v>
      </c>
      <c r="GX47" s="167">
        <v>-33.960599999999999</v>
      </c>
      <c r="GY47" s="167">
        <v>12.1341</v>
      </c>
      <c r="GZ47" s="166"/>
      <c r="HA47" s="167">
        <v>21.743099999999998</v>
      </c>
      <c r="HB47" s="167">
        <v>14.928699999999999</v>
      </c>
      <c r="HC47" s="167">
        <v>217.25030000000001</v>
      </c>
      <c r="HD47" s="167">
        <v>217.1934</v>
      </c>
      <c r="HE47" s="167">
        <v>123.2</v>
      </c>
      <c r="HF47" s="167">
        <v>-121.50230000000001</v>
      </c>
      <c r="HG47" s="167">
        <v>-297.46839999999997</v>
      </c>
      <c r="HH47" s="167">
        <v>299.18669999999997</v>
      </c>
      <c r="HI47" s="167">
        <v>347.1327</v>
      </c>
      <c r="HJ47" s="167">
        <v>-208.12889999999999</v>
      </c>
      <c r="HK47" s="167">
        <v>-205.23599999999999</v>
      </c>
      <c r="HL47" s="166"/>
      <c r="HM47" s="167">
        <v>16.869499999999999</v>
      </c>
      <c r="HN47" s="167">
        <v>80.409899999999993</v>
      </c>
      <c r="HO47" s="167">
        <v>75.310100000000006</v>
      </c>
      <c r="HP47" s="167">
        <v>-207.86699999999999</v>
      </c>
      <c r="HQ47" s="166"/>
      <c r="HR47" s="167">
        <v>34.900700000000001</v>
      </c>
      <c r="HS47" s="167">
        <v>35.705100000000002</v>
      </c>
      <c r="HT47" s="167">
        <v>-66.029700000000005</v>
      </c>
      <c r="HU47" s="167">
        <v>-66.174800000000005</v>
      </c>
      <c r="HV47" s="167">
        <v>93.18</v>
      </c>
      <c r="HW47" s="167">
        <v>92.35</v>
      </c>
      <c r="HX47" s="167">
        <v>58</v>
      </c>
      <c r="HY47" s="167">
        <v>59.1</v>
      </c>
      <c r="HZ47" s="167">
        <v>1.5178</v>
      </c>
      <c r="IA47" s="167">
        <v>49.92</v>
      </c>
      <c r="IB47" s="167">
        <v>-431.4196</v>
      </c>
      <c r="IC47" s="167">
        <v>116.7414</v>
      </c>
      <c r="ID47" s="167">
        <v>115.9477</v>
      </c>
      <c r="IE47" s="167">
        <v>18.5</v>
      </c>
      <c r="IF47" s="167">
        <v>31.9</v>
      </c>
      <c r="IG47" s="167">
        <v>-34.5</v>
      </c>
      <c r="IH47" s="167">
        <v>-34.4</v>
      </c>
      <c r="II47" s="167">
        <v>1.4915</v>
      </c>
      <c r="IJ47" s="167">
        <v>1.1369</v>
      </c>
      <c r="IK47" s="167">
        <v>-346.78339999999997</v>
      </c>
      <c r="IL47" s="167">
        <v>-283.93040000000002</v>
      </c>
      <c r="IM47" s="167">
        <v>594.89250000000004</v>
      </c>
      <c r="IN47" s="167">
        <v>472.72620000000001</v>
      </c>
      <c r="IO47" s="167">
        <v>167.8877</v>
      </c>
      <c r="IP47" s="167">
        <v>-462.73340000000002</v>
      </c>
      <c r="IQ47" s="167">
        <v>458.9366</v>
      </c>
      <c r="IR47" s="167">
        <v>-203.10059999999999</v>
      </c>
      <c r="IS47" s="167">
        <v>-270.97859999999997</v>
      </c>
      <c r="IT47" s="167">
        <v>-457.98869999999999</v>
      </c>
      <c r="IU47" s="167">
        <v>124.2484</v>
      </c>
      <c r="IV47" s="167">
        <v>124.2372</v>
      </c>
      <c r="IW47" s="167">
        <v>207.6559</v>
      </c>
      <c r="IX47" s="167">
        <v>-569.73789999999997</v>
      </c>
      <c r="IY47" s="167">
        <v>280.04419999999999</v>
      </c>
      <c r="IZ47" s="167">
        <v>-299.37169999999998</v>
      </c>
      <c r="JA47" s="167">
        <v>298.95679999999999</v>
      </c>
      <c r="JB47" s="167">
        <v>-7.2496999999999998</v>
      </c>
      <c r="JC47" s="167">
        <v>10.28</v>
      </c>
      <c r="JD47" s="167">
        <v>31.36</v>
      </c>
      <c r="JE47" s="166"/>
      <c r="JF47" s="166"/>
      <c r="JG47" s="167">
        <v>-30.32</v>
      </c>
      <c r="JH47" s="167">
        <v>4.8</v>
      </c>
      <c r="JI47" s="166"/>
      <c r="JJ47" s="167">
        <v>-4.8630000000000004</v>
      </c>
      <c r="JK47" s="167">
        <v>-25.780100000000001</v>
      </c>
      <c r="JL47" s="167">
        <v>-10.7805</v>
      </c>
      <c r="JM47" s="167">
        <v>10.4</v>
      </c>
      <c r="JN47" s="167">
        <v>48.65</v>
      </c>
      <c r="JO47" s="167">
        <v>48.680999999999997</v>
      </c>
      <c r="JP47" s="166"/>
      <c r="JQ47" s="166"/>
      <c r="JR47" s="167">
        <v>51.156999999999996</v>
      </c>
      <c r="JS47" s="167">
        <v>51.281100000000002</v>
      </c>
      <c r="JT47" s="167">
        <v>49.966299999999997</v>
      </c>
      <c r="JU47" s="166"/>
      <c r="JV47" s="167">
        <v>-30.6</v>
      </c>
      <c r="JW47" s="167">
        <v>30.538900000000002</v>
      </c>
      <c r="JX47" s="167">
        <v>11.18</v>
      </c>
      <c r="JY47" s="166"/>
      <c r="JZ47" s="167">
        <v>14.7813</v>
      </c>
      <c r="KA47" s="167">
        <v>40.981000000000002</v>
      </c>
      <c r="KB47" s="167">
        <v>0.1181</v>
      </c>
      <c r="KC47" s="167">
        <v>14.3024</v>
      </c>
      <c r="KD47" s="167">
        <v>-40.264099999999999</v>
      </c>
      <c r="KE47" s="167">
        <v>-16.875299999999999</v>
      </c>
      <c r="KF47" s="167">
        <v>56.603000000000002</v>
      </c>
      <c r="KG47" s="167">
        <v>17.7</v>
      </c>
      <c r="KH47" s="167">
        <v>-17.7</v>
      </c>
      <c r="KI47" s="167">
        <v>50.937899999999999</v>
      </c>
      <c r="KJ47" s="167">
        <v>71.957899999999995</v>
      </c>
    </row>
    <row r="48" spans="1:296" ht="18" customHeight="1" x14ac:dyDescent="0.3">
      <c r="A48" s="163" t="s">
        <v>73</v>
      </c>
      <c r="B48" s="163" t="s">
        <v>927</v>
      </c>
      <c r="C48" s="168"/>
      <c r="D48" s="169">
        <v>0</v>
      </c>
      <c r="E48" s="169">
        <v>22.9817</v>
      </c>
      <c r="F48" s="168"/>
      <c r="G48" s="169">
        <v>-27.539200000000001</v>
      </c>
      <c r="H48" s="169">
        <v>30</v>
      </c>
      <c r="I48" s="168"/>
      <c r="J48" s="169">
        <v>57.096899999999998</v>
      </c>
      <c r="K48" s="169">
        <v>-110.4032</v>
      </c>
      <c r="L48" s="169">
        <v>76.734700000000004</v>
      </c>
      <c r="M48" s="169">
        <v>38.732799999999997</v>
      </c>
      <c r="N48" s="169">
        <v>37.873399999999997</v>
      </c>
      <c r="O48" s="169">
        <v>8.8800000000000008</v>
      </c>
      <c r="P48" s="169">
        <v>-84.372</v>
      </c>
      <c r="Q48" s="169">
        <v>74.8</v>
      </c>
      <c r="R48" s="169">
        <v>21.527999999999999</v>
      </c>
      <c r="S48" s="169">
        <v>-74.8</v>
      </c>
      <c r="T48" s="169">
        <v>13.3482</v>
      </c>
      <c r="U48" s="169">
        <v>61.923200000000001</v>
      </c>
      <c r="V48" s="169">
        <v>19.621700000000001</v>
      </c>
      <c r="W48" s="169">
        <v>19.762599999999999</v>
      </c>
      <c r="X48" s="169">
        <v>32.868200000000002</v>
      </c>
      <c r="Y48" s="169">
        <v>12.347</v>
      </c>
      <c r="Z48" s="169">
        <v>0.20030000000000001</v>
      </c>
      <c r="AA48" s="169">
        <v>8.4848999999999997</v>
      </c>
      <c r="AB48" s="168"/>
      <c r="AC48" s="168"/>
      <c r="AD48" s="169">
        <v>-63.85</v>
      </c>
      <c r="AE48" s="169">
        <v>-63.55</v>
      </c>
      <c r="AF48" s="168"/>
      <c r="AG48" s="169">
        <v>-8.8800000000000008</v>
      </c>
      <c r="AH48" s="169">
        <v>83.6</v>
      </c>
      <c r="AI48" s="169">
        <v>32.869999999999997</v>
      </c>
      <c r="AJ48" s="169">
        <v>0.33700000000000002</v>
      </c>
      <c r="AK48" s="169">
        <v>-63.93</v>
      </c>
      <c r="AL48" s="169">
        <v>-64.23</v>
      </c>
      <c r="AM48" s="169">
        <v>-49.53</v>
      </c>
      <c r="AN48" s="169">
        <v>64</v>
      </c>
      <c r="AO48" s="169">
        <v>64.92</v>
      </c>
      <c r="AP48" s="169">
        <v>27.753</v>
      </c>
      <c r="AQ48" s="169">
        <v>-10.0471</v>
      </c>
      <c r="AR48" s="169">
        <v>82.373599999999996</v>
      </c>
      <c r="AS48" s="169">
        <v>84.608000000000004</v>
      </c>
      <c r="AT48" s="169">
        <v>50.686900000000001</v>
      </c>
      <c r="AU48" s="169">
        <v>-54.564700000000002</v>
      </c>
      <c r="AV48" s="169">
        <v>-54.863199999999999</v>
      </c>
      <c r="AW48" s="169">
        <v>3.3637999999999999</v>
      </c>
      <c r="AX48" s="169">
        <v>3.3372999999999999</v>
      </c>
      <c r="AY48" s="169">
        <v>90.227199999999996</v>
      </c>
      <c r="AZ48" s="169">
        <v>92.348600000000005</v>
      </c>
      <c r="BA48" s="169">
        <v>41.327100000000002</v>
      </c>
      <c r="BB48" s="169">
        <v>41.818899999999999</v>
      </c>
      <c r="BC48" s="169">
        <v>-680.93979999999999</v>
      </c>
      <c r="BD48" s="169">
        <v>-5.0448000000000004</v>
      </c>
      <c r="BE48" s="169">
        <v>-5.8</v>
      </c>
      <c r="BF48" s="169">
        <v>-5.8</v>
      </c>
      <c r="BG48" s="169">
        <v>63.000799999999998</v>
      </c>
      <c r="BH48" s="169">
        <v>60.762</v>
      </c>
      <c r="BI48" s="169">
        <v>-6.6146000000000003</v>
      </c>
      <c r="BJ48" s="168"/>
      <c r="BK48" s="169">
        <v>-99.399100000000004</v>
      </c>
      <c r="BL48" s="169">
        <v>5.5862999999999996</v>
      </c>
      <c r="BM48" s="169">
        <v>11.697699999999999</v>
      </c>
      <c r="BN48" s="169">
        <v>8.0388000000000002</v>
      </c>
      <c r="BO48" s="169">
        <v>730.46029999999996</v>
      </c>
      <c r="BP48" s="169">
        <v>157.65860000000001</v>
      </c>
      <c r="BQ48" s="169">
        <v>157.38390000000001</v>
      </c>
      <c r="BR48" s="169">
        <v>-652.90449999999998</v>
      </c>
      <c r="BS48" s="169">
        <v>674.80799999999999</v>
      </c>
      <c r="BT48" s="168"/>
      <c r="BU48" s="169">
        <v>-88.236699999999999</v>
      </c>
      <c r="BV48" s="169">
        <v>91.611099999999993</v>
      </c>
      <c r="BW48" s="168"/>
      <c r="BX48" s="169">
        <v>39.04</v>
      </c>
      <c r="BY48" s="169">
        <v>47.76</v>
      </c>
      <c r="BZ48" s="168"/>
      <c r="CA48" s="168"/>
      <c r="CB48" s="169">
        <v>22.642900000000001</v>
      </c>
      <c r="CC48" s="169">
        <v>21.571300000000001</v>
      </c>
      <c r="CD48" s="169">
        <v>48.6706</v>
      </c>
      <c r="CE48" s="169">
        <v>48.937199999999997</v>
      </c>
      <c r="CF48" s="169">
        <v>34.890900000000002</v>
      </c>
      <c r="CG48" s="169">
        <v>-239.20650000000001</v>
      </c>
      <c r="CH48" s="169">
        <v>-237.75620000000001</v>
      </c>
      <c r="CI48" s="169">
        <v>9.2872000000000003</v>
      </c>
      <c r="CJ48" s="169">
        <v>0</v>
      </c>
      <c r="CK48" s="169">
        <v>12.4756</v>
      </c>
      <c r="CL48" s="169">
        <v>12.577999999999999</v>
      </c>
      <c r="CM48" s="169">
        <v>159.9</v>
      </c>
      <c r="CN48" s="169">
        <v>142.9</v>
      </c>
      <c r="CO48" s="169">
        <v>-18.649999999999999</v>
      </c>
      <c r="CP48" s="169">
        <v>39.816499999999998</v>
      </c>
      <c r="CQ48" s="169">
        <v>37.646599999999999</v>
      </c>
      <c r="CR48" s="169">
        <v>38.8613</v>
      </c>
      <c r="CS48" s="169">
        <v>-57.596699999999998</v>
      </c>
      <c r="CT48" s="169">
        <v>-56.520699999999998</v>
      </c>
      <c r="CU48" s="169">
        <v>104.0545</v>
      </c>
      <c r="CV48" s="169">
        <v>-111.03570000000001</v>
      </c>
      <c r="CW48" s="169">
        <v>116.7136</v>
      </c>
      <c r="CX48" s="169">
        <v>19.510999999999999</v>
      </c>
      <c r="CY48" s="169">
        <v>89.95</v>
      </c>
      <c r="CZ48" s="169">
        <v>47.01</v>
      </c>
      <c r="DA48" s="169">
        <v>56.9604</v>
      </c>
      <c r="DB48" s="169">
        <v>54.057299999999998</v>
      </c>
      <c r="DC48" s="169">
        <v>-39.204900000000002</v>
      </c>
      <c r="DD48" s="168"/>
      <c r="DE48" s="168"/>
      <c r="DF48" s="168"/>
      <c r="DG48" s="169">
        <v>-101.18259999999999</v>
      </c>
      <c r="DH48" s="168"/>
      <c r="DI48" s="169">
        <v>-21.517399999999999</v>
      </c>
      <c r="DJ48" s="169">
        <v>-95.8</v>
      </c>
      <c r="DK48" s="169">
        <v>-93.2</v>
      </c>
      <c r="DL48" s="169">
        <v>26.584199999999999</v>
      </c>
      <c r="DM48" s="169">
        <v>64.400000000000006</v>
      </c>
      <c r="DN48" s="169">
        <v>82.8</v>
      </c>
      <c r="DO48" s="169">
        <v>87.24</v>
      </c>
      <c r="DP48" s="169">
        <v>63.94</v>
      </c>
      <c r="DQ48" s="169">
        <v>-13.26</v>
      </c>
      <c r="DR48" s="169">
        <v>64.991500000000002</v>
      </c>
      <c r="DS48" s="169">
        <v>99.875699999999995</v>
      </c>
      <c r="DT48" s="169">
        <v>-1.68</v>
      </c>
      <c r="DU48" s="169">
        <v>-6.93</v>
      </c>
      <c r="DV48" s="169">
        <v>85.78</v>
      </c>
      <c r="DW48" s="169">
        <v>73.44</v>
      </c>
      <c r="DX48" s="169">
        <v>100.8</v>
      </c>
      <c r="DY48" s="169">
        <v>98.2</v>
      </c>
      <c r="DZ48" s="169">
        <v>59.7958</v>
      </c>
      <c r="EA48" s="169">
        <v>57.936399999999999</v>
      </c>
      <c r="EB48" s="169">
        <v>265.88350000000003</v>
      </c>
      <c r="EC48" s="169">
        <v>218.35079999999999</v>
      </c>
      <c r="ED48" s="169">
        <v>212.25919999999999</v>
      </c>
      <c r="EE48" s="169">
        <v>214.10820000000001</v>
      </c>
      <c r="EF48" s="169">
        <v>82.102699999999999</v>
      </c>
      <c r="EG48" s="169">
        <v>58.116399999999999</v>
      </c>
      <c r="EH48" s="169">
        <v>-29.754000000000001</v>
      </c>
      <c r="EI48" s="169">
        <v>660.30909999999994</v>
      </c>
      <c r="EJ48" s="169">
        <v>364.00099999999998</v>
      </c>
      <c r="EK48" s="169">
        <v>4.2716000000000003</v>
      </c>
      <c r="EL48" s="169">
        <v>-5.1271000000000004</v>
      </c>
      <c r="EM48" s="169">
        <v>-2.2239</v>
      </c>
      <c r="EN48" s="169">
        <v>10.649800000000001</v>
      </c>
      <c r="EO48" s="168"/>
      <c r="EP48" s="169">
        <v>-10.2234</v>
      </c>
      <c r="EQ48" s="169">
        <v>23.088000000000001</v>
      </c>
      <c r="ER48" s="169">
        <v>7.8845000000000001</v>
      </c>
      <c r="ES48" s="169">
        <v>7.1595000000000004</v>
      </c>
      <c r="ET48" s="169">
        <v>-15.334199999999999</v>
      </c>
      <c r="EU48" s="168"/>
      <c r="EV48" s="169">
        <v>-4.5</v>
      </c>
      <c r="EW48" s="168"/>
      <c r="EX48" s="169">
        <v>12.9826</v>
      </c>
      <c r="EY48" s="169">
        <v>-62.79</v>
      </c>
      <c r="EZ48" s="169">
        <v>-37.005699999999997</v>
      </c>
      <c r="FA48" s="169">
        <v>-36.232700000000001</v>
      </c>
      <c r="FB48" s="169">
        <v>5.923</v>
      </c>
      <c r="FC48" s="169">
        <v>-55.581400000000002</v>
      </c>
      <c r="FD48" s="169">
        <v>22.072399999999998</v>
      </c>
      <c r="FE48" s="169">
        <v>22.661200000000001</v>
      </c>
      <c r="FF48" s="169">
        <v>22.1294</v>
      </c>
      <c r="FG48" s="168"/>
      <c r="FH48" s="169">
        <v>23.461099999999998</v>
      </c>
      <c r="FI48" s="169">
        <v>25.314</v>
      </c>
      <c r="FJ48" s="169">
        <v>24.148499999999999</v>
      </c>
      <c r="FK48" s="169">
        <v>-22.104199999999999</v>
      </c>
      <c r="FL48" s="169">
        <v>-23.7788</v>
      </c>
      <c r="FM48" s="169">
        <v>149.8734</v>
      </c>
      <c r="FN48" s="169">
        <v>-58.696899999999999</v>
      </c>
      <c r="FO48" s="169">
        <v>-58.549300000000002</v>
      </c>
      <c r="FP48" s="169">
        <v>100.1756</v>
      </c>
      <c r="FQ48" s="169">
        <v>103.816</v>
      </c>
      <c r="FR48" s="169">
        <v>45.376100000000001</v>
      </c>
      <c r="FS48" s="169">
        <v>21.44</v>
      </c>
      <c r="FT48" s="169">
        <v>9.9909999999999997</v>
      </c>
      <c r="FU48" s="169">
        <v>1.7605999999999999</v>
      </c>
      <c r="FV48" s="169">
        <v>-5.82</v>
      </c>
      <c r="FW48" s="169">
        <v>17.010000000000002</v>
      </c>
      <c r="FX48" s="169">
        <v>45.045900000000003</v>
      </c>
      <c r="FY48" s="168"/>
      <c r="FZ48" s="169">
        <v>1.0549999999999999</v>
      </c>
      <c r="GA48" s="169">
        <v>4.3540000000000001</v>
      </c>
      <c r="GB48" s="168"/>
      <c r="GC48" s="169">
        <v>54.95</v>
      </c>
      <c r="GD48" s="169">
        <v>-104.3202</v>
      </c>
      <c r="GE48" s="169">
        <v>-97.599800000000002</v>
      </c>
      <c r="GF48" s="169">
        <v>18.350000000000001</v>
      </c>
      <c r="GG48" s="169">
        <v>99.410600000000002</v>
      </c>
      <c r="GH48" s="169">
        <v>27</v>
      </c>
      <c r="GI48" s="169">
        <v>-30.228300000000001</v>
      </c>
      <c r="GJ48" s="169">
        <v>-7.7927</v>
      </c>
      <c r="GK48" s="169">
        <v>-8.0975999999999999</v>
      </c>
      <c r="GL48" s="169">
        <v>3.2014999999999998</v>
      </c>
      <c r="GM48" s="168"/>
      <c r="GN48" s="168"/>
      <c r="GO48" s="169">
        <v>-16.155000000000001</v>
      </c>
      <c r="GP48" s="169">
        <v>-56.149000000000001</v>
      </c>
      <c r="GQ48" s="169">
        <v>17.657599999999999</v>
      </c>
      <c r="GR48" s="169">
        <v>59.3491</v>
      </c>
      <c r="GS48" s="169">
        <v>59.152799999999999</v>
      </c>
      <c r="GT48" s="169">
        <v>58.9833</v>
      </c>
      <c r="GU48" s="169">
        <v>-158.2998</v>
      </c>
      <c r="GV48" s="169">
        <v>-35.167099999999998</v>
      </c>
      <c r="GW48" s="169">
        <v>35.9848</v>
      </c>
      <c r="GX48" s="169">
        <v>-93.152699999999996</v>
      </c>
      <c r="GY48" s="169">
        <v>11.196899999999999</v>
      </c>
      <c r="GZ48" s="169">
        <v>21.900099999999998</v>
      </c>
      <c r="HA48" s="169">
        <v>21.467500000000001</v>
      </c>
      <c r="HB48" s="169">
        <v>13.9366</v>
      </c>
      <c r="HC48" s="169">
        <v>231.33850000000001</v>
      </c>
      <c r="HD48" s="169">
        <v>229.5428</v>
      </c>
      <c r="HE48" s="169">
        <v>103.9</v>
      </c>
      <c r="HF48" s="169">
        <v>-103.7813</v>
      </c>
      <c r="HG48" s="169">
        <v>-286.28390000000002</v>
      </c>
      <c r="HH48" s="169">
        <v>288.63420000000002</v>
      </c>
      <c r="HI48" s="169">
        <v>398.42500000000001</v>
      </c>
      <c r="HJ48" s="169">
        <v>-216.55359999999999</v>
      </c>
      <c r="HK48" s="169">
        <v>-214.38329999999999</v>
      </c>
      <c r="HL48" s="168"/>
      <c r="HM48" s="169">
        <v>16.657599999999999</v>
      </c>
      <c r="HN48" s="169">
        <v>77.9255</v>
      </c>
      <c r="HO48" s="169">
        <v>79.0137</v>
      </c>
      <c r="HP48" s="168"/>
      <c r="HQ48" s="168"/>
      <c r="HR48" s="169">
        <v>34.671799999999998</v>
      </c>
      <c r="HS48" s="169">
        <v>34.975499999999997</v>
      </c>
      <c r="HT48" s="169">
        <v>-74.588300000000004</v>
      </c>
      <c r="HU48" s="169">
        <v>-74.961200000000005</v>
      </c>
      <c r="HV48" s="169">
        <v>91.99</v>
      </c>
      <c r="HW48" s="169">
        <v>90.97</v>
      </c>
      <c r="HX48" s="169">
        <v>59</v>
      </c>
      <c r="HY48" s="169">
        <v>58.9</v>
      </c>
      <c r="HZ48" s="169">
        <v>1.7443</v>
      </c>
      <c r="IA48" s="168"/>
      <c r="IB48" s="169">
        <v>-433.35250000000002</v>
      </c>
      <c r="IC48" s="169">
        <v>112.2736</v>
      </c>
      <c r="ID48" s="169">
        <v>112.25060000000001</v>
      </c>
      <c r="IE48" s="169">
        <v>18.5</v>
      </c>
      <c r="IF48" s="169">
        <v>31.3</v>
      </c>
      <c r="IG48" s="169">
        <v>-34.4</v>
      </c>
      <c r="IH48" s="169">
        <v>-34.4</v>
      </c>
      <c r="II48" s="169">
        <v>1.6163000000000001</v>
      </c>
      <c r="IJ48" s="168"/>
      <c r="IK48" s="169">
        <v>-386.27010000000001</v>
      </c>
      <c r="IL48" s="169">
        <v>-332.00439999999998</v>
      </c>
      <c r="IM48" s="169">
        <v>599.5421</v>
      </c>
      <c r="IN48" s="169">
        <v>470.2645</v>
      </c>
      <c r="IO48" s="169">
        <v>133.68899999999999</v>
      </c>
      <c r="IP48" s="169">
        <v>-464.5976</v>
      </c>
      <c r="IQ48" s="169">
        <v>460.29410000000001</v>
      </c>
      <c r="IR48" s="169">
        <v>-202.63210000000001</v>
      </c>
      <c r="IS48" s="169">
        <v>-268.45089999999999</v>
      </c>
      <c r="IT48" s="169">
        <v>-458.8886</v>
      </c>
      <c r="IU48" s="169">
        <v>122.63200000000001</v>
      </c>
      <c r="IV48" s="169">
        <v>125.29349999999999</v>
      </c>
      <c r="IW48" s="169">
        <v>202.7945</v>
      </c>
      <c r="IX48" s="169">
        <v>-572.31330000000003</v>
      </c>
      <c r="IY48" s="169">
        <v>277.77359999999999</v>
      </c>
      <c r="IZ48" s="169">
        <v>-302.12189999999998</v>
      </c>
      <c r="JA48" s="169">
        <v>306.4923</v>
      </c>
      <c r="JB48" s="169">
        <v>-7.7770999999999999</v>
      </c>
      <c r="JC48" s="169">
        <v>18.913</v>
      </c>
      <c r="JD48" s="169">
        <v>28.72</v>
      </c>
      <c r="JE48" s="168"/>
      <c r="JF48" s="168"/>
      <c r="JG48" s="169">
        <v>-28.64</v>
      </c>
      <c r="JH48" s="169">
        <v>2.56</v>
      </c>
      <c r="JI48" s="168"/>
      <c r="JJ48" s="169">
        <v>-3.0747</v>
      </c>
      <c r="JK48" s="169">
        <v>-29.1798</v>
      </c>
      <c r="JL48" s="169">
        <v>-10.927</v>
      </c>
      <c r="JM48" s="169">
        <v>12.2</v>
      </c>
      <c r="JN48" s="169">
        <v>48.51</v>
      </c>
      <c r="JO48" s="169">
        <v>48.412999999999997</v>
      </c>
      <c r="JP48" s="168"/>
      <c r="JQ48" s="168"/>
      <c r="JR48" s="169">
        <v>51.721400000000003</v>
      </c>
      <c r="JS48" s="169">
        <v>50.6325</v>
      </c>
      <c r="JT48" s="169">
        <v>51.770699999999998</v>
      </c>
      <c r="JU48" s="168"/>
      <c r="JV48" s="169">
        <v>-31</v>
      </c>
      <c r="JW48" s="169">
        <v>31.296399999999998</v>
      </c>
      <c r="JX48" s="169">
        <v>11.01</v>
      </c>
      <c r="JY48" s="168"/>
      <c r="JZ48" s="169">
        <v>14.757</v>
      </c>
      <c r="KA48" s="169">
        <v>40.740200000000002</v>
      </c>
      <c r="KB48" s="169">
        <v>-0.26819999999999999</v>
      </c>
      <c r="KC48" s="169">
        <v>15.5151</v>
      </c>
      <c r="KD48" s="169">
        <v>-39.930900000000001</v>
      </c>
      <c r="KE48" s="169">
        <v>-17.059999999999999</v>
      </c>
      <c r="KF48" s="169">
        <v>56.334099999999999</v>
      </c>
      <c r="KG48" s="169">
        <v>16.600000000000001</v>
      </c>
      <c r="KH48" s="169">
        <v>-16.8</v>
      </c>
      <c r="KI48" s="169">
        <v>103.7337</v>
      </c>
      <c r="KJ48" s="169">
        <v>26.874400000000001</v>
      </c>
    </row>
    <row r="49" spans="1:296" ht="18" customHeight="1" x14ac:dyDescent="0.3">
      <c r="A49" s="163" t="s">
        <v>73</v>
      </c>
      <c r="B49" s="163" t="s">
        <v>928</v>
      </c>
      <c r="C49" s="164"/>
      <c r="D49" s="165">
        <v>0</v>
      </c>
      <c r="E49" s="165">
        <v>22.725200000000001</v>
      </c>
      <c r="F49" s="165">
        <v>-31.530899999999999</v>
      </c>
      <c r="G49" s="165">
        <v>-28.314599999999999</v>
      </c>
      <c r="H49" s="165">
        <v>29.178799999999999</v>
      </c>
      <c r="I49" s="164"/>
      <c r="J49" s="165">
        <v>55.281300000000002</v>
      </c>
      <c r="K49" s="165">
        <v>-108.6773</v>
      </c>
      <c r="L49" s="165">
        <v>74.632599999999996</v>
      </c>
      <c r="M49" s="165">
        <v>37.872799999999998</v>
      </c>
      <c r="N49" s="165">
        <v>36.466799999999999</v>
      </c>
      <c r="O49" s="165">
        <v>0</v>
      </c>
      <c r="P49" s="165">
        <v>-80.927000000000007</v>
      </c>
      <c r="Q49" s="165">
        <v>72.599999999999994</v>
      </c>
      <c r="R49" s="165">
        <v>20.7</v>
      </c>
      <c r="S49" s="165">
        <v>-72.599999999999994</v>
      </c>
      <c r="T49" s="165">
        <v>12.964499999999999</v>
      </c>
      <c r="U49" s="165">
        <v>60.28</v>
      </c>
      <c r="V49" s="165">
        <v>18.9556</v>
      </c>
      <c r="W49" s="165">
        <v>19.395199999999999</v>
      </c>
      <c r="X49" s="165">
        <v>32.173400000000001</v>
      </c>
      <c r="Y49" s="165">
        <v>12.3001</v>
      </c>
      <c r="Z49" s="165">
        <v>0.36630000000000001</v>
      </c>
      <c r="AA49" s="165">
        <v>8.1707000000000001</v>
      </c>
      <c r="AB49" s="164"/>
      <c r="AC49" s="164"/>
      <c r="AD49" s="165">
        <v>-68.099999999999994</v>
      </c>
      <c r="AE49" s="165">
        <v>-67.650000000000006</v>
      </c>
      <c r="AF49" s="164"/>
      <c r="AG49" s="165">
        <v>0</v>
      </c>
      <c r="AH49" s="165">
        <v>79.2</v>
      </c>
      <c r="AI49" s="165">
        <v>30.48</v>
      </c>
      <c r="AJ49" s="165">
        <v>0.32400000000000001</v>
      </c>
      <c r="AK49" s="165">
        <v>-74</v>
      </c>
      <c r="AL49" s="165">
        <v>-74.400000000000006</v>
      </c>
      <c r="AM49" s="165">
        <v>-35.79</v>
      </c>
      <c r="AN49" s="165">
        <v>74.53</v>
      </c>
      <c r="AO49" s="165">
        <v>74.2</v>
      </c>
      <c r="AP49" s="165">
        <v>27.2529</v>
      </c>
      <c r="AQ49" s="165">
        <v>-9.4021000000000008</v>
      </c>
      <c r="AR49" s="165">
        <v>81.712100000000007</v>
      </c>
      <c r="AS49" s="165">
        <v>83.056700000000006</v>
      </c>
      <c r="AT49" s="165">
        <v>55.094099999999997</v>
      </c>
      <c r="AU49" s="165">
        <v>-60.4101</v>
      </c>
      <c r="AV49" s="165">
        <v>-62.485500000000002</v>
      </c>
      <c r="AW49" s="165">
        <v>24.9405</v>
      </c>
      <c r="AX49" s="165">
        <v>26.885100000000001</v>
      </c>
      <c r="AY49" s="165">
        <v>90.125299999999996</v>
      </c>
      <c r="AZ49" s="165">
        <v>90.038700000000006</v>
      </c>
      <c r="BA49" s="165">
        <v>60.299300000000002</v>
      </c>
      <c r="BB49" s="165">
        <v>59.447699999999998</v>
      </c>
      <c r="BC49" s="165">
        <v>-688.1232</v>
      </c>
      <c r="BD49" s="165">
        <v>-8.1109000000000009</v>
      </c>
      <c r="BE49" s="165">
        <v>-5.6</v>
      </c>
      <c r="BF49" s="165">
        <v>-5.6</v>
      </c>
      <c r="BG49" s="165">
        <v>69.123599999999996</v>
      </c>
      <c r="BH49" s="165">
        <v>67.378</v>
      </c>
      <c r="BI49" s="165">
        <v>-6.6142000000000003</v>
      </c>
      <c r="BJ49" s="164"/>
      <c r="BK49" s="165">
        <v>-98.615600000000001</v>
      </c>
      <c r="BL49" s="165">
        <v>5.5415000000000001</v>
      </c>
      <c r="BM49" s="165">
        <v>11.9649</v>
      </c>
      <c r="BN49" s="165">
        <v>8.0267999999999997</v>
      </c>
      <c r="BO49" s="165">
        <v>747.58119999999997</v>
      </c>
      <c r="BP49" s="165">
        <v>142.58240000000001</v>
      </c>
      <c r="BQ49" s="165">
        <v>142.06360000000001</v>
      </c>
      <c r="BR49" s="165">
        <v>-579.28740000000005</v>
      </c>
      <c r="BS49" s="165">
        <v>696.92719999999997</v>
      </c>
      <c r="BT49" s="164"/>
      <c r="BU49" s="165">
        <v>-114.8094</v>
      </c>
      <c r="BV49" s="165">
        <v>116.4796</v>
      </c>
      <c r="BW49" s="165">
        <v>110.7431</v>
      </c>
      <c r="BX49" s="164"/>
      <c r="BY49" s="165">
        <v>47.26</v>
      </c>
      <c r="BZ49" s="164"/>
      <c r="CA49" s="165">
        <v>93.12</v>
      </c>
      <c r="CB49" s="165">
        <v>12.1943</v>
      </c>
      <c r="CC49" s="165">
        <v>12.462199999999999</v>
      </c>
      <c r="CD49" s="165">
        <v>51.827100000000002</v>
      </c>
      <c r="CE49" s="165">
        <v>52.581000000000003</v>
      </c>
      <c r="CF49" s="165">
        <v>35.257800000000003</v>
      </c>
      <c r="CG49" s="165">
        <v>-241.58090000000001</v>
      </c>
      <c r="CH49" s="165">
        <v>-239.02449999999999</v>
      </c>
      <c r="CI49" s="165">
        <v>10.3611</v>
      </c>
      <c r="CJ49" s="164"/>
      <c r="CK49" s="165">
        <v>12.4756</v>
      </c>
      <c r="CL49" s="165">
        <v>12.621</v>
      </c>
      <c r="CM49" s="165">
        <v>158.1</v>
      </c>
      <c r="CN49" s="165">
        <v>143.5</v>
      </c>
      <c r="CO49" s="165">
        <v>-18.29</v>
      </c>
      <c r="CP49" s="165">
        <v>38.3035</v>
      </c>
      <c r="CQ49" s="165">
        <v>35.715600000000002</v>
      </c>
      <c r="CR49" s="165">
        <v>36.8279</v>
      </c>
      <c r="CS49" s="165">
        <v>-61.859299999999998</v>
      </c>
      <c r="CT49" s="165">
        <v>-61.860900000000001</v>
      </c>
      <c r="CU49" s="165">
        <v>102.3177</v>
      </c>
      <c r="CV49" s="165">
        <v>-104.898</v>
      </c>
      <c r="CW49" s="165">
        <v>117.7551</v>
      </c>
      <c r="CX49" s="165">
        <v>19.308499999999999</v>
      </c>
      <c r="CY49" s="165">
        <v>85.83</v>
      </c>
      <c r="CZ49" s="165">
        <v>45.01</v>
      </c>
      <c r="DA49" s="165">
        <v>56.257300000000001</v>
      </c>
      <c r="DB49" s="165">
        <v>53.471400000000003</v>
      </c>
      <c r="DC49" s="165">
        <v>-39.490699999999997</v>
      </c>
      <c r="DD49" s="164"/>
      <c r="DE49" s="164"/>
      <c r="DF49" s="164"/>
      <c r="DG49" s="165">
        <v>-85.114699999999999</v>
      </c>
      <c r="DH49" s="164"/>
      <c r="DI49" s="165">
        <v>-21.7592</v>
      </c>
      <c r="DJ49" s="165">
        <v>-90.1</v>
      </c>
      <c r="DK49" s="165">
        <v>-89.9</v>
      </c>
      <c r="DL49" s="165">
        <v>26.9193</v>
      </c>
      <c r="DM49" s="165">
        <v>62.2</v>
      </c>
      <c r="DN49" s="165">
        <v>79.680000000000007</v>
      </c>
      <c r="DO49" s="165">
        <v>84.16</v>
      </c>
      <c r="DP49" s="165">
        <v>61.35</v>
      </c>
      <c r="DQ49" s="165">
        <v>-12.3</v>
      </c>
      <c r="DR49" s="164"/>
      <c r="DS49" s="165">
        <v>85.032300000000006</v>
      </c>
      <c r="DT49" s="165">
        <v>-1.95</v>
      </c>
      <c r="DU49" s="165">
        <v>-6.89</v>
      </c>
      <c r="DV49" s="165">
        <v>85.42</v>
      </c>
      <c r="DW49" s="165">
        <v>75.17</v>
      </c>
      <c r="DX49" s="165">
        <v>85.690899999999999</v>
      </c>
      <c r="DY49" s="165">
        <v>83.163600000000002</v>
      </c>
      <c r="DZ49" s="165">
        <v>48.607900000000001</v>
      </c>
      <c r="EA49" s="165">
        <v>47.109099999999998</v>
      </c>
      <c r="EB49" s="165">
        <v>250.208</v>
      </c>
      <c r="EC49" s="165">
        <v>202.15379999999999</v>
      </c>
      <c r="ED49" s="165">
        <v>194.50470000000001</v>
      </c>
      <c r="EE49" s="165">
        <v>198.84299999999999</v>
      </c>
      <c r="EF49" s="165">
        <v>79.602500000000006</v>
      </c>
      <c r="EG49" s="165">
        <v>56.311700000000002</v>
      </c>
      <c r="EH49" s="165">
        <v>-30.033000000000001</v>
      </c>
      <c r="EI49" s="165">
        <v>591.58939999999996</v>
      </c>
      <c r="EJ49" s="165">
        <v>349.4787</v>
      </c>
      <c r="EK49" s="165">
        <v>4.6395999999999997</v>
      </c>
      <c r="EL49" s="165">
        <v>-6.1204999999999998</v>
      </c>
      <c r="EM49" s="165">
        <v>-2.95</v>
      </c>
      <c r="EN49" s="165">
        <v>12.1267</v>
      </c>
      <c r="EO49" s="164"/>
      <c r="EP49" s="165">
        <v>2.4557000000000002</v>
      </c>
      <c r="EQ49" s="165">
        <v>27.696000000000002</v>
      </c>
      <c r="ER49" s="165">
        <v>-5.1773999999999996</v>
      </c>
      <c r="ES49" s="165">
        <v>-6.1555999999999997</v>
      </c>
      <c r="ET49" s="165">
        <v>-12.8422</v>
      </c>
      <c r="EU49" s="164"/>
      <c r="EV49" s="165">
        <v>-9.76</v>
      </c>
      <c r="EW49" s="164"/>
      <c r="EX49" s="165">
        <v>12.707599999999999</v>
      </c>
      <c r="EY49" s="165">
        <v>-49.372999999999998</v>
      </c>
      <c r="EZ49" s="165">
        <v>-36.657299999999999</v>
      </c>
      <c r="FA49" s="165">
        <v>-35.984699999999997</v>
      </c>
      <c r="FB49" s="165">
        <v>7.0002000000000004</v>
      </c>
      <c r="FC49" s="165">
        <v>-53.366399999999999</v>
      </c>
      <c r="FD49" s="165">
        <v>20.108000000000001</v>
      </c>
      <c r="FE49" s="165">
        <v>22.08</v>
      </c>
      <c r="FF49" s="165">
        <v>22.271000000000001</v>
      </c>
      <c r="FG49" s="164"/>
      <c r="FH49" s="165">
        <v>30.195499999999999</v>
      </c>
      <c r="FI49" s="165">
        <v>30.692599999999999</v>
      </c>
      <c r="FJ49" s="165">
        <v>29.360700000000001</v>
      </c>
      <c r="FK49" s="165">
        <v>-12.056900000000001</v>
      </c>
      <c r="FL49" s="165">
        <v>-12.559200000000001</v>
      </c>
      <c r="FM49" s="165">
        <v>133.79759999999999</v>
      </c>
      <c r="FN49" s="165">
        <v>-46.4985</v>
      </c>
      <c r="FO49" s="165">
        <v>-46.135300000000001</v>
      </c>
      <c r="FP49" s="165">
        <v>81.568600000000004</v>
      </c>
      <c r="FQ49" s="165">
        <v>85.540499999999994</v>
      </c>
      <c r="FR49" s="165">
        <v>44.834099999999999</v>
      </c>
      <c r="FS49" s="165">
        <v>18.510000000000002</v>
      </c>
      <c r="FT49" s="165">
        <v>9.8713999999999995</v>
      </c>
      <c r="FU49" s="165">
        <v>1.7484</v>
      </c>
      <c r="FV49" s="165">
        <v>-5.67</v>
      </c>
      <c r="FW49" s="165">
        <v>18.46</v>
      </c>
      <c r="FX49" s="165">
        <v>45.2271</v>
      </c>
      <c r="FY49" s="164"/>
      <c r="FZ49" s="165">
        <v>0.56000000000000005</v>
      </c>
      <c r="GA49" s="165">
        <v>4.3360000000000003</v>
      </c>
      <c r="GB49" s="164"/>
      <c r="GC49" s="165">
        <v>56.72</v>
      </c>
      <c r="GD49" s="165">
        <v>-85.031999999999996</v>
      </c>
      <c r="GE49" s="165">
        <v>-80.733900000000006</v>
      </c>
      <c r="GF49" s="164"/>
      <c r="GG49" s="165">
        <v>102.76519999999999</v>
      </c>
      <c r="GH49" s="165">
        <v>29.8</v>
      </c>
      <c r="GI49" s="165">
        <v>-29.950500000000002</v>
      </c>
      <c r="GJ49" s="165">
        <v>-7.0606</v>
      </c>
      <c r="GK49" s="165">
        <v>-7.3296999999999999</v>
      </c>
      <c r="GL49" s="165">
        <v>3.1553</v>
      </c>
      <c r="GM49" s="164"/>
      <c r="GN49" s="164"/>
      <c r="GO49" s="165">
        <v>-16.8779</v>
      </c>
      <c r="GP49" s="165">
        <v>-55.489800000000002</v>
      </c>
      <c r="GQ49" s="165">
        <v>18.723199999999999</v>
      </c>
      <c r="GR49" s="165">
        <v>58.332099999999997</v>
      </c>
      <c r="GS49" s="165">
        <v>57.0077</v>
      </c>
      <c r="GT49" s="165">
        <v>57.468299999999999</v>
      </c>
      <c r="GU49" s="165">
        <v>-169.309</v>
      </c>
      <c r="GV49" s="165">
        <v>-34.055599999999998</v>
      </c>
      <c r="GW49" s="165">
        <v>34.984400000000001</v>
      </c>
      <c r="GX49" s="165">
        <v>-89.583799999999997</v>
      </c>
      <c r="GY49" s="165">
        <v>11.0169</v>
      </c>
      <c r="GZ49" s="165">
        <v>21.441099999999999</v>
      </c>
      <c r="HA49" s="165">
        <v>20.9085</v>
      </c>
      <c r="HB49" s="165">
        <v>13.8635</v>
      </c>
      <c r="HC49" s="165">
        <v>238.82429999999999</v>
      </c>
      <c r="HD49" s="165">
        <v>237.95869999999999</v>
      </c>
      <c r="HE49" s="165">
        <v>226.3</v>
      </c>
      <c r="HF49" s="165">
        <v>-224.92570000000001</v>
      </c>
      <c r="HG49" s="165">
        <v>-441.76010000000002</v>
      </c>
      <c r="HH49" s="165">
        <v>439.80919999999998</v>
      </c>
      <c r="HI49" s="165">
        <v>472.95609999999999</v>
      </c>
      <c r="HJ49" s="165">
        <v>-226.99420000000001</v>
      </c>
      <c r="HK49" s="165">
        <v>-222.61670000000001</v>
      </c>
      <c r="HL49" s="164"/>
      <c r="HM49" s="165">
        <v>17.0763</v>
      </c>
      <c r="HN49" s="165">
        <v>79.694000000000003</v>
      </c>
      <c r="HO49" s="165">
        <v>79.364599999999996</v>
      </c>
      <c r="HP49" s="165">
        <v>-214.59479999999999</v>
      </c>
      <c r="HQ49" s="164"/>
      <c r="HR49" s="165">
        <v>35.567700000000002</v>
      </c>
      <c r="HS49" s="165">
        <v>35.406700000000001</v>
      </c>
      <c r="HT49" s="165">
        <v>-80.168999999999997</v>
      </c>
      <c r="HU49" s="165">
        <v>-79.283699999999996</v>
      </c>
      <c r="HV49" s="165">
        <v>94.92</v>
      </c>
      <c r="HW49" s="165">
        <v>93.99</v>
      </c>
      <c r="HX49" s="165">
        <v>57.4</v>
      </c>
      <c r="HY49" s="165">
        <v>56.9</v>
      </c>
      <c r="HZ49" s="165">
        <v>1.7037</v>
      </c>
      <c r="IA49" s="165">
        <v>49.36</v>
      </c>
      <c r="IB49" s="165">
        <v>-432.26150000000001</v>
      </c>
      <c r="IC49" s="165">
        <v>114.1555</v>
      </c>
      <c r="ID49" s="165">
        <v>114.6322</v>
      </c>
      <c r="IE49" s="165">
        <v>17.899999999999999</v>
      </c>
      <c r="IF49" s="165">
        <v>27.9</v>
      </c>
      <c r="IG49" s="165">
        <v>-34.4</v>
      </c>
      <c r="IH49" s="165">
        <v>-34.4</v>
      </c>
      <c r="II49" s="164"/>
      <c r="IJ49" s="165">
        <v>1.2356</v>
      </c>
      <c r="IK49" s="165">
        <v>-466.01519999999999</v>
      </c>
      <c r="IL49" s="165">
        <v>-320.63040000000001</v>
      </c>
      <c r="IM49" s="165">
        <v>592.17970000000003</v>
      </c>
      <c r="IN49" s="165">
        <v>474.16050000000001</v>
      </c>
      <c r="IO49" s="165">
        <v>111.9426</v>
      </c>
      <c r="IP49" s="165">
        <v>-461.52699999999999</v>
      </c>
      <c r="IQ49" s="165">
        <v>458.16890000000001</v>
      </c>
      <c r="IR49" s="165">
        <v>-199.64330000000001</v>
      </c>
      <c r="IS49" s="165">
        <v>-269.93169999999998</v>
      </c>
      <c r="IT49" s="165">
        <v>-454.22829999999999</v>
      </c>
      <c r="IU49" s="165">
        <v>125.004</v>
      </c>
      <c r="IV49" s="165">
        <v>125.9131</v>
      </c>
      <c r="IW49" s="165">
        <v>201.96520000000001</v>
      </c>
      <c r="IX49" s="165">
        <v>-569.18880000000001</v>
      </c>
      <c r="IY49" s="165">
        <v>280.59359999999998</v>
      </c>
      <c r="IZ49" s="165">
        <v>-299.94740000000002</v>
      </c>
      <c r="JA49" s="165">
        <v>302.8177</v>
      </c>
      <c r="JB49" s="165">
        <v>-7.8292999999999999</v>
      </c>
      <c r="JC49" s="165">
        <v>22.954999999999998</v>
      </c>
      <c r="JD49" s="165">
        <v>28.88</v>
      </c>
      <c r="JE49" s="165">
        <v>-4.2949999999999999</v>
      </c>
      <c r="JF49" s="165">
        <v>-4.3650000000000002</v>
      </c>
      <c r="JG49" s="165">
        <v>-27.28</v>
      </c>
      <c r="JH49" s="165">
        <v>0</v>
      </c>
      <c r="JI49" s="164"/>
      <c r="JJ49" s="165">
        <v>-0.17549999999999999</v>
      </c>
      <c r="JK49" s="165">
        <v>-31.465599999999998</v>
      </c>
      <c r="JL49" s="165">
        <v>-11.335900000000001</v>
      </c>
      <c r="JM49" s="165">
        <v>13.2</v>
      </c>
      <c r="JN49" s="165">
        <v>49.311</v>
      </c>
      <c r="JO49" s="165">
        <v>48.837000000000003</v>
      </c>
      <c r="JP49" s="164"/>
      <c r="JQ49" s="164"/>
      <c r="JR49" s="165">
        <v>52.676200000000001</v>
      </c>
      <c r="JS49" s="165">
        <v>52.523400000000002</v>
      </c>
      <c r="JT49" s="165">
        <v>51.148200000000003</v>
      </c>
      <c r="JU49" s="164"/>
      <c r="JV49" s="165">
        <v>-28.6</v>
      </c>
      <c r="JW49" s="165">
        <v>31.761099999999999</v>
      </c>
      <c r="JX49" s="165">
        <v>10.75</v>
      </c>
      <c r="JY49" s="164"/>
      <c r="JZ49" s="165">
        <v>15.9414</v>
      </c>
      <c r="KA49" s="165">
        <v>39.6462</v>
      </c>
      <c r="KB49" s="165">
        <v>-0.49540000000000001</v>
      </c>
      <c r="KC49" s="165">
        <v>15.476100000000001</v>
      </c>
      <c r="KD49" s="165">
        <v>-39.6678</v>
      </c>
      <c r="KE49" s="165">
        <v>-17.346599999999999</v>
      </c>
      <c r="KF49" s="165">
        <v>55.726999999999997</v>
      </c>
      <c r="KG49" s="165">
        <v>14.9</v>
      </c>
      <c r="KH49" s="165">
        <v>-14.7</v>
      </c>
      <c r="KI49" s="165">
        <v>28.8293</v>
      </c>
      <c r="KJ49" s="165">
        <v>93.158600000000007</v>
      </c>
    </row>
    <row r="50" spans="1:296" ht="18" customHeight="1" x14ac:dyDescent="0.3">
      <c r="A50" s="163" t="s">
        <v>73</v>
      </c>
      <c r="B50" s="163" t="s">
        <v>929</v>
      </c>
      <c r="C50" s="166"/>
      <c r="D50" s="167">
        <v>0</v>
      </c>
      <c r="E50" s="166"/>
      <c r="F50" s="167">
        <v>-31.8992</v>
      </c>
      <c r="G50" s="167">
        <v>-28.409300000000002</v>
      </c>
      <c r="H50" s="167">
        <v>31.028700000000001</v>
      </c>
      <c r="I50" s="166"/>
      <c r="J50" s="167">
        <v>54.224899999999998</v>
      </c>
      <c r="K50" s="167">
        <v>-110.18089999999999</v>
      </c>
      <c r="L50" s="167">
        <v>73.537300000000002</v>
      </c>
      <c r="M50" s="167">
        <v>37.434899999999999</v>
      </c>
      <c r="N50" s="167">
        <v>36.360900000000001</v>
      </c>
      <c r="O50" s="167">
        <v>-2.2200000000000002</v>
      </c>
      <c r="P50" s="167">
        <v>-78.061999999999998</v>
      </c>
      <c r="Q50" s="167">
        <v>70.400000000000006</v>
      </c>
      <c r="R50" s="167">
        <v>19.872</v>
      </c>
      <c r="S50" s="167">
        <v>-68.2</v>
      </c>
      <c r="T50" s="167">
        <v>13.4185</v>
      </c>
      <c r="U50" s="167">
        <v>61.186799999999998</v>
      </c>
      <c r="V50" s="167">
        <v>18.533300000000001</v>
      </c>
      <c r="W50" s="167">
        <v>18.752500000000001</v>
      </c>
      <c r="X50" s="167">
        <v>31.249300000000002</v>
      </c>
      <c r="Y50" s="167">
        <v>12.291700000000001</v>
      </c>
      <c r="Z50" s="167">
        <v>0.36609999999999998</v>
      </c>
      <c r="AA50" s="167">
        <v>8.5123999999999995</v>
      </c>
      <c r="AB50" s="166"/>
      <c r="AC50" s="166"/>
      <c r="AD50" s="167">
        <v>-71.09</v>
      </c>
      <c r="AE50" s="167">
        <v>-71.099999999999994</v>
      </c>
      <c r="AF50" s="166"/>
      <c r="AG50" s="167">
        <v>0</v>
      </c>
      <c r="AH50" s="167">
        <v>77</v>
      </c>
      <c r="AI50" s="167">
        <v>30.274000000000001</v>
      </c>
      <c r="AJ50" s="167">
        <v>0.32700000000000001</v>
      </c>
      <c r="AK50" s="167">
        <v>-78.41</v>
      </c>
      <c r="AL50" s="167">
        <v>-79.44</v>
      </c>
      <c r="AM50" s="167">
        <v>-32.08</v>
      </c>
      <c r="AN50" s="167">
        <v>79.53</v>
      </c>
      <c r="AO50" s="167">
        <v>80.77</v>
      </c>
      <c r="AP50" s="167">
        <v>26.849799999999998</v>
      </c>
      <c r="AQ50" s="167">
        <v>-8.8841000000000001</v>
      </c>
      <c r="AR50" s="167">
        <v>81.493200000000002</v>
      </c>
      <c r="AS50" s="167">
        <v>84.055400000000006</v>
      </c>
      <c r="AT50" s="167">
        <v>55.895400000000002</v>
      </c>
      <c r="AU50" s="167">
        <v>-64.219899999999996</v>
      </c>
      <c r="AV50" s="167">
        <v>-65.185299999999998</v>
      </c>
      <c r="AW50" s="167">
        <v>24.208500000000001</v>
      </c>
      <c r="AX50" s="167">
        <v>24.644400000000001</v>
      </c>
      <c r="AY50" s="167">
        <v>90.116399999999999</v>
      </c>
      <c r="AZ50" s="167">
        <v>91.221299999999999</v>
      </c>
      <c r="BA50" s="167">
        <v>49.204099999999997</v>
      </c>
      <c r="BB50" s="167">
        <v>55.386200000000002</v>
      </c>
      <c r="BC50" s="167">
        <v>-689.49850000000004</v>
      </c>
      <c r="BD50" s="167">
        <v>-12.4277</v>
      </c>
      <c r="BE50" s="167">
        <v>-5.3</v>
      </c>
      <c r="BF50" s="167">
        <v>-5.3</v>
      </c>
      <c r="BG50" s="167">
        <v>72.919700000000006</v>
      </c>
      <c r="BH50" s="167">
        <v>71.395799999999994</v>
      </c>
      <c r="BI50" s="167">
        <v>-6.7442000000000002</v>
      </c>
      <c r="BJ50" s="166"/>
      <c r="BK50" s="167">
        <v>-94.888499999999993</v>
      </c>
      <c r="BL50" s="167">
        <v>5.8334000000000001</v>
      </c>
      <c r="BM50" s="167">
        <v>11.365600000000001</v>
      </c>
      <c r="BN50" s="167">
        <v>7.7286999999999999</v>
      </c>
      <c r="BO50" s="167">
        <v>739.73789999999997</v>
      </c>
      <c r="BP50" s="167">
        <v>135.2885</v>
      </c>
      <c r="BQ50" s="167">
        <v>135.22749999999999</v>
      </c>
      <c r="BR50" s="167">
        <v>-565.94640000000004</v>
      </c>
      <c r="BS50" s="167">
        <v>680.87090000000001</v>
      </c>
      <c r="BT50" s="166"/>
      <c r="BU50" s="167">
        <v>-113.52209999999999</v>
      </c>
      <c r="BV50" s="167">
        <v>115.22499999999999</v>
      </c>
      <c r="BW50" s="167">
        <v>109.5655</v>
      </c>
      <c r="BX50" s="167">
        <v>38.590000000000003</v>
      </c>
      <c r="BY50" s="167">
        <v>46.76</v>
      </c>
      <c r="BZ50" s="167">
        <v>78.31</v>
      </c>
      <c r="CA50" s="167">
        <v>92.18</v>
      </c>
      <c r="CB50" s="167">
        <v>6.702</v>
      </c>
      <c r="CC50" s="167">
        <v>6.4340999999999999</v>
      </c>
      <c r="CD50" s="167">
        <v>60.972299999999997</v>
      </c>
      <c r="CE50" s="167">
        <v>61.394199999999998</v>
      </c>
      <c r="CF50" s="167">
        <v>33.702300000000001</v>
      </c>
      <c r="CG50" s="167">
        <v>-239.41239999999999</v>
      </c>
      <c r="CH50" s="167">
        <v>-238.84049999999999</v>
      </c>
      <c r="CI50" s="167">
        <v>8.9796999999999993</v>
      </c>
      <c r="CJ50" s="166"/>
      <c r="CK50" s="167">
        <v>12.279299999999999</v>
      </c>
      <c r="CL50" s="167">
        <v>12.561999999999999</v>
      </c>
      <c r="CM50" s="167">
        <v>157.4</v>
      </c>
      <c r="CN50" s="167">
        <v>142.30000000000001</v>
      </c>
      <c r="CO50" s="167">
        <v>-18.350000000000001</v>
      </c>
      <c r="CP50" s="167">
        <v>38.153300000000002</v>
      </c>
      <c r="CQ50" s="167">
        <v>36.219200000000001</v>
      </c>
      <c r="CR50" s="167">
        <v>37.182000000000002</v>
      </c>
      <c r="CS50" s="167">
        <v>-60.911299999999997</v>
      </c>
      <c r="CT50" s="167">
        <v>-60.835700000000003</v>
      </c>
      <c r="CU50" s="167">
        <v>97.1524</v>
      </c>
      <c r="CV50" s="167">
        <v>-97.483199999999997</v>
      </c>
      <c r="CW50" s="167">
        <v>109.164</v>
      </c>
      <c r="CX50" s="167">
        <v>19.118099999999998</v>
      </c>
      <c r="CY50" s="167">
        <v>88.61</v>
      </c>
      <c r="CZ50" s="167">
        <v>46</v>
      </c>
      <c r="DA50" s="167">
        <v>54.851100000000002</v>
      </c>
      <c r="DB50" s="167">
        <v>52.299500000000002</v>
      </c>
      <c r="DC50" s="167">
        <v>-38.930799999999998</v>
      </c>
      <c r="DD50" s="166"/>
      <c r="DE50" s="166"/>
      <c r="DF50" s="166"/>
      <c r="DG50" s="167">
        <v>-80.932699999999997</v>
      </c>
      <c r="DH50" s="166"/>
      <c r="DI50" s="167">
        <v>-21.258900000000001</v>
      </c>
      <c r="DJ50" s="167">
        <v>-88.8</v>
      </c>
      <c r="DK50" s="167">
        <v>-88.5</v>
      </c>
      <c r="DL50" s="167">
        <v>27.5015</v>
      </c>
      <c r="DM50" s="167">
        <v>60.1</v>
      </c>
      <c r="DN50" s="167">
        <v>77.819999999999993</v>
      </c>
      <c r="DO50" s="167">
        <v>81.42</v>
      </c>
      <c r="DP50" s="167">
        <v>60.05</v>
      </c>
      <c r="DQ50" s="167">
        <v>-11.78</v>
      </c>
      <c r="DR50" s="167">
        <v>64.340500000000006</v>
      </c>
      <c r="DS50" s="167">
        <v>79.971999999999994</v>
      </c>
      <c r="DT50" s="167">
        <v>-1.6</v>
      </c>
      <c r="DU50" s="167">
        <v>-6.99</v>
      </c>
      <c r="DV50" s="167">
        <v>92.26</v>
      </c>
      <c r="DW50" s="167">
        <v>75.42</v>
      </c>
      <c r="DX50" s="167">
        <v>81.254499999999993</v>
      </c>
      <c r="DY50" s="167">
        <v>78.581800000000001</v>
      </c>
      <c r="DZ50" s="167">
        <v>40.124099999999999</v>
      </c>
      <c r="EA50" s="167">
        <v>39.145499999999998</v>
      </c>
      <c r="EB50" s="167">
        <v>243.61</v>
      </c>
      <c r="EC50" s="167">
        <v>195.44630000000001</v>
      </c>
      <c r="ED50" s="167">
        <v>188.1027</v>
      </c>
      <c r="EE50" s="167">
        <v>191.2072</v>
      </c>
      <c r="EF50" s="167">
        <v>87.025899999999993</v>
      </c>
      <c r="EG50" s="167">
        <v>62.607500000000002</v>
      </c>
      <c r="EH50" s="167">
        <v>-30.042999999999999</v>
      </c>
      <c r="EI50" s="167">
        <v>575.97580000000005</v>
      </c>
      <c r="EJ50" s="167">
        <v>386.28070000000002</v>
      </c>
      <c r="EK50" s="166"/>
      <c r="EL50" s="167">
        <v>-6.3272000000000004</v>
      </c>
      <c r="EM50" s="167">
        <v>-3.4620000000000002</v>
      </c>
      <c r="EN50" s="167">
        <v>0</v>
      </c>
      <c r="EO50" s="166"/>
      <c r="EP50" s="167">
        <v>27.292100000000001</v>
      </c>
      <c r="EQ50" s="167">
        <v>32.304000000000002</v>
      </c>
      <c r="ER50" s="167">
        <v>-10.806100000000001</v>
      </c>
      <c r="ES50" s="167">
        <v>-11.8986</v>
      </c>
      <c r="ET50" s="167">
        <v>-19.470300000000002</v>
      </c>
      <c r="EU50" s="166"/>
      <c r="EV50" s="167">
        <v>-14.43</v>
      </c>
      <c r="EW50" s="166"/>
      <c r="EX50" s="167">
        <v>12.200699999999999</v>
      </c>
      <c r="EY50" s="167">
        <v>-23.151399999999999</v>
      </c>
      <c r="EZ50" s="167">
        <v>-37.295000000000002</v>
      </c>
      <c r="FA50" s="167">
        <v>-36.498199999999997</v>
      </c>
      <c r="FB50" s="167">
        <v>7.2233999999999998</v>
      </c>
      <c r="FC50" s="167">
        <v>-60.717799999999997</v>
      </c>
      <c r="FD50" s="167">
        <v>25.417000000000002</v>
      </c>
      <c r="FE50" s="167">
        <v>22.260400000000001</v>
      </c>
      <c r="FF50" s="167">
        <v>22.219799999999999</v>
      </c>
      <c r="FG50" s="166"/>
      <c r="FH50" s="167">
        <v>31.388200000000001</v>
      </c>
      <c r="FI50" s="167">
        <v>31.780200000000001</v>
      </c>
      <c r="FJ50" s="167">
        <v>30.5534</v>
      </c>
      <c r="FK50" s="167">
        <v>-7.3681000000000001</v>
      </c>
      <c r="FL50" s="167">
        <v>-8.2053999999999991</v>
      </c>
      <c r="FM50" s="167">
        <v>104.3253</v>
      </c>
      <c r="FN50" s="167">
        <v>-38.270899999999997</v>
      </c>
      <c r="FO50" s="167">
        <v>-37.8825</v>
      </c>
      <c r="FP50" s="167">
        <v>52.841200000000001</v>
      </c>
      <c r="FQ50" s="167">
        <v>56.686700000000002</v>
      </c>
      <c r="FR50" s="167">
        <v>40.578600000000002</v>
      </c>
      <c r="FS50" s="167">
        <v>14.26</v>
      </c>
      <c r="FT50" s="167">
        <v>9.9885999999999999</v>
      </c>
      <c r="FU50" s="167">
        <v>1.6556</v>
      </c>
      <c r="FV50" s="167">
        <v>-5.62</v>
      </c>
      <c r="FW50" s="167">
        <v>19.18</v>
      </c>
      <c r="FX50" s="167">
        <v>40.967300000000002</v>
      </c>
      <c r="FY50" s="166"/>
      <c r="FZ50" s="167">
        <v>0.44700000000000001</v>
      </c>
      <c r="GA50" s="167">
        <v>4.3620000000000001</v>
      </c>
      <c r="GB50" s="166"/>
      <c r="GC50" s="167">
        <v>58.02</v>
      </c>
      <c r="GD50" s="167">
        <v>-55.519199999999998</v>
      </c>
      <c r="GE50" s="167">
        <v>-55.559899999999999</v>
      </c>
      <c r="GF50" s="167">
        <v>18.05</v>
      </c>
      <c r="GG50" s="167">
        <v>106.70229999999999</v>
      </c>
      <c r="GH50" s="167">
        <v>30.2</v>
      </c>
      <c r="GI50" s="167">
        <v>-30.022099999999998</v>
      </c>
      <c r="GJ50" s="167">
        <v>-6.4718</v>
      </c>
      <c r="GK50" s="167">
        <v>-7.0488</v>
      </c>
      <c r="GL50" s="167">
        <v>3.0785999999999998</v>
      </c>
      <c r="GM50" s="166"/>
      <c r="GN50" s="166"/>
      <c r="GO50" s="167">
        <v>-17.125499999999999</v>
      </c>
      <c r="GP50" s="167">
        <v>-54.459699999999998</v>
      </c>
      <c r="GQ50" s="167">
        <v>18.466100000000001</v>
      </c>
      <c r="GR50" s="167">
        <v>57.7575</v>
      </c>
      <c r="GS50" s="167">
        <v>59.0075</v>
      </c>
      <c r="GT50" s="167">
        <v>58.923900000000003</v>
      </c>
      <c r="GU50" s="167">
        <v>-180.5033</v>
      </c>
      <c r="GV50" s="167">
        <v>-33.241700000000002</v>
      </c>
      <c r="GW50" s="167">
        <v>33.851599999999998</v>
      </c>
      <c r="GX50" s="167">
        <v>-85.336200000000005</v>
      </c>
      <c r="GY50" s="167">
        <v>10.725099999999999</v>
      </c>
      <c r="GZ50" s="167">
        <v>20.679300000000001</v>
      </c>
      <c r="HA50" s="167">
        <v>20.128</v>
      </c>
      <c r="HB50" s="167">
        <v>13.3104</v>
      </c>
      <c r="HC50" s="167">
        <v>245.13069999999999</v>
      </c>
      <c r="HD50" s="167">
        <v>244.95750000000001</v>
      </c>
      <c r="HE50" s="167">
        <v>228.8</v>
      </c>
      <c r="HF50" s="167">
        <v>-228.28469999999999</v>
      </c>
      <c r="HG50" s="167">
        <v>-451.78399999999999</v>
      </c>
      <c r="HH50" s="167">
        <v>453.63850000000002</v>
      </c>
      <c r="HI50" s="167">
        <v>509.52910000000003</v>
      </c>
      <c r="HJ50" s="167">
        <v>-234.59639999999999</v>
      </c>
      <c r="HK50" s="167">
        <v>-226.5462</v>
      </c>
      <c r="HL50" s="166"/>
      <c r="HM50" s="167">
        <v>19.145199999999999</v>
      </c>
      <c r="HN50" s="167">
        <v>75.558099999999996</v>
      </c>
      <c r="HO50" s="167">
        <v>74.346699999999998</v>
      </c>
      <c r="HP50" s="167">
        <v>-232.61709999999999</v>
      </c>
      <c r="HQ50" s="166"/>
      <c r="HR50" s="167">
        <v>37.100200000000001</v>
      </c>
      <c r="HS50" s="167">
        <v>36.643999999999998</v>
      </c>
      <c r="HT50" s="167">
        <v>-76.815299999999993</v>
      </c>
      <c r="HU50" s="167">
        <v>-76.441100000000006</v>
      </c>
      <c r="HV50" s="167">
        <v>92.69</v>
      </c>
      <c r="HW50" s="167">
        <v>91.69</v>
      </c>
      <c r="HX50" s="167">
        <v>68.3</v>
      </c>
      <c r="HY50" s="167">
        <v>67.599999999999994</v>
      </c>
      <c r="HZ50" s="167">
        <v>1.6416999999999999</v>
      </c>
      <c r="IA50" s="167">
        <v>48.8</v>
      </c>
      <c r="IB50" s="167">
        <v>-443.77839999999998</v>
      </c>
      <c r="IC50" s="167">
        <v>115.39</v>
      </c>
      <c r="ID50" s="167">
        <v>114.2978</v>
      </c>
      <c r="IE50" s="167">
        <v>16.7</v>
      </c>
      <c r="IF50" s="167">
        <v>41.6</v>
      </c>
      <c r="IG50" s="167">
        <v>-36.1</v>
      </c>
      <c r="IH50" s="167">
        <v>-36.1</v>
      </c>
      <c r="II50" s="167">
        <v>1.5367</v>
      </c>
      <c r="IJ50" s="166"/>
      <c r="IK50" s="167">
        <v>-501.09780000000001</v>
      </c>
      <c r="IL50" s="167">
        <v>-352.85950000000003</v>
      </c>
      <c r="IM50" s="167">
        <v>599.06799999999998</v>
      </c>
      <c r="IN50" s="167">
        <v>475.4554</v>
      </c>
      <c r="IO50" s="167">
        <v>85.464500000000001</v>
      </c>
      <c r="IP50" s="167">
        <v>-468.18279999999999</v>
      </c>
      <c r="IQ50" s="167">
        <v>469.3202</v>
      </c>
      <c r="IR50" s="167">
        <v>-204.60659999999999</v>
      </c>
      <c r="IS50" s="167">
        <v>-270.95179999999999</v>
      </c>
      <c r="IT50" s="167">
        <v>-461.02550000000002</v>
      </c>
      <c r="IU50" s="167">
        <v>126.33</v>
      </c>
      <c r="IV50" s="167">
        <v>123.5544</v>
      </c>
      <c r="IW50" s="167">
        <v>204.16489999999999</v>
      </c>
      <c r="IX50" s="167">
        <v>-579.35469999999998</v>
      </c>
      <c r="IY50" s="167">
        <v>282.34050000000002</v>
      </c>
      <c r="IZ50" s="167">
        <v>-299.52499999999998</v>
      </c>
      <c r="JA50" s="167">
        <v>303.45510000000002</v>
      </c>
      <c r="JB50" s="167">
        <v>-7.9885999999999999</v>
      </c>
      <c r="JC50" s="167">
        <v>23.77</v>
      </c>
      <c r="JD50" s="167">
        <v>33.28</v>
      </c>
      <c r="JE50" s="167">
        <v>-2.5179999999999998</v>
      </c>
      <c r="JF50" s="167">
        <v>-2.5550000000000002</v>
      </c>
      <c r="JG50" s="167">
        <v>-31.68</v>
      </c>
      <c r="JH50" s="167">
        <v>4.4000000000000004</v>
      </c>
      <c r="JI50" s="166"/>
      <c r="JJ50" s="167">
        <v>-4.6555</v>
      </c>
      <c r="JK50" s="167">
        <v>-36.327100000000002</v>
      </c>
      <c r="JL50" s="167">
        <v>-2.2263000000000002</v>
      </c>
      <c r="JM50" s="167">
        <v>13</v>
      </c>
      <c r="JN50" s="167">
        <v>51.356999999999999</v>
      </c>
      <c r="JO50" s="167">
        <v>52.639000000000003</v>
      </c>
      <c r="JP50" s="167">
        <v>2.9529000000000001</v>
      </c>
      <c r="JQ50" s="167">
        <v>3.2909000000000002</v>
      </c>
      <c r="JR50" s="167">
        <v>48.759300000000003</v>
      </c>
      <c r="JS50" s="167">
        <v>49.022100000000002</v>
      </c>
      <c r="JT50" s="167">
        <v>49.1295</v>
      </c>
      <c r="JU50" s="166"/>
      <c r="JV50" s="167">
        <v>-41.7</v>
      </c>
      <c r="JW50" s="167">
        <v>11.2957</v>
      </c>
      <c r="JX50" s="167">
        <v>10.34</v>
      </c>
      <c r="JY50" s="166"/>
      <c r="JZ50" s="167">
        <v>17.715199999999999</v>
      </c>
      <c r="KA50" s="167">
        <v>39.069400000000002</v>
      </c>
      <c r="KB50" s="167">
        <v>-2.1074999999999999</v>
      </c>
      <c r="KC50" s="167">
        <v>17.704899999999999</v>
      </c>
      <c r="KD50" s="167">
        <v>-38.619100000000003</v>
      </c>
      <c r="KE50" s="167">
        <v>-19.001100000000001</v>
      </c>
      <c r="KF50" s="167">
        <v>56.8688</v>
      </c>
      <c r="KG50" s="167">
        <v>28.5</v>
      </c>
      <c r="KH50" s="167">
        <v>-27.8</v>
      </c>
      <c r="KI50" s="167">
        <v>59.006799999999998</v>
      </c>
      <c r="KJ50" s="167">
        <v>80.434899999999999</v>
      </c>
    </row>
    <row r="51" spans="1:296" ht="18" customHeight="1" x14ac:dyDescent="0.3">
      <c r="A51" s="163" t="s">
        <v>73</v>
      </c>
      <c r="B51" s="163" t="s">
        <v>930</v>
      </c>
      <c r="C51" s="166"/>
      <c r="D51" s="167">
        <v>0</v>
      </c>
      <c r="E51" s="167">
        <v>22.484100000000002</v>
      </c>
      <c r="F51" s="167">
        <v>-31.5763</v>
      </c>
      <c r="G51" s="167">
        <v>-28.883800000000001</v>
      </c>
      <c r="H51" s="167">
        <v>29.287299999999998</v>
      </c>
      <c r="I51" s="166"/>
      <c r="J51" s="167">
        <v>53.797400000000003</v>
      </c>
      <c r="K51" s="167">
        <v>-108.2342</v>
      </c>
      <c r="L51" s="167">
        <v>73.182400000000001</v>
      </c>
      <c r="M51" s="167">
        <v>36.944899999999997</v>
      </c>
      <c r="N51" s="167">
        <v>35.938899999999997</v>
      </c>
      <c r="O51" s="167">
        <v>0</v>
      </c>
      <c r="P51" s="167">
        <v>-72.789000000000001</v>
      </c>
      <c r="Q51" s="167">
        <v>63.8</v>
      </c>
      <c r="R51" s="167">
        <v>18.216000000000001</v>
      </c>
      <c r="S51" s="167">
        <v>-63.8</v>
      </c>
      <c r="T51" s="167">
        <v>13.2623</v>
      </c>
      <c r="U51" s="167">
        <v>61.183199999999999</v>
      </c>
      <c r="V51" s="167">
        <v>18.1831</v>
      </c>
      <c r="W51" s="167">
        <v>18.4878</v>
      </c>
      <c r="X51" s="167">
        <v>31.045300000000001</v>
      </c>
      <c r="Y51" s="167">
        <v>16.6614</v>
      </c>
      <c r="Z51" s="167">
        <v>0.3417</v>
      </c>
      <c r="AA51" s="167">
        <v>8.2371999999999996</v>
      </c>
      <c r="AB51" s="166"/>
      <c r="AC51" s="166"/>
      <c r="AD51" s="167">
        <v>-69.61</v>
      </c>
      <c r="AE51" s="167">
        <v>-69.09</v>
      </c>
      <c r="AF51" s="166"/>
      <c r="AG51" s="167">
        <v>0</v>
      </c>
      <c r="AH51" s="167">
        <v>70.400000000000006</v>
      </c>
      <c r="AI51" s="167">
        <v>31.111999999999998</v>
      </c>
      <c r="AJ51" s="167">
        <v>0.32900000000000001</v>
      </c>
      <c r="AK51" s="167">
        <v>-76.430000000000007</v>
      </c>
      <c r="AL51" s="167">
        <v>-77.180000000000007</v>
      </c>
      <c r="AM51" s="167">
        <v>-30.43</v>
      </c>
      <c r="AN51" s="167">
        <v>77.7</v>
      </c>
      <c r="AO51" s="167">
        <v>77.64</v>
      </c>
      <c r="AP51" s="167">
        <v>25.759799999999998</v>
      </c>
      <c r="AQ51" s="167">
        <v>-7.7264999999999997</v>
      </c>
      <c r="AR51" s="167">
        <v>78.209900000000005</v>
      </c>
      <c r="AS51" s="167">
        <v>80.676400000000001</v>
      </c>
      <c r="AT51" s="167">
        <v>57.403500000000001</v>
      </c>
      <c r="AU51" s="167">
        <v>-60.871299999999998</v>
      </c>
      <c r="AV51" s="167">
        <v>-60.638500000000001</v>
      </c>
      <c r="AW51" s="167">
        <v>24.9511</v>
      </c>
      <c r="AX51" s="167">
        <v>29.380500000000001</v>
      </c>
      <c r="AY51" s="167">
        <v>88.560500000000005</v>
      </c>
      <c r="AZ51" s="167">
        <v>90.203299999999999</v>
      </c>
      <c r="BA51" s="167">
        <v>53.311300000000003</v>
      </c>
      <c r="BB51" s="167">
        <v>60.550600000000003</v>
      </c>
      <c r="BC51" s="167">
        <v>-672.78139999999996</v>
      </c>
      <c r="BD51" s="167">
        <v>-10.583</v>
      </c>
      <c r="BE51" s="167">
        <v>-6.2</v>
      </c>
      <c r="BF51" s="167">
        <v>-6.2</v>
      </c>
      <c r="BG51" s="167">
        <v>67.628</v>
      </c>
      <c r="BH51" s="167">
        <v>67.473200000000006</v>
      </c>
      <c r="BI51" s="167">
        <v>-6.2957999999999998</v>
      </c>
      <c r="BJ51" s="166"/>
      <c r="BK51" s="167">
        <v>-87.694599999999994</v>
      </c>
      <c r="BL51" s="167">
        <v>5.1336000000000004</v>
      </c>
      <c r="BM51" s="167">
        <v>10.8681</v>
      </c>
      <c r="BN51" s="167">
        <v>7.3459000000000003</v>
      </c>
      <c r="BO51" s="167">
        <v>728.17139999999995</v>
      </c>
      <c r="BP51" s="167">
        <v>138.4624</v>
      </c>
      <c r="BQ51" s="167">
        <v>138.06569999999999</v>
      </c>
      <c r="BR51" s="167">
        <v>-570.35149999999999</v>
      </c>
      <c r="BS51" s="167">
        <v>673.2242</v>
      </c>
      <c r="BT51" s="166"/>
      <c r="BU51" s="167">
        <v>-104.60299999999999</v>
      </c>
      <c r="BV51" s="167">
        <v>106.6156</v>
      </c>
      <c r="BW51" s="167">
        <v>107.18040000000001</v>
      </c>
      <c r="BX51" s="167">
        <v>38.11</v>
      </c>
      <c r="BY51" s="167">
        <v>45.78</v>
      </c>
      <c r="BZ51" s="167">
        <v>76.680000000000007</v>
      </c>
      <c r="CA51" s="167">
        <v>91.24</v>
      </c>
      <c r="CB51" s="167">
        <v>4.9606000000000003</v>
      </c>
      <c r="CC51" s="167">
        <v>4.5587</v>
      </c>
      <c r="CD51" s="167">
        <v>57.744199999999999</v>
      </c>
      <c r="CE51" s="167">
        <v>58.848399999999998</v>
      </c>
      <c r="CF51" s="167">
        <v>36.9726</v>
      </c>
      <c r="CG51" s="167">
        <v>-231.4359</v>
      </c>
      <c r="CH51" s="167">
        <v>-230.26349999999999</v>
      </c>
      <c r="CI51" s="167">
        <v>9.3222000000000005</v>
      </c>
      <c r="CJ51" s="166"/>
      <c r="CK51" s="167">
        <v>12.4756</v>
      </c>
      <c r="CL51" s="167">
        <v>12.499000000000001</v>
      </c>
      <c r="CM51" s="167">
        <v>155.19999999999999</v>
      </c>
      <c r="CN51" s="167">
        <v>139.1</v>
      </c>
      <c r="CO51" s="167">
        <v>-18.190000000000001</v>
      </c>
      <c r="CP51" s="167">
        <v>38.923999999999999</v>
      </c>
      <c r="CQ51" s="167">
        <v>36.5105</v>
      </c>
      <c r="CR51" s="167">
        <v>38.001800000000003</v>
      </c>
      <c r="CS51" s="167">
        <v>-60.684699999999999</v>
      </c>
      <c r="CT51" s="167">
        <v>-61.033900000000003</v>
      </c>
      <c r="CU51" s="167">
        <v>104.1071</v>
      </c>
      <c r="CV51" s="167">
        <v>-102.7992</v>
      </c>
      <c r="CW51" s="167">
        <v>116.1105</v>
      </c>
      <c r="CX51" s="167">
        <v>18.317599999999999</v>
      </c>
      <c r="CY51" s="167">
        <v>79.12</v>
      </c>
      <c r="CZ51" s="167">
        <v>42.74</v>
      </c>
      <c r="DA51" s="167">
        <v>53.444800000000001</v>
      </c>
      <c r="DB51" s="167">
        <v>50.541699999999999</v>
      </c>
      <c r="DC51" s="167">
        <v>-38.040399999999998</v>
      </c>
      <c r="DD51" s="166"/>
      <c r="DE51" s="166"/>
      <c r="DF51" s="166"/>
      <c r="DG51" s="167">
        <v>-82.401499999999999</v>
      </c>
      <c r="DH51" s="166"/>
      <c r="DI51" s="167">
        <v>-20.910299999999999</v>
      </c>
      <c r="DJ51" s="167">
        <v>-88.2</v>
      </c>
      <c r="DK51" s="167">
        <v>-88.7</v>
      </c>
      <c r="DL51" s="167">
        <v>27.204899999999999</v>
      </c>
      <c r="DM51" s="167">
        <v>57.5</v>
      </c>
      <c r="DN51" s="167">
        <v>74.3</v>
      </c>
      <c r="DO51" s="167">
        <v>78.099999999999994</v>
      </c>
      <c r="DP51" s="167">
        <v>57.01</v>
      </c>
      <c r="DQ51" s="167">
        <v>-11.2</v>
      </c>
      <c r="DR51" s="167">
        <v>67.89</v>
      </c>
      <c r="DS51" s="167">
        <v>80.947100000000006</v>
      </c>
      <c r="DT51" s="167">
        <v>-1.68</v>
      </c>
      <c r="DU51" s="167">
        <v>-7</v>
      </c>
      <c r="DV51" s="167">
        <v>84.88</v>
      </c>
      <c r="DW51" s="167">
        <v>75.45</v>
      </c>
      <c r="DX51" s="167">
        <v>82.654499999999999</v>
      </c>
      <c r="DY51" s="167">
        <v>80</v>
      </c>
      <c r="DZ51" s="167">
        <v>41.413200000000003</v>
      </c>
      <c r="EA51" s="167">
        <v>39.700000000000003</v>
      </c>
      <c r="EB51" s="167">
        <v>241.15889999999999</v>
      </c>
      <c r="EC51" s="167">
        <v>193.86660000000001</v>
      </c>
      <c r="ED51" s="167">
        <v>184.3194</v>
      </c>
      <c r="EE51" s="167">
        <v>187.38310000000001</v>
      </c>
      <c r="EF51" s="167">
        <v>81.7423</v>
      </c>
      <c r="EG51" s="167">
        <v>58.420099999999998</v>
      </c>
      <c r="EH51" s="167">
        <v>-30.471</v>
      </c>
      <c r="EI51" s="167">
        <v>579.36360000000002</v>
      </c>
      <c r="EJ51" s="167">
        <v>380.07459999999998</v>
      </c>
      <c r="EK51" s="167">
        <v>4.8494999999999999</v>
      </c>
      <c r="EL51" s="167">
        <v>-6.2210000000000001</v>
      </c>
      <c r="EM51" s="167">
        <v>-3.4043000000000001</v>
      </c>
      <c r="EN51" s="167">
        <v>9.9384999999999994</v>
      </c>
      <c r="EO51" s="166"/>
      <c r="EP51" s="167">
        <v>14.414199999999999</v>
      </c>
      <c r="EQ51" s="167">
        <v>35.375999999999998</v>
      </c>
      <c r="ER51" s="167">
        <v>-11.4116</v>
      </c>
      <c r="ES51" s="167">
        <v>-12.243399999999999</v>
      </c>
      <c r="ET51" s="167">
        <v>-15.6952</v>
      </c>
      <c r="EU51" s="166"/>
      <c r="EV51" s="167">
        <v>-14.8</v>
      </c>
      <c r="EW51" s="166"/>
      <c r="EX51" s="167">
        <v>11.6332</v>
      </c>
      <c r="EY51" s="167">
        <v>-32.554400000000001</v>
      </c>
      <c r="EZ51" s="167">
        <v>-36.235300000000002</v>
      </c>
      <c r="FA51" s="167">
        <v>-35.487299999999998</v>
      </c>
      <c r="FB51" s="167">
        <v>6.9419000000000004</v>
      </c>
      <c r="FC51" s="167">
        <v>-56.027799999999999</v>
      </c>
      <c r="FD51" s="167">
        <v>20.4254</v>
      </c>
      <c r="FE51" s="167">
        <v>21.99</v>
      </c>
      <c r="FF51" s="167">
        <v>22.033300000000001</v>
      </c>
      <c r="FG51" s="166"/>
      <c r="FH51" s="167">
        <v>31.2136</v>
      </c>
      <c r="FI51" s="167">
        <v>32.069499999999998</v>
      </c>
      <c r="FJ51" s="167">
        <v>30.673100000000002</v>
      </c>
      <c r="FK51" s="167">
        <v>-5.0236999999999998</v>
      </c>
      <c r="FL51" s="167">
        <v>-5.8609999999999998</v>
      </c>
      <c r="FM51" s="167">
        <v>100.4738</v>
      </c>
      <c r="FN51" s="167">
        <v>-40.217100000000002</v>
      </c>
      <c r="FO51" s="167">
        <v>-39.848199999999999</v>
      </c>
      <c r="FP51" s="167">
        <v>52.479799999999997</v>
      </c>
      <c r="FQ51" s="167">
        <v>53.1584</v>
      </c>
      <c r="FR51" s="167">
        <v>47.002099999999999</v>
      </c>
      <c r="FS51" s="167">
        <v>12.79</v>
      </c>
      <c r="FT51" s="167">
        <v>8.2698</v>
      </c>
      <c r="FU51" s="167">
        <v>1.5848</v>
      </c>
      <c r="FV51" s="167">
        <v>-4.41</v>
      </c>
      <c r="FW51" s="167">
        <v>19.489999999999998</v>
      </c>
      <c r="FX51" s="167">
        <v>46.997599999999998</v>
      </c>
      <c r="FY51" s="167">
        <v>9.0808999999999997</v>
      </c>
      <c r="FZ51" s="167">
        <v>-3.6999999999999998E-2</v>
      </c>
      <c r="GA51" s="167">
        <v>4.4240000000000004</v>
      </c>
      <c r="GB51" s="166"/>
      <c r="GC51" s="167">
        <v>58.6</v>
      </c>
      <c r="GD51" s="167">
        <v>-53.950400000000002</v>
      </c>
      <c r="GE51" s="167">
        <v>-52.740200000000002</v>
      </c>
      <c r="GF51" s="167">
        <v>17.8</v>
      </c>
      <c r="GG51" s="167">
        <v>105.827</v>
      </c>
      <c r="GH51" s="167">
        <v>28.4</v>
      </c>
      <c r="GI51" s="167">
        <v>-29.4513</v>
      </c>
      <c r="GJ51" s="167">
        <v>-5.4438000000000004</v>
      </c>
      <c r="GK51" s="167">
        <v>-5.9142999999999999</v>
      </c>
      <c r="GL51" s="167">
        <v>2.9186999999999999</v>
      </c>
      <c r="GM51" s="166"/>
      <c r="GN51" s="166"/>
      <c r="GO51" s="167">
        <v>-17.3645</v>
      </c>
      <c r="GP51" s="167">
        <v>-51.693300000000001</v>
      </c>
      <c r="GQ51" s="167">
        <v>16.974799999999998</v>
      </c>
      <c r="GR51" s="167">
        <v>54.663499999999999</v>
      </c>
      <c r="GS51" s="167">
        <v>60.683599999999998</v>
      </c>
      <c r="GT51" s="167">
        <v>61.263300000000001</v>
      </c>
      <c r="GU51" s="167">
        <v>-177.69569999999999</v>
      </c>
      <c r="GV51" s="167">
        <v>-32.229199999999999</v>
      </c>
      <c r="GW51" s="167">
        <v>32.01</v>
      </c>
      <c r="GX51" s="167">
        <v>-81.610900000000001</v>
      </c>
      <c r="GY51" s="167">
        <v>10.6309</v>
      </c>
      <c r="GZ51" s="167">
        <v>19.418299999999999</v>
      </c>
      <c r="HA51" s="167">
        <v>18.9678</v>
      </c>
      <c r="HB51" s="167">
        <v>12.9941</v>
      </c>
      <c r="HC51" s="167">
        <v>245.82830000000001</v>
      </c>
      <c r="HD51" s="167">
        <v>242.9272</v>
      </c>
      <c r="HE51" s="167">
        <v>250.6</v>
      </c>
      <c r="HF51" s="167">
        <v>-249.30170000000001</v>
      </c>
      <c r="HG51" s="167">
        <v>-480.02269999999999</v>
      </c>
      <c r="HH51" s="167">
        <v>484.4117</v>
      </c>
      <c r="HI51" s="167">
        <v>513.22659999999996</v>
      </c>
      <c r="HJ51" s="167">
        <v>-231.54069999999999</v>
      </c>
      <c r="HK51" s="167">
        <v>-229.62029999999999</v>
      </c>
      <c r="HL51" s="166"/>
      <c r="HM51" s="167">
        <v>18.658200000000001</v>
      </c>
      <c r="HN51" s="167">
        <v>77.839200000000005</v>
      </c>
      <c r="HO51" s="167">
        <v>76.803399999999996</v>
      </c>
      <c r="HP51" s="167">
        <v>-241.7664</v>
      </c>
      <c r="HQ51" s="166"/>
      <c r="HR51" s="167">
        <v>37.256</v>
      </c>
      <c r="HS51" s="167">
        <v>37.092500000000001</v>
      </c>
      <c r="HT51" s="167">
        <v>-72.921800000000005</v>
      </c>
      <c r="HU51" s="167">
        <v>-72.121200000000002</v>
      </c>
      <c r="HV51" s="167">
        <v>93.09</v>
      </c>
      <c r="HW51" s="167">
        <v>92.2</v>
      </c>
      <c r="HX51" s="167">
        <v>66.3</v>
      </c>
      <c r="HY51" s="167">
        <v>66</v>
      </c>
      <c r="HZ51" s="167">
        <v>1.8062</v>
      </c>
      <c r="IA51" s="167">
        <v>46.32</v>
      </c>
      <c r="IB51" s="167">
        <v>-442.101</v>
      </c>
      <c r="IC51" s="167">
        <v>115.06480000000001</v>
      </c>
      <c r="ID51" s="167">
        <v>114.0354</v>
      </c>
      <c r="IE51" s="167">
        <v>16.2</v>
      </c>
      <c r="IF51" s="167">
        <v>41.5</v>
      </c>
      <c r="IG51" s="167">
        <v>-36.9</v>
      </c>
      <c r="IH51" s="167">
        <v>-36.1</v>
      </c>
      <c r="II51" s="167">
        <v>1.3519000000000001</v>
      </c>
      <c r="IJ51" s="166"/>
      <c r="IK51" s="167">
        <v>-505.24829999999997</v>
      </c>
      <c r="IL51" s="167">
        <v>-348.75850000000003</v>
      </c>
      <c r="IM51" s="167">
        <v>589.29560000000004</v>
      </c>
      <c r="IN51" s="167">
        <v>472.0231</v>
      </c>
      <c r="IO51" s="167">
        <v>83.436499999999995</v>
      </c>
      <c r="IP51" s="167">
        <v>-457.85390000000001</v>
      </c>
      <c r="IQ51" s="167">
        <v>460.6071</v>
      </c>
      <c r="IR51" s="167">
        <v>-202.10329999999999</v>
      </c>
      <c r="IS51" s="167">
        <v>-270.57220000000001</v>
      </c>
      <c r="IT51" s="167">
        <v>-453.69959999999998</v>
      </c>
      <c r="IU51" s="167">
        <v>122.2505</v>
      </c>
      <c r="IV51" s="167">
        <v>124.54470000000001</v>
      </c>
      <c r="IW51" s="167">
        <v>203.25659999999999</v>
      </c>
      <c r="IX51" s="167">
        <v>-571.87850000000003</v>
      </c>
      <c r="IY51" s="167">
        <v>278.0301</v>
      </c>
      <c r="IZ51" s="167">
        <v>-296.72989999999999</v>
      </c>
      <c r="JA51" s="167">
        <v>300.52429999999998</v>
      </c>
      <c r="JB51" s="167">
        <v>-8.4362999999999992</v>
      </c>
      <c r="JC51" s="167">
        <v>25.465</v>
      </c>
      <c r="JD51" s="167">
        <v>33.28</v>
      </c>
      <c r="JE51" s="167">
        <v>-1.7949999999999999</v>
      </c>
      <c r="JF51" s="167">
        <v>-1.8180000000000001</v>
      </c>
      <c r="JG51" s="167">
        <v>-32.4</v>
      </c>
      <c r="JH51" s="167">
        <v>4.96</v>
      </c>
      <c r="JI51" s="166"/>
      <c r="JJ51" s="167">
        <v>-5.0095000000000001</v>
      </c>
      <c r="JK51" s="167">
        <v>-35.976199999999999</v>
      </c>
      <c r="JL51" s="167">
        <v>-2.9281999999999999</v>
      </c>
      <c r="JM51" s="167">
        <v>12.7</v>
      </c>
      <c r="JN51" s="167">
        <v>50.41</v>
      </c>
      <c r="JO51" s="167">
        <v>51.41</v>
      </c>
      <c r="JP51" s="166"/>
      <c r="JQ51" s="167">
        <v>3.5672999999999999</v>
      </c>
      <c r="JR51" s="167">
        <v>50.9925</v>
      </c>
      <c r="JS51" s="167">
        <v>48.434899999999999</v>
      </c>
      <c r="JT51" s="167">
        <v>51.155999999999999</v>
      </c>
      <c r="JU51" s="166"/>
      <c r="JV51" s="167">
        <v>-39.5</v>
      </c>
      <c r="JW51" s="167">
        <v>10.8027</v>
      </c>
      <c r="JX51" s="167">
        <v>9.65</v>
      </c>
      <c r="JY51" s="167">
        <v>0</v>
      </c>
      <c r="JZ51" s="167">
        <v>17.589500000000001</v>
      </c>
      <c r="KA51" s="167">
        <v>39.048200000000001</v>
      </c>
      <c r="KB51" s="167">
        <v>-1.9162999999999999</v>
      </c>
      <c r="KC51" s="167">
        <v>17.011600000000001</v>
      </c>
      <c r="KD51" s="167">
        <v>-39.331800000000001</v>
      </c>
      <c r="KE51" s="167">
        <v>-17.923100000000002</v>
      </c>
      <c r="KF51" s="167">
        <v>56.372999999999998</v>
      </c>
      <c r="KG51" s="167">
        <v>25.3</v>
      </c>
      <c r="KH51" s="167">
        <v>-26</v>
      </c>
      <c r="KI51" s="167">
        <v>31.359200000000001</v>
      </c>
      <c r="KJ51" s="167">
        <v>80.784999999999997</v>
      </c>
    </row>
    <row r="52" spans="1:296" ht="18" customHeight="1" x14ac:dyDescent="0.3">
      <c r="A52" s="163" t="s">
        <v>73</v>
      </c>
      <c r="B52" s="163" t="s">
        <v>931</v>
      </c>
      <c r="C52" s="166"/>
      <c r="D52" s="167">
        <v>0</v>
      </c>
      <c r="E52" s="167">
        <v>21.967099999999999</v>
      </c>
      <c r="F52" s="167">
        <v>-31.153300000000002</v>
      </c>
      <c r="G52" s="167">
        <v>-29.238900000000001</v>
      </c>
      <c r="H52" s="167">
        <v>28.7957</v>
      </c>
      <c r="I52" s="166"/>
      <c r="J52" s="167">
        <v>52.3339</v>
      </c>
      <c r="K52" s="167">
        <v>-111.7073</v>
      </c>
      <c r="L52" s="167">
        <v>70.492900000000006</v>
      </c>
      <c r="M52" s="167">
        <v>35.934899999999999</v>
      </c>
      <c r="N52" s="167">
        <v>34.811599999999999</v>
      </c>
      <c r="O52" s="167">
        <v>0</v>
      </c>
      <c r="P52" s="167">
        <v>-69.209000000000003</v>
      </c>
      <c r="Q52" s="167">
        <v>61.6</v>
      </c>
      <c r="R52" s="167">
        <v>18.216000000000001</v>
      </c>
      <c r="S52" s="167">
        <v>-61.6</v>
      </c>
      <c r="T52" s="167">
        <v>13.771100000000001</v>
      </c>
      <c r="U52" s="167">
        <v>63.314599999999999</v>
      </c>
      <c r="V52" s="167">
        <v>17.6816</v>
      </c>
      <c r="W52" s="167">
        <v>18.079699999999999</v>
      </c>
      <c r="X52" s="167">
        <v>29.915199999999999</v>
      </c>
      <c r="Y52" s="167">
        <v>17.108799999999999</v>
      </c>
      <c r="Z52" s="167">
        <v>0.37869999999999998</v>
      </c>
      <c r="AA52" s="167">
        <v>7.8727</v>
      </c>
      <c r="AB52" s="166"/>
      <c r="AC52" s="166"/>
      <c r="AD52" s="167">
        <v>-66.86</v>
      </c>
      <c r="AE52" s="167">
        <v>-66.97</v>
      </c>
      <c r="AF52" s="166"/>
      <c r="AG52" s="167">
        <v>0</v>
      </c>
      <c r="AH52" s="167">
        <v>68.2</v>
      </c>
      <c r="AI52" s="167">
        <v>30.904</v>
      </c>
      <c r="AJ52" s="167">
        <v>0.32600000000000001</v>
      </c>
      <c r="AK52" s="167">
        <v>-70.39</v>
      </c>
      <c r="AL52" s="167">
        <v>-70.92</v>
      </c>
      <c r="AM52" s="167">
        <v>-40.24</v>
      </c>
      <c r="AN52" s="167">
        <v>70.989999999999995</v>
      </c>
      <c r="AO52" s="167">
        <v>71.819999999999993</v>
      </c>
      <c r="AP52" s="167">
        <v>24.664899999999999</v>
      </c>
      <c r="AQ52" s="167">
        <v>-7.1474000000000002</v>
      </c>
      <c r="AR52" s="167">
        <v>76.671499999999995</v>
      </c>
      <c r="AS52" s="167">
        <v>79.039000000000001</v>
      </c>
      <c r="AT52" s="167">
        <v>56.711300000000001</v>
      </c>
      <c r="AU52" s="167">
        <v>-54.9557</v>
      </c>
      <c r="AV52" s="167">
        <v>-55.587299999999999</v>
      </c>
      <c r="AW52" s="167">
        <v>7.2603999999999997</v>
      </c>
      <c r="AX52" s="167">
        <v>7.5285000000000002</v>
      </c>
      <c r="AY52" s="167">
        <v>89.474699999999999</v>
      </c>
      <c r="AZ52" s="167">
        <v>91.018199999999993</v>
      </c>
      <c r="BA52" s="167">
        <v>34.488999999999997</v>
      </c>
      <c r="BB52" s="167">
        <v>34.749899999999997</v>
      </c>
      <c r="BC52" s="167">
        <v>-650.00599999999997</v>
      </c>
      <c r="BD52" s="167">
        <v>-7.8943000000000003</v>
      </c>
      <c r="BE52" s="167">
        <v>-7.4</v>
      </c>
      <c r="BF52" s="167">
        <v>-7.4</v>
      </c>
      <c r="BG52" s="167">
        <v>63.120600000000003</v>
      </c>
      <c r="BH52" s="167">
        <v>61.531300000000002</v>
      </c>
      <c r="BI52" s="167">
        <v>-6.5914999999999999</v>
      </c>
      <c r="BJ52" s="166"/>
      <c r="BK52" s="167">
        <v>-81.153899999999993</v>
      </c>
      <c r="BL52" s="167">
        <v>5.7713000000000001</v>
      </c>
      <c r="BM52" s="167">
        <v>10.335599999999999</v>
      </c>
      <c r="BN52" s="167">
        <v>6.9732000000000003</v>
      </c>
      <c r="BO52" s="167">
        <v>697.04250000000002</v>
      </c>
      <c r="BP52" s="167">
        <v>142.1857</v>
      </c>
      <c r="BQ52" s="167">
        <v>141.17859999999999</v>
      </c>
      <c r="BR52" s="167">
        <v>-595.87339999999995</v>
      </c>
      <c r="BS52" s="167">
        <v>642.65980000000002</v>
      </c>
      <c r="BT52" s="166"/>
      <c r="BU52" s="167">
        <v>-96.058800000000005</v>
      </c>
      <c r="BV52" s="167">
        <v>98.296300000000002</v>
      </c>
      <c r="BW52" s="167">
        <v>106.4918</v>
      </c>
      <c r="BX52" s="167">
        <v>36.549999999999997</v>
      </c>
      <c r="BY52" s="167">
        <v>42.46</v>
      </c>
      <c r="BZ52" s="167">
        <v>74.36</v>
      </c>
      <c r="CA52" s="167">
        <v>93.19</v>
      </c>
      <c r="CB52" s="167">
        <v>5.8982999999999999</v>
      </c>
      <c r="CC52" s="167">
        <v>6.4340999999999999</v>
      </c>
      <c r="CD52" s="167">
        <v>58.8307</v>
      </c>
      <c r="CE52" s="167">
        <v>60.198799999999999</v>
      </c>
      <c r="CF52" s="167">
        <v>40.485100000000003</v>
      </c>
      <c r="CG52" s="167">
        <v>-214.86320000000001</v>
      </c>
      <c r="CH52" s="167">
        <v>-213.2133</v>
      </c>
      <c r="CI52" s="167">
        <v>10.2783</v>
      </c>
      <c r="CJ52" s="166"/>
      <c r="CK52" s="167">
        <v>14.2036</v>
      </c>
      <c r="CL52" s="167">
        <v>24.734999999999999</v>
      </c>
      <c r="CM52" s="167">
        <v>146.6</v>
      </c>
      <c r="CN52" s="167">
        <v>132.5</v>
      </c>
      <c r="CO52" s="167">
        <v>-17.45</v>
      </c>
      <c r="CP52" s="167">
        <v>42.092300000000002</v>
      </c>
      <c r="CQ52" s="167">
        <v>39.889600000000002</v>
      </c>
      <c r="CR52" s="167">
        <v>41.384500000000003</v>
      </c>
      <c r="CS52" s="167">
        <v>-53.9893</v>
      </c>
      <c r="CT52" s="167">
        <v>-53.772300000000001</v>
      </c>
      <c r="CU52" s="167">
        <v>96.527900000000002</v>
      </c>
      <c r="CV52" s="167">
        <v>-103.0752</v>
      </c>
      <c r="CW52" s="167">
        <v>110.1999</v>
      </c>
      <c r="CX52" s="167">
        <v>17.696100000000001</v>
      </c>
      <c r="CY52" s="167">
        <v>75.3</v>
      </c>
      <c r="CZ52" s="167">
        <v>40.46</v>
      </c>
      <c r="DA52" s="167">
        <v>50.632300000000001</v>
      </c>
      <c r="DB52" s="167">
        <v>48.197899999999997</v>
      </c>
      <c r="DC52" s="167">
        <v>-36.8048</v>
      </c>
      <c r="DD52" s="166"/>
      <c r="DE52" s="166"/>
      <c r="DF52" s="166"/>
      <c r="DG52" s="167">
        <v>-104.3639</v>
      </c>
      <c r="DH52" s="166"/>
      <c r="DI52" s="167">
        <v>-20.165900000000001</v>
      </c>
      <c r="DJ52" s="167">
        <v>-88.9</v>
      </c>
      <c r="DK52" s="167">
        <v>-88.7</v>
      </c>
      <c r="DL52" s="167">
        <v>26.908300000000001</v>
      </c>
      <c r="DM52" s="167">
        <v>54.3</v>
      </c>
      <c r="DN52" s="167">
        <v>73.64</v>
      </c>
      <c r="DO52" s="167">
        <v>73.86</v>
      </c>
      <c r="DP52" s="167">
        <v>54.06</v>
      </c>
      <c r="DQ52" s="167">
        <v>-11.23</v>
      </c>
      <c r="DR52" s="167">
        <v>70.090999999999994</v>
      </c>
      <c r="DS52" s="167">
        <v>103.0359</v>
      </c>
      <c r="DT52" s="167">
        <v>-1.31</v>
      </c>
      <c r="DU52" s="167">
        <v>-6.74</v>
      </c>
      <c r="DV52" s="167">
        <v>82.19</v>
      </c>
      <c r="DW52" s="167">
        <v>72.260000000000005</v>
      </c>
      <c r="DX52" s="167">
        <v>104.8182</v>
      </c>
      <c r="DY52" s="167">
        <v>102.1818</v>
      </c>
      <c r="DZ52" s="167">
        <v>49.6828</v>
      </c>
      <c r="EA52" s="167">
        <v>48.454500000000003</v>
      </c>
      <c r="EB52" s="167">
        <v>251.34350000000001</v>
      </c>
      <c r="EC52" s="167">
        <v>204.1823</v>
      </c>
      <c r="ED52" s="167">
        <v>196.11590000000001</v>
      </c>
      <c r="EE52" s="167">
        <v>198.73689999999999</v>
      </c>
      <c r="EF52" s="167">
        <v>80.323599999999999</v>
      </c>
      <c r="EG52" s="167">
        <v>56.935600000000001</v>
      </c>
      <c r="EH52" s="167">
        <v>-30.495999999999999</v>
      </c>
      <c r="EI52" s="167">
        <v>603.67819999999995</v>
      </c>
      <c r="EJ52" s="167">
        <v>370.83670000000001</v>
      </c>
      <c r="EK52" s="167">
        <v>4.8181000000000003</v>
      </c>
      <c r="EL52" s="167">
        <v>-6.3098999999999998</v>
      </c>
      <c r="EM52" s="167">
        <v>-3.4152</v>
      </c>
      <c r="EN52" s="167">
        <v>10.534800000000001</v>
      </c>
      <c r="EO52" s="166"/>
      <c r="EP52" s="167">
        <v>0.50819999999999999</v>
      </c>
      <c r="EQ52" s="167">
        <v>33.840000000000003</v>
      </c>
      <c r="ER52" s="167">
        <v>-5.024</v>
      </c>
      <c r="ES52" s="167">
        <v>-5.9579000000000004</v>
      </c>
      <c r="ET52" s="167">
        <v>-15.304600000000001</v>
      </c>
      <c r="EU52" s="166"/>
      <c r="EV52" s="167">
        <v>-8.75</v>
      </c>
      <c r="EW52" s="167">
        <v>1</v>
      </c>
      <c r="EX52" s="167">
        <v>10.9192</v>
      </c>
      <c r="EY52" s="167">
        <v>-44.226799999999997</v>
      </c>
      <c r="EZ52" s="167">
        <v>-38.405099999999997</v>
      </c>
      <c r="FA52" s="167">
        <v>-37.252600000000001</v>
      </c>
      <c r="FB52" s="167">
        <v>8.6762999999999995</v>
      </c>
      <c r="FC52" s="167">
        <v>-54.617800000000003</v>
      </c>
      <c r="FD52" s="167">
        <v>19.636399999999998</v>
      </c>
      <c r="FE52" s="167">
        <v>22.459900000000001</v>
      </c>
      <c r="FF52" s="167">
        <v>22.268699999999999</v>
      </c>
      <c r="FG52" s="166"/>
      <c r="FH52" s="167">
        <v>31.853899999999999</v>
      </c>
      <c r="FI52" s="167">
        <v>31.260300000000001</v>
      </c>
      <c r="FJ52" s="167">
        <v>31.1617</v>
      </c>
      <c r="FK52" s="167">
        <v>-7.5354999999999999</v>
      </c>
      <c r="FL52" s="167">
        <v>-7.8704000000000001</v>
      </c>
      <c r="FM52" s="167">
        <v>102.3158</v>
      </c>
      <c r="FN52" s="167">
        <v>-47.825299999999999</v>
      </c>
      <c r="FO52" s="167">
        <v>-47.153100000000002</v>
      </c>
      <c r="FP52" s="167">
        <v>48.355800000000002</v>
      </c>
      <c r="FQ52" s="167">
        <v>42.145899999999997</v>
      </c>
      <c r="FR52" s="167">
        <v>55.454300000000003</v>
      </c>
      <c r="FS52" s="167">
        <v>8.9600000000000009</v>
      </c>
      <c r="FT52" s="167">
        <v>3.9630999999999998</v>
      </c>
      <c r="FU52" s="167">
        <v>1.4676</v>
      </c>
      <c r="FV52" s="167">
        <v>-1.47</v>
      </c>
      <c r="FW52" s="167">
        <v>19.7</v>
      </c>
      <c r="FX52" s="167">
        <v>56.038699999999999</v>
      </c>
      <c r="FY52" s="166"/>
      <c r="FZ52" s="167">
        <v>-0.44500000000000001</v>
      </c>
      <c r="GA52" s="167">
        <v>3.5179999999999998</v>
      </c>
      <c r="GB52" s="166"/>
      <c r="GC52" s="167">
        <v>60.7</v>
      </c>
      <c r="GD52" s="167">
        <v>-43.1327</v>
      </c>
      <c r="GE52" s="167">
        <v>-49.238500000000002</v>
      </c>
      <c r="GF52" s="167">
        <v>17</v>
      </c>
      <c r="GG52" s="167">
        <v>104.64749999999999</v>
      </c>
      <c r="GH52" s="167">
        <v>29.7</v>
      </c>
      <c r="GI52" s="167">
        <v>-27.042200000000001</v>
      </c>
      <c r="GJ52" s="167">
        <v>-5.0681000000000003</v>
      </c>
      <c r="GK52" s="167">
        <v>-5.3194999999999997</v>
      </c>
      <c r="GL52" s="167">
        <v>2.7033999999999998</v>
      </c>
      <c r="GM52" s="166"/>
      <c r="GN52" s="166"/>
      <c r="GO52" s="167">
        <v>-19.2165</v>
      </c>
      <c r="GP52" s="167">
        <v>-47.554699999999997</v>
      </c>
      <c r="GQ52" s="167">
        <v>16.936299999999999</v>
      </c>
      <c r="GR52" s="167">
        <v>50.823399999999999</v>
      </c>
      <c r="GS52" s="167">
        <v>61.448999999999998</v>
      </c>
      <c r="GT52" s="167">
        <v>61.066099999999999</v>
      </c>
      <c r="GU52" s="167">
        <v>-170.1799</v>
      </c>
      <c r="GV52" s="167">
        <v>-30.3535</v>
      </c>
      <c r="GW52" s="167">
        <v>29.6266</v>
      </c>
      <c r="GX52" s="167">
        <v>-76.232399999999998</v>
      </c>
      <c r="GY52" s="167">
        <v>10.9717</v>
      </c>
      <c r="GZ52" s="167">
        <v>17.924099999999999</v>
      </c>
      <c r="HA52" s="167">
        <v>17.5229</v>
      </c>
      <c r="HB52" s="167">
        <v>13.138199999999999</v>
      </c>
      <c r="HC52" s="167">
        <v>240.6345</v>
      </c>
      <c r="HD52" s="167">
        <v>237.17099999999999</v>
      </c>
      <c r="HE52" s="167">
        <v>226.3</v>
      </c>
      <c r="HF52" s="167">
        <v>-226.18360000000001</v>
      </c>
      <c r="HG52" s="167">
        <v>-463.71530000000001</v>
      </c>
      <c r="HH52" s="167">
        <v>463.7</v>
      </c>
      <c r="HI52" s="167">
        <v>483.55290000000002</v>
      </c>
      <c r="HJ52" s="167">
        <v>-227.42070000000001</v>
      </c>
      <c r="HK52" s="167">
        <v>-222.52260000000001</v>
      </c>
      <c r="HL52" s="166"/>
      <c r="HM52" s="167">
        <v>19.520800000000001</v>
      </c>
      <c r="HN52" s="167">
        <v>77.005499999999998</v>
      </c>
      <c r="HO52" s="167">
        <v>74.939400000000006</v>
      </c>
      <c r="HP52" s="166"/>
      <c r="HQ52" s="166"/>
      <c r="HR52" s="167">
        <v>38.655799999999999</v>
      </c>
      <c r="HS52" s="167">
        <v>38.7425</v>
      </c>
      <c r="HT52" s="167">
        <v>-60.373399999999997</v>
      </c>
      <c r="HU52" s="167">
        <v>-60.387700000000002</v>
      </c>
      <c r="HV52" s="167">
        <v>92.18</v>
      </c>
      <c r="HW52" s="167">
        <v>91.26</v>
      </c>
      <c r="HX52" s="167">
        <v>66.099999999999994</v>
      </c>
      <c r="HY52" s="167">
        <v>66.400000000000006</v>
      </c>
      <c r="HZ52" s="167">
        <v>2.2570000000000001</v>
      </c>
      <c r="IA52" s="167">
        <v>44.48</v>
      </c>
      <c r="IB52" s="167">
        <v>-437.01369999999997</v>
      </c>
      <c r="IC52" s="167">
        <v>117.65940000000001</v>
      </c>
      <c r="ID52" s="167">
        <v>118.1863</v>
      </c>
      <c r="IE52" s="167">
        <v>15.6</v>
      </c>
      <c r="IF52" s="167">
        <v>38.799999999999997</v>
      </c>
      <c r="IG52" s="167">
        <v>-38.700000000000003</v>
      </c>
      <c r="IH52" s="167">
        <v>-38.700000000000003</v>
      </c>
      <c r="II52" s="167">
        <v>1.494</v>
      </c>
      <c r="IJ52" s="167">
        <v>1.1476</v>
      </c>
      <c r="IK52" s="167">
        <v>-471.065</v>
      </c>
      <c r="IL52" s="167">
        <v>-346.9049</v>
      </c>
      <c r="IM52" s="167">
        <v>572.24099999999999</v>
      </c>
      <c r="IN52" s="167">
        <v>461.19240000000002</v>
      </c>
      <c r="IO52" s="167">
        <v>85.234999999999999</v>
      </c>
      <c r="IP52" s="167">
        <v>-451.61970000000002</v>
      </c>
      <c r="IQ52" s="167">
        <v>446.57709999999997</v>
      </c>
      <c r="IR52" s="167">
        <v>-199.4068</v>
      </c>
      <c r="IS52" s="167">
        <v>-268.90730000000002</v>
      </c>
      <c r="IT52" s="167">
        <v>-441.99919999999997</v>
      </c>
      <c r="IU52" s="167">
        <v>118.8336</v>
      </c>
      <c r="IV52" s="167">
        <v>115.8708</v>
      </c>
      <c r="IW52" s="167">
        <v>201.9657</v>
      </c>
      <c r="IX52" s="167">
        <v>-552.93240000000003</v>
      </c>
      <c r="IY52" s="167">
        <v>278.36470000000003</v>
      </c>
      <c r="IZ52" s="167">
        <v>-284.28879999999998</v>
      </c>
      <c r="JA52" s="167">
        <v>286.97590000000002</v>
      </c>
      <c r="JB52" s="167">
        <v>-8.5159000000000002</v>
      </c>
      <c r="JC52" s="167">
        <v>25.381</v>
      </c>
      <c r="JD52" s="167">
        <v>35.68</v>
      </c>
      <c r="JE52" s="167">
        <v>-1.712</v>
      </c>
      <c r="JF52" s="167">
        <v>-1.7310000000000001</v>
      </c>
      <c r="JG52" s="167">
        <v>-34.72</v>
      </c>
      <c r="JH52" s="167">
        <v>6.8</v>
      </c>
      <c r="JI52" s="166"/>
      <c r="JJ52" s="167">
        <v>-7.8813000000000004</v>
      </c>
      <c r="JK52" s="167">
        <v>-34.129800000000003</v>
      </c>
      <c r="JL52" s="167">
        <v>-2.8702000000000001</v>
      </c>
      <c r="JM52" s="167">
        <v>13.8</v>
      </c>
      <c r="JN52" s="167">
        <v>50.53</v>
      </c>
      <c r="JO52" s="167">
        <v>50.399000000000001</v>
      </c>
      <c r="JP52" s="167">
        <v>9.5648999999999997</v>
      </c>
      <c r="JQ52" s="167">
        <v>11.4536</v>
      </c>
      <c r="JR52" s="167">
        <v>49.109900000000003</v>
      </c>
      <c r="JS52" s="167">
        <v>47.475900000000003</v>
      </c>
      <c r="JT52" s="167">
        <v>49.557000000000002</v>
      </c>
      <c r="JU52" s="166"/>
      <c r="JV52" s="167">
        <v>-36.700000000000003</v>
      </c>
      <c r="JW52" s="167">
        <v>13.0633</v>
      </c>
      <c r="JX52" s="167">
        <v>9.27</v>
      </c>
      <c r="JY52" s="166"/>
      <c r="JZ52" s="167">
        <v>18.8401</v>
      </c>
      <c r="KA52" s="167">
        <v>38.469000000000001</v>
      </c>
      <c r="KB52" s="167">
        <v>-2.4500999999999999</v>
      </c>
      <c r="KC52" s="167">
        <v>17.623000000000001</v>
      </c>
      <c r="KD52" s="167">
        <v>-38.561500000000002</v>
      </c>
      <c r="KE52" s="167">
        <v>-19.641999999999999</v>
      </c>
      <c r="KF52" s="167">
        <v>57.913800000000002</v>
      </c>
      <c r="KG52" s="167">
        <v>24.1</v>
      </c>
      <c r="KH52" s="167">
        <v>-23.4</v>
      </c>
      <c r="KI52" s="167">
        <v>21.970600000000001</v>
      </c>
      <c r="KJ52" s="167">
        <v>39.664200000000001</v>
      </c>
    </row>
    <row r="53" spans="1:296" ht="18" customHeight="1" x14ac:dyDescent="0.3">
      <c r="A53" s="163" t="s">
        <v>73</v>
      </c>
      <c r="B53" s="163" t="s">
        <v>932</v>
      </c>
      <c r="C53" s="166"/>
      <c r="D53" s="167">
        <v>0</v>
      </c>
      <c r="E53" s="167">
        <v>21.242999999999999</v>
      </c>
      <c r="F53" s="167">
        <v>-29.897400000000001</v>
      </c>
      <c r="G53" s="167">
        <v>-29.8001</v>
      </c>
      <c r="H53" s="167">
        <v>28.656400000000001</v>
      </c>
      <c r="I53" s="166"/>
      <c r="J53" s="167">
        <v>48.351700000000001</v>
      </c>
      <c r="K53" s="167">
        <v>-104.3557</v>
      </c>
      <c r="L53" s="167">
        <v>66.776799999999994</v>
      </c>
      <c r="M53" s="167">
        <v>34.143000000000001</v>
      </c>
      <c r="N53" s="167">
        <v>33.0672</v>
      </c>
      <c r="O53" s="167">
        <v>0</v>
      </c>
      <c r="P53" s="167">
        <v>-70.8</v>
      </c>
      <c r="Q53" s="167">
        <v>63.8</v>
      </c>
      <c r="R53" s="167">
        <v>23.184000000000001</v>
      </c>
      <c r="S53" s="167">
        <v>-63.8</v>
      </c>
      <c r="T53" s="167">
        <v>13.803599999999999</v>
      </c>
      <c r="U53" s="167">
        <v>58.076000000000001</v>
      </c>
      <c r="V53" s="167">
        <v>16.383099999999999</v>
      </c>
      <c r="W53" s="167">
        <v>16.959599999999998</v>
      </c>
      <c r="X53" s="167">
        <v>28.308299999999999</v>
      </c>
      <c r="Y53" s="167">
        <v>17.4238</v>
      </c>
      <c r="Z53" s="167">
        <v>1.1471</v>
      </c>
      <c r="AA53" s="167">
        <v>7.8516000000000004</v>
      </c>
      <c r="AB53" s="166"/>
      <c r="AC53" s="166"/>
      <c r="AD53" s="167">
        <v>-67.099999999999994</v>
      </c>
      <c r="AE53" s="167">
        <v>-67.150000000000006</v>
      </c>
      <c r="AF53" s="166"/>
      <c r="AG53" s="167">
        <v>2.2200000000000002</v>
      </c>
      <c r="AH53" s="167">
        <v>70.400000000000006</v>
      </c>
      <c r="AI53" s="167">
        <v>27.741</v>
      </c>
      <c r="AJ53" s="167">
        <v>0.314</v>
      </c>
      <c r="AK53" s="167">
        <v>-74.13</v>
      </c>
      <c r="AL53" s="167">
        <v>-73.959999999999994</v>
      </c>
      <c r="AM53" s="167">
        <v>-32.33</v>
      </c>
      <c r="AN53" s="167">
        <v>74.47</v>
      </c>
      <c r="AO53" s="167">
        <v>75.44</v>
      </c>
      <c r="AP53" s="167">
        <v>23.369299999999999</v>
      </c>
      <c r="AQ53" s="167">
        <v>-6.2584</v>
      </c>
      <c r="AR53" s="167">
        <v>74.193700000000007</v>
      </c>
      <c r="AS53" s="167">
        <v>76.781499999999994</v>
      </c>
      <c r="AT53" s="167">
        <v>54.982999999999997</v>
      </c>
      <c r="AU53" s="167">
        <v>-58.644199999999998</v>
      </c>
      <c r="AV53" s="167">
        <v>-59.259099999999997</v>
      </c>
      <c r="AW53" s="167">
        <v>33.061799999999998</v>
      </c>
      <c r="AX53" s="167">
        <v>27.468800000000002</v>
      </c>
      <c r="AY53" s="167">
        <v>84.858199999999997</v>
      </c>
      <c r="AZ53" s="167">
        <v>85.144499999999994</v>
      </c>
      <c r="BA53" s="167">
        <v>55.810699999999997</v>
      </c>
      <c r="BB53" s="167">
        <v>52.587600000000002</v>
      </c>
      <c r="BC53" s="167">
        <v>-650.24980000000005</v>
      </c>
      <c r="BD53" s="167">
        <v>1.2881</v>
      </c>
      <c r="BE53" s="167">
        <v>-12.4</v>
      </c>
      <c r="BF53" s="167">
        <v>-12.5</v>
      </c>
      <c r="BG53" s="167">
        <v>65.903899999999993</v>
      </c>
      <c r="BH53" s="167">
        <v>65.462299999999999</v>
      </c>
      <c r="BI53" s="167">
        <v>-5.5526999999999997</v>
      </c>
      <c r="BJ53" s="166"/>
      <c r="BK53" s="167">
        <v>-88.019900000000007</v>
      </c>
      <c r="BL53" s="167">
        <v>5.0397999999999996</v>
      </c>
      <c r="BM53" s="167">
        <v>9.6753</v>
      </c>
      <c r="BN53" s="167">
        <v>6.5362999999999998</v>
      </c>
      <c r="BO53" s="167">
        <v>701.98649999999998</v>
      </c>
      <c r="BP53" s="167">
        <v>136.26509999999999</v>
      </c>
      <c r="BQ53" s="167">
        <v>135.74629999999999</v>
      </c>
      <c r="BR53" s="167">
        <v>-560.73609999999996</v>
      </c>
      <c r="BS53" s="167">
        <v>637.10310000000004</v>
      </c>
      <c r="BT53" s="166"/>
      <c r="BU53" s="167">
        <v>-108.1588</v>
      </c>
      <c r="BV53" s="167">
        <v>110.8746</v>
      </c>
      <c r="BW53" s="167">
        <v>104.4759</v>
      </c>
      <c r="BX53" s="167">
        <v>35.75</v>
      </c>
      <c r="BY53" s="167">
        <v>39.31</v>
      </c>
      <c r="BZ53" s="167">
        <v>72.11</v>
      </c>
      <c r="CA53" s="167">
        <v>95.12</v>
      </c>
      <c r="CB53" s="167">
        <v>3.4870999999999999</v>
      </c>
      <c r="CC53" s="167">
        <v>3.4870999999999999</v>
      </c>
      <c r="CD53" s="167">
        <v>58.003999999999998</v>
      </c>
      <c r="CE53" s="167">
        <v>58.057499999999997</v>
      </c>
      <c r="CF53" s="167">
        <v>40.710500000000003</v>
      </c>
      <c r="CG53" s="167">
        <v>-204.41489999999999</v>
      </c>
      <c r="CH53" s="167">
        <v>-203.72909999999999</v>
      </c>
      <c r="CI53" s="167">
        <v>9.3202999999999996</v>
      </c>
      <c r="CJ53" s="166"/>
      <c r="CK53" s="167">
        <v>20.906199999999998</v>
      </c>
      <c r="CL53" s="167">
        <v>28.472000000000001</v>
      </c>
      <c r="CM53" s="167">
        <v>139.9</v>
      </c>
      <c r="CN53" s="167">
        <v>127</v>
      </c>
      <c r="CO53" s="167">
        <v>-17.11</v>
      </c>
      <c r="CP53" s="167">
        <v>43.273200000000003</v>
      </c>
      <c r="CQ53" s="167">
        <v>41.197899999999997</v>
      </c>
      <c r="CR53" s="167">
        <v>42.602400000000003</v>
      </c>
      <c r="CS53" s="167">
        <v>-53.751100000000001</v>
      </c>
      <c r="CT53" s="167">
        <v>-53.513399999999997</v>
      </c>
      <c r="CU53" s="167">
        <v>95.423599999999993</v>
      </c>
      <c r="CV53" s="167">
        <v>-101.182</v>
      </c>
      <c r="CW53" s="167">
        <v>106.8338</v>
      </c>
      <c r="CX53" s="167">
        <v>16.9404</v>
      </c>
      <c r="CY53" s="167">
        <v>87.09</v>
      </c>
      <c r="CZ53" s="167">
        <v>45.07</v>
      </c>
      <c r="DA53" s="167">
        <v>47.819800000000001</v>
      </c>
      <c r="DB53" s="167">
        <v>45.854199999999999</v>
      </c>
      <c r="DC53" s="167">
        <v>-35.7012</v>
      </c>
      <c r="DD53" s="166"/>
      <c r="DE53" s="166"/>
      <c r="DF53" s="166"/>
      <c r="DG53" s="167">
        <v>-79.472899999999996</v>
      </c>
      <c r="DH53" s="166"/>
      <c r="DI53" s="167">
        <v>-19.628299999999999</v>
      </c>
      <c r="DJ53" s="167">
        <v>-86.3</v>
      </c>
      <c r="DK53" s="167">
        <v>-84</v>
      </c>
      <c r="DL53" s="167">
        <v>23.771699999999999</v>
      </c>
      <c r="DM53" s="167">
        <v>50.5</v>
      </c>
      <c r="DN53" s="167">
        <v>66.680000000000007</v>
      </c>
      <c r="DO53" s="167">
        <v>68.260000000000005</v>
      </c>
      <c r="DP53" s="167">
        <v>50.2</v>
      </c>
      <c r="DQ53" s="167">
        <v>-9.4</v>
      </c>
      <c r="DR53" s="167">
        <v>72.152500000000003</v>
      </c>
      <c r="DS53" s="167">
        <v>77.511899999999997</v>
      </c>
      <c r="DT53" s="167">
        <v>-38.26</v>
      </c>
      <c r="DU53" s="167">
        <v>-15.07</v>
      </c>
      <c r="DV53" s="167">
        <v>118.39</v>
      </c>
      <c r="DW53" s="167">
        <v>69.430000000000007</v>
      </c>
      <c r="DX53" s="167">
        <v>78.618200000000002</v>
      </c>
      <c r="DY53" s="167">
        <v>76.381799999999998</v>
      </c>
      <c r="DZ53" s="167">
        <v>39.529800000000002</v>
      </c>
      <c r="EA53" s="167">
        <v>37.309100000000001</v>
      </c>
      <c r="EB53" s="167">
        <v>238.88939999999999</v>
      </c>
      <c r="EC53" s="167">
        <v>189.6215</v>
      </c>
      <c r="ED53" s="167">
        <v>180.46969999999999</v>
      </c>
      <c r="EE53" s="167">
        <v>184.01730000000001</v>
      </c>
      <c r="EF53" s="167">
        <v>98.870900000000006</v>
      </c>
      <c r="EG53" s="167">
        <v>76.190100000000001</v>
      </c>
      <c r="EH53" s="167">
        <v>-29.925999999999998</v>
      </c>
      <c r="EI53" s="167">
        <v>575.56039999999996</v>
      </c>
      <c r="EJ53" s="167">
        <v>339.24459999999999</v>
      </c>
      <c r="EK53" s="167">
        <v>9.1773000000000007</v>
      </c>
      <c r="EL53" s="167">
        <v>-12.619400000000001</v>
      </c>
      <c r="EM53" s="167">
        <v>-9.9604999999999997</v>
      </c>
      <c r="EN53" s="167">
        <v>0</v>
      </c>
      <c r="EO53" s="166"/>
      <c r="EP53" s="167">
        <v>-36.5627</v>
      </c>
      <c r="EQ53" s="167">
        <v>144.44399999999999</v>
      </c>
      <c r="ER53" s="167">
        <v>-28.620899999999999</v>
      </c>
      <c r="ES53" s="167">
        <v>-28.848600000000001</v>
      </c>
      <c r="ET53" s="167">
        <v>-35.494700000000002</v>
      </c>
      <c r="EU53" s="166"/>
      <c r="EV53" s="167">
        <v>-13.57</v>
      </c>
      <c r="EW53" s="167">
        <v>114.1</v>
      </c>
      <c r="EX53" s="167">
        <v>9.9629999999999992</v>
      </c>
      <c r="EY53" s="167">
        <v>-75.842600000000004</v>
      </c>
      <c r="EZ53" s="167">
        <v>-35.4345</v>
      </c>
      <c r="FA53" s="167">
        <v>-34.955199999999998</v>
      </c>
      <c r="FB53" s="167">
        <v>6.327</v>
      </c>
      <c r="FC53" s="167">
        <v>-73.614099999999993</v>
      </c>
      <c r="FD53" s="167">
        <v>38.082799999999999</v>
      </c>
      <c r="FE53" s="167">
        <v>21.6114</v>
      </c>
      <c r="FF53" s="167">
        <v>21.173500000000001</v>
      </c>
      <c r="FG53" s="166"/>
      <c r="FH53" s="167">
        <v>31.626300000000001</v>
      </c>
      <c r="FI53" s="167">
        <v>31.268899999999999</v>
      </c>
      <c r="FJ53" s="167">
        <v>30.667100000000001</v>
      </c>
      <c r="FK53" s="167">
        <v>-4.1863999999999999</v>
      </c>
      <c r="FL53" s="167">
        <v>-3.6840000000000002</v>
      </c>
      <c r="FM53" s="167">
        <v>98.966700000000003</v>
      </c>
      <c r="FN53" s="167">
        <v>-35.496400000000001</v>
      </c>
      <c r="FO53" s="167">
        <v>-35.604300000000002</v>
      </c>
      <c r="FP53" s="167">
        <v>44.397799999999997</v>
      </c>
      <c r="FQ53" s="167">
        <v>42.179699999999997</v>
      </c>
      <c r="FR53" s="167">
        <v>57.116999999999997</v>
      </c>
      <c r="FS53" s="167">
        <v>8.42</v>
      </c>
      <c r="FT53" s="167">
        <v>3.9630999999999998</v>
      </c>
      <c r="FU53" s="167">
        <v>1.3626</v>
      </c>
      <c r="FV53" s="167">
        <v>-1.48</v>
      </c>
      <c r="FW53" s="167">
        <v>20.62</v>
      </c>
      <c r="FX53" s="167">
        <v>57.0045</v>
      </c>
      <c r="FY53" s="166"/>
      <c r="FZ53" s="167">
        <v>-0.997</v>
      </c>
      <c r="GA53" s="167">
        <v>4.3879999999999999</v>
      </c>
      <c r="GB53" s="166"/>
      <c r="GC53" s="167">
        <v>59.75</v>
      </c>
      <c r="GD53" s="167">
        <v>-41.9131</v>
      </c>
      <c r="GE53" s="167">
        <v>-45.834699999999998</v>
      </c>
      <c r="GF53" s="167">
        <v>16.77</v>
      </c>
      <c r="GG53" s="167">
        <v>103.60339999999999</v>
      </c>
      <c r="GH53" s="167">
        <v>31.2</v>
      </c>
      <c r="GI53" s="167">
        <v>-26.3203</v>
      </c>
      <c r="GJ53" s="167">
        <v>-3.9763999999999999</v>
      </c>
      <c r="GK53" s="167">
        <v>-4.2507999999999999</v>
      </c>
      <c r="GL53" s="167">
        <v>2.5081000000000002</v>
      </c>
      <c r="GM53" s="166"/>
      <c r="GN53" s="166"/>
      <c r="GO53" s="167">
        <v>-18.058199999999999</v>
      </c>
      <c r="GP53" s="167">
        <v>-43.905799999999999</v>
      </c>
      <c r="GQ53" s="167">
        <v>16.7562</v>
      </c>
      <c r="GR53" s="167">
        <v>46.241100000000003</v>
      </c>
      <c r="GS53" s="167">
        <v>58.978400000000001</v>
      </c>
      <c r="GT53" s="167">
        <v>60.567700000000002</v>
      </c>
      <c r="GU53" s="167">
        <v>-169.08789999999999</v>
      </c>
      <c r="GV53" s="167">
        <v>-28.139500000000002</v>
      </c>
      <c r="GW53" s="167">
        <v>26.846299999999999</v>
      </c>
      <c r="GX53" s="167">
        <v>-69.848399999999998</v>
      </c>
      <c r="GY53" s="167">
        <v>11.4673</v>
      </c>
      <c r="GZ53" s="167">
        <v>16.039300000000001</v>
      </c>
      <c r="HA53" s="167">
        <v>15.559799999999999</v>
      </c>
      <c r="HB53" s="167">
        <v>13.2662</v>
      </c>
      <c r="HC53" s="167">
        <v>230.48269999999999</v>
      </c>
      <c r="HD53" s="167">
        <v>228.17769999999999</v>
      </c>
      <c r="HE53" s="167">
        <v>231.7</v>
      </c>
      <c r="HF53" s="167">
        <v>-231.44489999999999</v>
      </c>
      <c r="HG53" s="167">
        <v>-450.4</v>
      </c>
      <c r="HH53" s="167">
        <v>453.22550000000001</v>
      </c>
      <c r="HI53" s="167">
        <v>463.24669999999998</v>
      </c>
      <c r="HJ53" s="167">
        <v>-217.11250000000001</v>
      </c>
      <c r="HK53" s="167">
        <v>-215.07300000000001</v>
      </c>
      <c r="HL53" s="166"/>
      <c r="HM53" s="167">
        <v>14.588800000000001</v>
      </c>
      <c r="HN53" s="167">
        <v>74.404200000000003</v>
      </c>
      <c r="HO53" s="167">
        <v>74.263900000000007</v>
      </c>
      <c r="HP53" s="167">
        <v>-227.3066</v>
      </c>
      <c r="HQ53" s="166"/>
      <c r="HR53" s="167">
        <v>37.442900000000002</v>
      </c>
      <c r="HS53" s="167">
        <v>37.440399999999997</v>
      </c>
      <c r="HT53" s="167">
        <v>-54.520400000000002</v>
      </c>
      <c r="HU53" s="167">
        <v>-54.967300000000002</v>
      </c>
      <c r="HV53" s="167">
        <v>96.89</v>
      </c>
      <c r="HW53" s="167">
        <v>96</v>
      </c>
      <c r="HX53" s="167">
        <v>63.2</v>
      </c>
      <c r="HY53" s="167">
        <v>63.1</v>
      </c>
      <c r="HZ53" s="167">
        <v>2.6052</v>
      </c>
      <c r="IA53" s="167">
        <v>42.16</v>
      </c>
      <c r="IB53" s="167">
        <v>-432.62299999999999</v>
      </c>
      <c r="IC53" s="167">
        <v>116.813</v>
      </c>
      <c r="ID53" s="167">
        <v>116.3986</v>
      </c>
      <c r="IE53" s="167">
        <v>14.5</v>
      </c>
      <c r="IF53" s="167">
        <v>33.6</v>
      </c>
      <c r="IG53" s="167">
        <v>-37</v>
      </c>
      <c r="IH53" s="167">
        <v>-36.1</v>
      </c>
      <c r="II53" s="166"/>
      <c r="IJ53" s="167">
        <v>1.2732000000000001</v>
      </c>
      <c r="IK53" s="167">
        <v>-455.3297</v>
      </c>
      <c r="IL53" s="167">
        <v>-308.72050000000002</v>
      </c>
      <c r="IM53" s="167">
        <v>562.36620000000005</v>
      </c>
      <c r="IN53" s="167">
        <v>452.89519999999999</v>
      </c>
      <c r="IO53" s="167">
        <v>100.36920000000001</v>
      </c>
      <c r="IP53" s="167">
        <v>-439.92309999999998</v>
      </c>
      <c r="IQ53" s="167">
        <v>439.47359999999998</v>
      </c>
      <c r="IR53" s="167">
        <v>-198.0805</v>
      </c>
      <c r="IS53" s="167">
        <v>-265.21530000000001</v>
      </c>
      <c r="IT53" s="167">
        <v>-436.78129999999999</v>
      </c>
      <c r="IU53" s="167">
        <v>114.9586</v>
      </c>
      <c r="IV53" s="167">
        <v>116.4717</v>
      </c>
      <c r="IW53" s="167">
        <v>198.91499999999999</v>
      </c>
      <c r="IX53" s="167">
        <v>-548.98879999999997</v>
      </c>
      <c r="IY53" s="167">
        <v>274.2518</v>
      </c>
      <c r="IZ53" s="167">
        <v>-281.22059999999999</v>
      </c>
      <c r="JA53" s="167">
        <v>280.72640000000001</v>
      </c>
      <c r="JB53" s="167">
        <v>-9.6502999999999997</v>
      </c>
      <c r="JC53" s="167">
        <v>25.907</v>
      </c>
      <c r="JD53" s="167">
        <v>34.72</v>
      </c>
      <c r="JE53" s="167">
        <v>-2.2440000000000002</v>
      </c>
      <c r="JF53" s="167">
        <v>-2.2650000000000001</v>
      </c>
      <c r="JG53" s="167">
        <v>-33.840000000000003</v>
      </c>
      <c r="JH53" s="167">
        <v>6.88</v>
      </c>
      <c r="JI53" s="166"/>
      <c r="JJ53" s="167">
        <v>-6.6483999999999996</v>
      </c>
      <c r="JK53" s="167">
        <v>-35.155299999999997</v>
      </c>
      <c r="JL53" s="167">
        <v>-3.7185999999999999</v>
      </c>
      <c r="JM53" s="167">
        <v>15.4</v>
      </c>
      <c r="JN53" s="167">
        <v>53.029000000000003</v>
      </c>
      <c r="JO53" s="167">
        <v>51.463999999999999</v>
      </c>
      <c r="JP53" s="167">
        <v>9.6776</v>
      </c>
      <c r="JQ53" s="167">
        <v>11.6006</v>
      </c>
      <c r="JR53" s="167">
        <v>48.671500000000002</v>
      </c>
      <c r="JS53" s="167">
        <v>48.329300000000003</v>
      </c>
      <c r="JT53" s="167">
        <v>48.674900000000001</v>
      </c>
      <c r="JU53" s="166"/>
      <c r="JV53" s="167">
        <v>-33.4</v>
      </c>
      <c r="JW53" s="167">
        <v>14.6312</v>
      </c>
      <c r="JX53" s="167">
        <v>8.4</v>
      </c>
      <c r="JY53" s="166"/>
      <c r="JZ53" s="167">
        <v>13.9671</v>
      </c>
      <c r="KA53" s="167">
        <v>40.296900000000001</v>
      </c>
      <c r="KB53" s="167">
        <v>1.0889</v>
      </c>
      <c r="KC53" s="167">
        <v>13.6562</v>
      </c>
      <c r="KD53" s="167">
        <v>-39.9771</v>
      </c>
      <c r="KE53" s="167">
        <v>-14.400600000000001</v>
      </c>
      <c r="KF53" s="167">
        <v>53.207599999999999</v>
      </c>
      <c r="KG53" s="167">
        <v>19</v>
      </c>
      <c r="KH53" s="167">
        <v>-17.600000000000001</v>
      </c>
      <c r="KI53" s="167">
        <v>6.2674000000000003</v>
      </c>
      <c r="KJ53" s="167">
        <v>78.922700000000006</v>
      </c>
    </row>
    <row r="54" spans="1:296" ht="18" customHeight="1" x14ac:dyDescent="0.3">
      <c r="A54" s="163" t="s">
        <v>73</v>
      </c>
      <c r="B54" s="163" t="s">
        <v>933</v>
      </c>
      <c r="C54" s="166"/>
      <c r="D54" s="167">
        <v>0</v>
      </c>
      <c r="E54" s="167">
        <v>20.592300000000002</v>
      </c>
      <c r="F54" s="167">
        <v>-29.151599999999998</v>
      </c>
      <c r="G54" s="167">
        <v>-30.498899999999999</v>
      </c>
      <c r="H54" s="167">
        <v>26.154499999999999</v>
      </c>
      <c r="I54" s="166"/>
      <c r="J54" s="167">
        <v>45.308599999999998</v>
      </c>
      <c r="K54" s="167">
        <v>-96.423299999999998</v>
      </c>
      <c r="L54" s="167">
        <v>63.418700000000001</v>
      </c>
      <c r="M54" s="167">
        <v>32.359000000000002</v>
      </c>
      <c r="N54" s="167">
        <v>31.343599999999999</v>
      </c>
      <c r="O54" s="167">
        <v>-15.54</v>
      </c>
      <c r="P54" s="167">
        <v>-64.882000000000005</v>
      </c>
      <c r="Q54" s="167">
        <v>59.4</v>
      </c>
      <c r="R54" s="167">
        <v>21.527999999999999</v>
      </c>
      <c r="S54" s="167">
        <v>-59.4</v>
      </c>
      <c r="T54" s="167">
        <v>14.0158</v>
      </c>
      <c r="U54" s="167">
        <v>48.281799999999997</v>
      </c>
      <c r="V54" s="167">
        <v>15.766500000000001</v>
      </c>
      <c r="W54" s="167">
        <v>16.037400000000002</v>
      </c>
      <c r="X54" s="167">
        <v>26.721699999999998</v>
      </c>
      <c r="Y54" s="167">
        <v>16.745799999999999</v>
      </c>
      <c r="Z54" s="167">
        <v>1.0799000000000001</v>
      </c>
      <c r="AA54" s="167">
        <v>7.827</v>
      </c>
      <c r="AB54" s="166"/>
      <c r="AC54" s="166"/>
      <c r="AD54" s="167">
        <v>-69.69</v>
      </c>
      <c r="AE54" s="167">
        <v>-69.430000000000007</v>
      </c>
      <c r="AF54" s="166"/>
      <c r="AG54" s="167">
        <v>15.54</v>
      </c>
      <c r="AH54" s="167">
        <v>63.8</v>
      </c>
      <c r="AI54" s="167">
        <v>27.385000000000002</v>
      </c>
      <c r="AJ54" s="167">
        <v>0.311</v>
      </c>
      <c r="AK54" s="167">
        <v>-74.69</v>
      </c>
      <c r="AL54" s="167">
        <v>-75.16</v>
      </c>
      <c r="AM54" s="167">
        <v>-35.4</v>
      </c>
      <c r="AN54" s="167">
        <v>75.77</v>
      </c>
      <c r="AO54" s="167">
        <v>75.89</v>
      </c>
      <c r="AP54" s="167">
        <v>21.454799999999999</v>
      </c>
      <c r="AQ54" s="167">
        <v>-5.3327999999999998</v>
      </c>
      <c r="AR54" s="167">
        <v>69.882400000000004</v>
      </c>
      <c r="AS54" s="167">
        <v>72.170699999999997</v>
      </c>
      <c r="AT54" s="167">
        <v>64.537300000000002</v>
      </c>
      <c r="AU54" s="167">
        <v>-57.155900000000003</v>
      </c>
      <c r="AV54" s="167">
        <v>-57.258200000000002</v>
      </c>
      <c r="AW54" s="167">
        <v>23.109100000000002</v>
      </c>
      <c r="AX54" s="167">
        <v>24.389299999999999</v>
      </c>
      <c r="AY54" s="167">
        <v>87.018199999999993</v>
      </c>
      <c r="AZ54" s="167">
        <v>89.561899999999994</v>
      </c>
      <c r="BA54" s="167">
        <v>42.526800000000001</v>
      </c>
      <c r="BB54" s="167">
        <v>41.053199999999997</v>
      </c>
      <c r="BC54" s="167">
        <v>-659.93179999999995</v>
      </c>
      <c r="BD54" s="167">
        <v>8.9501000000000008</v>
      </c>
      <c r="BE54" s="167">
        <v>-13.3</v>
      </c>
      <c r="BF54" s="167">
        <v>-13.1</v>
      </c>
      <c r="BG54" s="167">
        <v>65.0535</v>
      </c>
      <c r="BH54" s="167">
        <v>63.779499999999999</v>
      </c>
      <c r="BI54" s="167">
        <v>-5.6245000000000003</v>
      </c>
      <c r="BJ54" s="166"/>
      <c r="BK54" s="167">
        <v>-88.428799999999995</v>
      </c>
      <c r="BL54" s="167">
        <v>3.8075999999999999</v>
      </c>
      <c r="BM54" s="167">
        <v>8.2487999999999992</v>
      </c>
      <c r="BN54" s="167">
        <v>5.6448</v>
      </c>
      <c r="BO54" s="167">
        <v>708.27340000000004</v>
      </c>
      <c r="BP54" s="167">
        <v>124.8817</v>
      </c>
      <c r="BQ54" s="167">
        <v>124.6986</v>
      </c>
      <c r="BR54" s="167">
        <v>-546.14290000000005</v>
      </c>
      <c r="BS54" s="167">
        <v>625.52120000000002</v>
      </c>
      <c r="BT54" s="166"/>
      <c r="BU54" s="167">
        <v>-94.041700000000006</v>
      </c>
      <c r="BV54" s="167">
        <v>96.552300000000002</v>
      </c>
      <c r="BW54" s="167">
        <v>98.987200000000001</v>
      </c>
      <c r="BX54" s="167">
        <v>34.729999999999997</v>
      </c>
      <c r="BY54" s="167">
        <v>37.54</v>
      </c>
      <c r="BZ54" s="167">
        <v>68.510000000000005</v>
      </c>
      <c r="CA54" s="167">
        <v>92.15</v>
      </c>
      <c r="CB54" s="167">
        <v>0.1381</v>
      </c>
      <c r="CC54" s="167">
        <v>1.4777</v>
      </c>
      <c r="CD54" s="167">
        <v>56.090200000000003</v>
      </c>
      <c r="CE54" s="167">
        <v>56.381100000000004</v>
      </c>
      <c r="CF54" s="167">
        <v>43.494100000000003</v>
      </c>
      <c r="CG54" s="167">
        <v>-192.6678</v>
      </c>
      <c r="CH54" s="167">
        <v>-192.06030000000001</v>
      </c>
      <c r="CI54" s="167">
        <v>8.2064000000000004</v>
      </c>
      <c r="CJ54" s="166"/>
      <c r="CK54" s="166"/>
      <c r="CL54" s="167">
        <v>29.395</v>
      </c>
      <c r="CM54" s="167">
        <v>135.4</v>
      </c>
      <c r="CN54" s="167">
        <v>122.3</v>
      </c>
      <c r="CO54" s="167">
        <v>-17.149999999999999</v>
      </c>
      <c r="CP54" s="167">
        <v>42.958599999999997</v>
      </c>
      <c r="CQ54" s="167">
        <v>41.5792</v>
      </c>
      <c r="CR54" s="167">
        <v>41.904299999999999</v>
      </c>
      <c r="CS54" s="167">
        <v>-58.379600000000003</v>
      </c>
      <c r="CT54" s="167">
        <v>-58.714599999999997</v>
      </c>
      <c r="CU54" s="167">
        <v>101.27070000000001</v>
      </c>
      <c r="CV54" s="167">
        <v>-96.369500000000002</v>
      </c>
      <c r="CW54" s="167">
        <v>111.3228</v>
      </c>
      <c r="CX54" s="167">
        <v>16.387799999999999</v>
      </c>
      <c r="CY54" s="167">
        <v>81.680000000000007</v>
      </c>
      <c r="CZ54" s="167">
        <v>41.88</v>
      </c>
      <c r="DA54" s="167">
        <v>45.476100000000002</v>
      </c>
      <c r="DB54" s="167">
        <v>43.070999999999998</v>
      </c>
      <c r="DC54" s="167">
        <v>-33.766599999999997</v>
      </c>
      <c r="DD54" s="166"/>
      <c r="DE54" s="166"/>
      <c r="DF54" s="166"/>
      <c r="DG54" s="167">
        <v>-77.953699999999998</v>
      </c>
      <c r="DH54" s="166"/>
      <c r="DI54" s="167">
        <v>-18.533899999999999</v>
      </c>
      <c r="DJ54" s="167">
        <v>-80.900000000000006</v>
      </c>
      <c r="DK54" s="167">
        <v>-78.599999999999994</v>
      </c>
      <c r="DL54" s="167">
        <v>23.557400000000001</v>
      </c>
      <c r="DM54" s="167">
        <v>47.3</v>
      </c>
      <c r="DN54" s="167">
        <v>62.84</v>
      </c>
      <c r="DO54" s="167">
        <v>64.599999999999994</v>
      </c>
      <c r="DP54" s="167">
        <v>47.13</v>
      </c>
      <c r="DQ54" s="167">
        <v>-8.69</v>
      </c>
      <c r="DR54" s="167">
        <v>64.635000000000005</v>
      </c>
      <c r="DS54" s="167">
        <v>76.994399999999999</v>
      </c>
      <c r="DT54" s="167">
        <v>-38.950000000000003</v>
      </c>
      <c r="DU54" s="167">
        <v>-14.66</v>
      </c>
      <c r="DV54" s="167">
        <v>113.95</v>
      </c>
      <c r="DW54" s="167">
        <v>66.16</v>
      </c>
      <c r="DX54" s="167">
        <v>77.818200000000004</v>
      </c>
      <c r="DY54" s="167">
        <v>76.2</v>
      </c>
      <c r="DZ54" s="167">
        <v>38.558300000000003</v>
      </c>
      <c r="EA54" s="167">
        <v>37.0364</v>
      </c>
      <c r="EB54" s="167">
        <v>229.18</v>
      </c>
      <c r="EC54" s="167">
        <v>180.90639999999999</v>
      </c>
      <c r="ED54" s="167">
        <v>173.88130000000001</v>
      </c>
      <c r="EE54" s="167">
        <v>177.20419999999999</v>
      </c>
      <c r="EF54" s="167">
        <v>97.486800000000002</v>
      </c>
      <c r="EG54" s="167">
        <v>74.299400000000006</v>
      </c>
      <c r="EH54" s="167">
        <v>-27.475999999999999</v>
      </c>
      <c r="EI54" s="167">
        <v>554.18640000000005</v>
      </c>
      <c r="EJ54" s="167">
        <v>300.70589999999999</v>
      </c>
      <c r="EK54" s="167">
        <v>9.3329000000000004</v>
      </c>
      <c r="EL54" s="167">
        <v>-12.915100000000001</v>
      </c>
      <c r="EM54" s="167">
        <v>-10.401</v>
      </c>
      <c r="EN54" s="167">
        <v>-10.6023</v>
      </c>
      <c r="EO54" s="166"/>
      <c r="EP54" s="167">
        <v>-40.9009</v>
      </c>
      <c r="EQ54" s="167">
        <v>170.55600000000001</v>
      </c>
      <c r="ER54" s="167">
        <v>-30.1051</v>
      </c>
      <c r="ES54" s="167">
        <v>-31.5444</v>
      </c>
      <c r="ET54" s="167">
        <v>-38.834299999999999</v>
      </c>
      <c r="EU54" s="167">
        <v>14.55</v>
      </c>
      <c r="EV54" s="167">
        <v>-17.579999999999998</v>
      </c>
      <c r="EW54" s="167">
        <v>112.2</v>
      </c>
      <c r="EX54" s="167">
        <v>9.0487000000000002</v>
      </c>
      <c r="EY54" s="167">
        <v>-77.147800000000004</v>
      </c>
      <c r="EZ54" s="167">
        <v>-36.246000000000002</v>
      </c>
      <c r="FA54" s="167">
        <v>-35.052599999999998</v>
      </c>
      <c r="FB54" s="167">
        <v>6.2732000000000001</v>
      </c>
      <c r="FC54" s="167">
        <v>-71.8429</v>
      </c>
      <c r="FD54" s="167">
        <v>38.864600000000003</v>
      </c>
      <c r="FE54" s="167">
        <v>22.2563</v>
      </c>
      <c r="FF54" s="167">
        <v>22.1815</v>
      </c>
      <c r="FG54" s="166"/>
      <c r="FH54" s="167">
        <v>32.630800000000001</v>
      </c>
      <c r="FI54" s="167">
        <v>32.134999999999998</v>
      </c>
      <c r="FJ54" s="167">
        <v>31.7241</v>
      </c>
      <c r="FK54" s="167">
        <v>-3.3491</v>
      </c>
      <c r="FL54" s="167">
        <v>-3.3491</v>
      </c>
      <c r="FM54" s="167">
        <v>95.115200000000002</v>
      </c>
      <c r="FN54" s="167">
        <v>-36.369999999999997</v>
      </c>
      <c r="FO54" s="167">
        <v>-36.950800000000001</v>
      </c>
      <c r="FP54" s="167">
        <v>41.883499999999998</v>
      </c>
      <c r="FQ54" s="167">
        <v>36.9375</v>
      </c>
      <c r="FR54" s="167">
        <v>56.223399999999998</v>
      </c>
      <c r="FS54" s="167">
        <v>5.9</v>
      </c>
      <c r="FT54" s="167">
        <v>3.6627999999999998</v>
      </c>
      <c r="FU54" s="167">
        <v>1.1856</v>
      </c>
      <c r="FV54" s="167">
        <v>-1.25</v>
      </c>
      <c r="FW54" s="167">
        <v>21.22</v>
      </c>
      <c r="FX54" s="167">
        <v>55.365299999999998</v>
      </c>
      <c r="FY54" s="166"/>
      <c r="FZ54" s="167">
        <v>-1.48</v>
      </c>
      <c r="GA54" s="167">
        <v>4.21</v>
      </c>
      <c r="GB54" s="166"/>
      <c r="GC54" s="167">
        <v>58.39</v>
      </c>
      <c r="GD54" s="167">
        <v>-38.761600000000001</v>
      </c>
      <c r="GE54" s="167">
        <v>-41.991700000000002</v>
      </c>
      <c r="GF54" s="167">
        <v>15.98</v>
      </c>
      <c r="GG54" s="167">
        <v>101.3631</v>
      </c>
      <c r="GH54" s="167">
        <v>31.4</v>
      </c>
      <c r="GI54" s="167">
        <v>-25.093699999999998</v>
      </c>
      <c r="GJ54" s="167">
        <v>-3.1492</v>
      </c>
      <c r="GK54" s="167">
        <v>-3.4056000000000002</v>
      </c>
      <c r="GL54" s="167">
        <v>2.2793000000000001</v>
      </c>
      <c r="GM54" s="166"/>
      <c r="GN54" s="166"/>
      <c r="GO54" s="167">
        <v>-17.186800000000002</v>
      </c>
      <c r="GP54" s="167">
        <v>-41.445500000000003</v>
      </c>
      <c r="GQ54" s="167">
        <v>16.235700000000001</v>
      </c>
      <c r="GR54" s="167">
        <v>43.075099999999999</v>
      </c>
      <c r="GS54" s="167">
        <v>57.712499999999999</v>
      </c>
      <c r="GT54" s="167">
        <v>59.098100000000002</v>
      </c>
      <c r="GU54" s="167">
        <v>-168.05029999999999</v>
      </c>
      <c r="GV54" s="167">
        <v>-26.6753</v>
      </c>
      <c r="GW54" s="167">
        <v>25.316400000000002</v>
      </c>
      <c r="GX54" s="167">
        <v>-63.733199999999997</v>
      </c>
      <c r="GY54" s="167">
        <v>11.519399999999999</v>
      </c>
      <c r="GZ54" s="167">
        <v>14.3193</v>
      </c>
      <c r="HA54" s="167">
        <v>13.988200000000001</v>
      </c>
      <c r="HB54" s="167">
        <v>13.0779</v>
      </c>
      <c r="HC54" s="167">
        <v>225.66460000000001</v>
      </c>
      <c r="HD54" s="167">
        <v>224.7176</v>
      </c>
      <c r="HE54" s="167">
        <v>225.5</v>
      </c>
      <c r="HF54" s="167">
        <v>-225.14420000000001</v>
      </c>
      <c r="HG54" s="167">
        <v>-442.54790000000003</v>
      </c>
      <c r="HH54" s="167">
        <v>448.62939999999998</v>
      </c>
      <c r="HI54" s="167">
        <v>421.82920000000001</v>
      </c>
      <c r="HJ54" s="167">
        <v>-213.7501</v>
      </c>
      <c r="HK54" s="167">
        <v>-210.13630000000001</v>
      </c>
      <c r="HL54" s="166"/>
      <c r="HM54" s="167">
        <v>10.316000000000001</v>
      </c>
      <c r="HN54" s="167">
        <v>77.742400000000004</v>
      </c>
      <c r="HO54" s="167">
        <v>77.797399999999996</v>
      </c>
      <c r="HP54" s="166"/>
      <c r="HQ54" s="166"/>
      <c r="HR54" s="167">
        <v>37.941200000000002</v>
      </c>
      <c r="HS54" s="167">
        <v>37.75</v>
      </c>
      <c r="HT54" s="167">
        <v>-52.560200000000002</v>
      </c>
      <c r="HU54" s="167">
        <v>-52.312600000000003</v>
      </c>
      <c r="HV54" s="167">
        <v>98.3</v>
      </c>
      <c r="HW54" s="167">
        <v>98.16</v>
      </c>
      <c r="HX54" s="167">
        <v>61.7</v>
      </c>
      <c r="HY54" s="167">
        <v>62.2</v>
      </c>
      <c r="HZ54" s="167">
        <v>6.1535000000000002</v>
      </c>
      <c r="IA54" s="167">
        <v>38.56</v>
      </c>
      <c r="IB54" s="167">
        <v>-430.22219999999999</v>
      </c>
      <c r="IC54" s="167">
        <v>116.4132</v>
      </c>
      <c r="ID54" s="167">
        <v>116.00409999999999</v>
      </c>
      <c r="IE54" s="167">
        <v>13.4</v>
      </c>
      <c r="IF54" s="167">
        <v>32.4</v>
      </c>
      <c r="IG54" s="167">
        <v>-37</v>
      </c>
      <c r="IH54" s="167">
        <v>-36.9</v>
      </c>
      <c r="II54" s="167">
        <v>1.5093000000000001</v>
      </c>
      <c r="IJ54" s="166"/>
      <c r="IK54" s="167">
        <v>-418.08800000000002</v>
      </c>
      <c r="IL54" s="167">
        <v>-274.87979999999999</v>
      </c>
      <c r="IM54" s="167">
        <v>558.64459999999997</v>
      </c>
      <c r="IN54" s="167">
        <v>452.48169999999999</v>
      </c>
      <c r="IO54" s="167">
        <v>126.4479</v>
      </c>
      <c r="IP54" s="167">
        <v>-439.72250000000003</v>
      </c>
      <c r="IQ54" s="167">
        <v>437.86689999999999</v>
      </c>
      <c r="IR54" s="167">
        <v>-191.04839999999999</v>
      </c>
      <c r="IS54" s="167">
        <v>-263.12670000000003</v>
      </c>
      <c r="IT54" s="167">
        <v>-432.18920000000003</v>
      </c>
      <c r="IU54" s="167">
        <v>116.22280000000001</v>
      </c>
      <c r="IV54" s="167">
        <v>116.9783</v>
      </c>
      <c r="IW54" s="167">
        <v>198.00229999999999</v>
      </c>
      <c r="IX54" s="167">
        <v>-539.35350000000005</v>
      </c>
      <c r="IY54" s="167">
        <v>272.98</v>
      </c>
      <c r="IZ54" s="167">
        <v>-277.15030000000002</v>
      </c>
      <c r="JA54" s="167">
        <v>277.3655</v>
      </c>
      <c r="JB54" s="167">
        <v>-9.8343000000000007</v>
      </c>
      <c r="JC54" s="167">
        <v>30.327000000000002</v>
      </c>
      <c r="JD54" s="167">
        <v>33.68</v>
      </c>
      <c r="JE54" s="167">
        <v>-1.996</v>
      </c>
      <c r="JF54" s="167">
        <v>-1.9990000000000001</v>
      </c>
      <c r="JG54" s="167">
        <v>-32.64</v>
      </c>
      <c r="JH54" s="167">
        <v>7.04</v>
      </c>
      <c r="JI54" s="166"/>
      <c r="JJ54" s="167">
        <v>-6.7948000000000004</v>
      </c>
      <c r="JK54" s="167">
        <v>-35.976199999999999</v>
      </c>
      <c r="JL54" s="167">
        <v>-4.9210000000000003</v>
      </c>
      <c r="JM54" s="167">
        <v>19.2</v>
      </c>
      <c r="JN54" s="167">
        <v>53.704999999999998</v>
      </c>
      <c r="JO54" s="167">
        <v>52.948</v>
      </c>
      <c r="JP54" s="167">
        <v>9.6651000000000007</v>
      </c>
      <c r="JQ54" s="167">
        <v>11.591900000000001</v>
      </c>
      <c r="JR54" s="167">
        <v>50.881900000000002</v>
      </c>
      <c r="JS54" s="167">
        <v>51.483600000000003</v>
      </c>
      <c r="JT54" s="167">
        <v>50.153100000000002</v>
      </c>
      <c r="JU54" s="166"/>
      <c r="JV54" s="167">
        <v>-29.7</v>
      </c>
      <c r="JW54" s="167">
        <v>16.179099999999998</v>
      </c>
      <c r="JX54" s="167">
        <v>7.84</v>
      </c>
      <c r="JY54" s="166"/>
      <c r="JZ54" s="167">
        <v>8.6660000000000004</v>
      </c>
      <c r="KA54" s="167">
        <v>40.911499999999997</v>
      </c>
      <c r="KB54" s="167">
        <v>4.4329000000000001</v>
      </c>
      <c r="KC54" s="167">
        <v>8.1456999999999997</v>
      </c>
      <c r="KD54" s="167">
        <v>-40.444499999999998</v>
      </c>
      <c r="KE54" s="167">
        <v>-10.525399999999999</v>
      </c>
      <c r="KF54" s="167">
        <v>50.463900000000002</v>
      </c>
      <c r="KG54" s="167">
        <v>14.8</v>
      </c>
      <c r="KH54" s="167">
        <v>-15.5</v>
      </c>
      <c r="KI54" s="167">
        <v>-21.144500000000001</v>
      </c>
      <c r="KJ54" s="167">
        <v>79.790000000000006</v>
      </c>
    </row>
    <row r="55" spans="1:296" ht="18" customHeight="1" x14ac:dyDescent="0.3">
      <c r="A55" s="163" t="s">
        <v>73</v>
      </c>
      <c r="B55" s="163" t="s">
        <v>934</v>
      </c>
      <c r="C55" s="166"/>
      <c r="D55" s="167">
        <v>0</v>
      </c>
      <c r="E55" s="167">
        <v>19.8809</v>
      </c>
      <c r="F55" s="167">
        <v>-28.197099999999999</v>
      </c>
      <c r="G55" s="167">
        <v>-30.906400000000001</v>
      </c>
      <c r="H55" s="167">
        <v>27.302</v>
      </c>
      <c r="I55" s="166"/>
      <c r="J55" s="167">
        <v>43.151400000000002</v>
      </c>
      <c r="K55" s="167">
        <v>-92.682100000000005</v>
      </c>
      <c r="L55" s="167">
        <v>59.988100000000003</v>
      </c>
      <c r="M55" s="167">
        <v>30.435099999999998</v>
      </c>
      <c r="N55" s="167">
        <v>29.406199999999998</v>
      </c>
      <c r="O55" s="167">
        <v>-22.2</v>
      </c>
      <c r="P55" s="167">
        <v>-60.401000000000003</v>
      </c>
      <c r="Q55" s="167">
        <v>55</v>
      </c>
      <c r="R55" s="167">
        <v>20.7</v>
      </c>
      <c r="S55" s="167">
        <v>-55</v>
      </c>
      <c r="T55" s="167">
        <v>14.0206</v>
      </c>
      <c r="U55" s="167">
        <v>45.073599999999999</v>
      </c>
      <c r="V55" s="167">
        <v>15.106999999999999</v>
      </c>
      <c r="W55" s="167">
        <v>14.857900000000001</v>
      </c>
      <c r="X55" s="167">
        <v>25.286300000000001</v>
      </c>
      <c r="Y55" s="167">
        <v>16.9621</v>
      </c>
      <c r="Z55" s="167">
        <v>1.1994</v>
      </c>
      <c r="AA55" s="167">
        <v>8.3725000000000005</v>
      </c>
      <c r="AB55" s="166"/>
      <c r="AC55" s="166"/>
      <c r="AD55" s="167">
        <v>-69.09</v>
      </c>
      <c r="AE55" s="167">
        <v>-69.099999999999994</v>
      </c>
      <c r="AF55" s="166"/>
      <c r="AG55" s="167">
        <v>22.2</v>
      </c>
      <c r="AH55" s="167">
        <v>59.4</v>
      </c>
      <c r="AI55" s="167">
        <v>26.01</v>
      </c>
      <c r="AJ55" s="167">
        <v>0.30599999999999999</v>
      </c>
      <c r="AK55" s="167">
        <v>-75.069999999999993</v>
      </c>
      <c r="AL55" s="167">
        <v>-76.760000000000005</v>
      </c>
      <c r="AM55" s="167">
        <v>-36.44</v>
      </c>
      <c r="AN55" s="167">
        <v>77.66</v>
      </c>
      <c r="AO55" s="167">
        <v>76.83</v>
      </c>
      <c r="AP55" s="167">
        <v>19.560500000000001</v>
      </c>
      <c r="AQ55" s="167">
        <v>-4.5263999999999998</v>
      </c>
      <c r="AR55" s="167">
        <v>67.689300000000003</v>
      </c>
      <c r="AS55" s="167">
        <v>70.184899999999999</v>
      </c>
      <c r="AT55" s="167">
        <v>63.9908</v>
      </c>
      <c r="AU55" s="167">
        <v>-57.165700000000001</v>
      </c>
      <c r="AV55" s="167">
        <v>-57.139800000000001</v>
      </c>
      <c r="AW55" s="167">
        <v>27.208100000000002</v>
      </c>
      <c r="AX55" s="167">
        <v>35.108899999999998</v>
      </c>
      <c r="AY55" s="167">
        <v>85.291700000000006</v>
      </c>
      <c r="AZ55" s="167">
        <v>87.8596</v>
      </c>
      <c r="BA55" s="167">
        <v>41.0443</v>
      </c>
      <c r="BB55" s="167">
        <v>55.932899999999997</v>
      </c>
      <c r="BC55" s="167">
        <v>-646.76329999999996</v>
      </c>
      <c r="BD55" s="167">
        <v>9.7445000000000004</v>
      </c>
      <c r="BE55" s="167">
        <v>-13.2</v>
      </c>
      <c r="BF55" s="167">
        <v>-13.4</v>
      </c>
      <c r="BG55" s="167">
        <v>65.616799999999998</v>
      </c>
      <c r="BH55" s="167">
        <v>63.6952</v>
      </c>
      <c r="BI55" s="167">
        <v>-4.7914000000000003</v>
      </c>
      <c r="BJ55" s="166"/>
      <c r="BK55" s="167">
        <v>-88.5929</v>
      </c>
      <c r="BL55" s="167">
        <v>3.4643000000000002</v>
      </c>
      <c r="BM55" s="167">
        <v>7.3811999999999998</v>
      </c>
      <c r="BN55" s="167">
        <v>5.0320999999999998</v>
      </c>
      <c r="BO55" s="167">
        <v>704.30600000000004</v>
      </c>
      <c r="BP55" s="167">
        <v>117.3436</v>
      </c>
      <c r="BQ55" s="167">
        <v>117.2521</v>
      </c>
      <c r="BR55" s="167">
        <v>-535.97389999999996</v>
      </c>
      <c r="BS55" s="167">
        <v>611.08529999999996</v>
      </c>
      <c r="BT55" s="166"/>
      <c r="BU55" s="167">
        <v>-68.863699999999994</v>
      </c>
      <c r="BV55" s="167">
        <v>70.343299999999999</v>
      </c>
      <c r="BW55" s="167">
        <v>93.757900000000006</v>
      </c>
      <c r="BX55" s="167">
        <v>33.97</v>
      </c>
      <c r="BY55" s="167">
        <v>35.619999999999997</v>
      </c>
      <c r="BZ55" s="167">
        <v>65.010000000000005</v>
      </c>
      <c r="CA55" s="167">
        <v>89.21</v>
      </c>
      <c r="CB55" s="167">
        <v>0.1381</v>
      </c>
      <c r="CC55" s="167">
        <v>-0.26369999999999999</v>
      </c>
      <c r="CD55" s="167">
        <v>59.356999999999999</v>
      </c>
      <c r="CE55" s="167">
        <v>59.5839</v>
      </c>
      <c r="CF55" s="167">
        <v>44.366</v>
      </c>
      <c r="CG55" s="167">
        <v>-176.7697</v>
      </c>
      <c r="CH55" s="167">
        <v>-175.83590000000001</v>
      </c>
      <c r="CI55" s="167">
        <v>7.4573999999999998</v>
      </c>
      <c r="CJ55" s="166"/>
      <c r="CK55" s="166"/>
      <c r="CL55" s="167">
        <v>29.045999999999999</v>
      </c>
      <c r="CM55" s="167">
        <v>128.5</v>
      </c>
      <c r="CN55" s="167">
        <v>116.6</v>
      </c>
      <c r="CO55" s="167">
        <v>-16.670000000000002</v>
      </c>
      <c r="CP55" s="167">
        <v>44.135100000000001</v>
      </c>
      <c r="CQ55" s="167">
        <v>42.062100000000001</v>
      </c>
      <c r="CR55" s="167">
        <v>42.718299999999999</v>
      </c>
      <c r="CS55" s="167">
        <v>-59.297699999999999</v>
      </c>
      <c r="CT55" s="167">
        <v>-57.810099999999998</v>
      </c>
      <c r="CU55" s="167">
        <v>99.321700000000007</v>
      </c>
      <c r="CV55" s="167">
        <v>-92.7196</v>
      </c>
      <c r="CW55" s="167">
        <v>109.24550000000001</v>
      </c>
      <c r="CX55" s="167">
        <v>15.455</v>
      </c>
      <c r="CY55" s="167">
        <v>77.180000000000007</v>
      </c>
      <c r="CZ55" s="167">
        <v>39.97</v>
      </c>
      <c r="DA55" s="167">
        <v>43.132300000000001</v>
      </c>
      <c r="DB55" s="167">
        <v>40.873699999999999</v>
      </c>
      <c r="DC55" s="167">
        <v>-32.740699999999997</v>
      </c>
      <c r="DD55" s="166"/>
      <c r="DE55" s="166"/>
      <c r="DF55" s="166"/>
      <c r="DG55" s="167">
        <v>-77.960400000000007</v>
      </c>
      <c r="DH55" s="166"/>
      <c r="DI55" s="167">
        <v>-17.869700000000002</v>
      </c>
      <c r="DJ55" s="167">
        <v>-76.400000000000006</v>
      </c>
      <c r="DK55" s="167">
        <v>-76.2</v>
      </c>
      <c r="DL55" s="167">
        <v>23.546399999999998</v>
      </c>
      <c r="DM55" s="167">
        <v>43.6</v>
      </c>
      <c r="DN55" s="167">
        <v>58.38</v>
      </c>
      <c r="DO55" s="167">
        <v>59.44</v>
      </c>
      <c r="DP55" s="167">
        <v>43.24</v>
      </c>
      <c r="DQ55" s="167">
        <v>-8.1999999999999993</v>
      </c>
      <c r="DR55" s="167">
        <v>61.705500000000001</v>
      </c>
      <c r="DS55" s="167">
        <v>75.946799999999996</v>
      </c>
      <c r="DT55" s="167">
        <v>-39.409999999999997</v>
      </c>
      <c r="DU55" s="167">
        <v>-14.9</v>
      </c>
      <c r="DV55" s="167">
        <v>108.71</v>
      </c>
      <c r="DW55" s="167">
        <v>62.55</v>
      </c>
      <c r="DX55" s="167">
        <v>77.509100000000004</v>
      </c>
      <c r="DY55" s="167">
        <v>76.436400000000006</v>
      </c>
      <c r="DZ55" s="167">
        <v>37.777700000000003</v>
      </c>
      <c r="EA55" s="167">
        <v>35.881799999999998</v>
      </c>
      <c r="EB55" s="167">
        <v>221.57810000000001</v>
      </c>
      <c r="EC55" s="167">
        <v>174.3879</v>
      </c>
      <c r="ED55" s="167">
        <v>165.58320000000001</v>
      </c>
      <c r="EE55" s="167">
        <v>168.16390000000001</v>
      </c>
      <c r="EF55" s="167">
        <v>69.213899999999995</v>
      </c>
      <c r="EG55" s="167">
        <v>49.401699999999998</v>
      </c>
      <c r="EH55" s="167">
        <v>-27.021999999999998</v>
      </c>
      <c r="EI55" s="167">
        <v>551.22339999999997</v>
      </c>
      <c r="EJ55" s="167">
        <v>303.72190000000001</v>
      </c>
      <c r="EK55" s="167">
        <v>9.6823999999999995</v>
      </c>
      <c r="EL55" s="167">
        <v>-12.805999999999999</v>
      </c>
      <c r="EM55" s="167">
        <v>-10.3232</v>
      </c>
      <c r="EN55" s="167">
        <v>13.218500000000001</v>
      </c>
      <c r="EO55" s="166"/>
      <c r="EP55" s="167">
        <v>-22.235299999999999</v>
      </c>
      <c r="EQ55" s="167">
        <v>46.128</v>
      </c>
      <c r="ER55" s="167">
        <v>-14.9306</v>
      </c>
      <c r="ES55" s="167">
        <v>-15.719900000000001</v>
      </c>
      <c r="ET55" s="167">
        <v>-11.9122</v>
      </c>
      <c r="EU55" s="167">
        <v>0</v>
      </c>
      <c r="EV55" s="167">
        <v>-14.26</v>
      </c>
      <c r="EW55" s="167">
        <v>1</v>
      </c>
      <c r="EX55" s="167">
        <v>7.9806999999999997</v>
      </c>
      <c r="EY55" s="167">
        <v>-55.4848</v>
      </c>
      <c r="EZ55" s="167">
        <v>-36.509300000000003</v>
      </c>
      <c r="FA55" s="167">
        <v>-35.508400000000002</v>
      </c>
      <c r="FB55" s="167">
        <v>6.6017999999999999</v>
      </c>
      <c r="FC55" s="167">
        <v>-47.183399999999999</v>
      </c>
      <c r="FD55" s="167">
        <v>12.9748</v>
      </c>
      <c r="FE55" s="167">
        <v>22.1236</v>
      </c>
      <c r="FF55" s="167">
        <v>21.867899999999999</v>
      </c>
      <c r="FG55" s="166"/>
      <c r="FH55" s="167">
        <v>30.777699999999999</v>
      </c>
      <c r="FI55" s="167">
        <v>30.561299999999999</v>
      </c>
      <c r="FJ55" s="167">
        <v>30.189599999999999</v>
      </c>
      <c r="FK55" s="167">
        <v>-0.83730000000000004</v>
      </c>
      <c r="FL55" s="167">
        <v>-1.8420000000000001</v>
      </c>
      <c r="FM55" s="167">
        <v>90.426400000000001</v>
      </c>
      <c r="FN55" s="167">
        <v>-34.450400000000002</v>
      </c>
      <c r="FO55" s="167">
        <v>-34.037100000000002</v>
      </c>
      <c r="FP55" s="167">
        <v>39.177799999999998</v>
      </c>
      <c r="FQ55" s="167">
        <v>34.671500000000002</v>
      </c>
      <c r="FR55" s="167">
        <v>53.008000000000003</v>
      </c>
      <c r="FS55" s="167">
        <v>5.87</v>
      </c>
      <c r="FT55" s="167">
        <v>3.9630999999999998</v>
      </c>
      <c r="FU55" s="167">
        <v>1.0915999999999999</v>
      </c>
      <c r="FV55" s="167">
        <v>-1.52</v>
      </c>
      <c r="FW55" s="167">
        <v>20.37</v>
      </c>
      <c r="FX55" s="167">
        <v>51.517400000000002</v>
      </c>
      <c r="FY55" s="166"/>
      <c r="FZ55" s="167">
        <v>-1.952</v>
      </c>
      <c r="GA55" s="167">
        <v>4.3029999999999999</v>
      </c>
      <c r="GB55" s="166"/>
      <c r="GC55" s="167">
        <v>56.28</v>
      </c>
      <c r="GD55" s="167">
        <v>-36.146999999999998</v>
      </c>
      <c r="GE55" s="167">
        <v>-39.910400000000003</v>
      </c>
      <c r="GF55" s="166"/>
      <c r="GG55" s="167">
        <v>96.861500000000007</v>
      </c>
      <c r="GH55" s="167">
        <v>32.1</v>
      </c>
      <c r="GI55" s="167">
        <v>-25.5654</v>
      </c>
      <c r="GJ55" s="167">
        <v>-2.7440000000000002</v>
      </c>
      <c r="GK55" s="167">
        <v>-2.7393999999999998</v>
      </c>
      <c r="GL55" s="167">
        <v>2.0055000000000001</v>
      </c>
      <c r="GM55" s="166"/>
      <c r="GN55" s="166"/>
      <c r="GO55" s="167">
        <v>-17.363199999999999</v>
      </c>
      <c r="GP55" s="167">
        <v>-38.955800000000004</v>
      </c>
      <c r="GQ55" s="167">
        <v>17.3309</v>
      </c>
      <c r="GR55" s="167">
        <v>41.326099999999997</v>
      </c>
      <c r="GS55" s="167">
        <v>56.494599999999998</v>
      </c>
      <c r="GT55" s="167">
        <v>57.878999999999998</v>
      </c>
      <c r="GU55" s="167">
        <v>-167.3235</v>
      </c>
      <c r="GV55" s="167">
        <v>-25.0076</v>
      </c>
      <c r="GW55" s="167">
        <v>25.0291</v>
      </c>
      <c r="GX55" s="167">
        <v>-60.084099999999999</v>
      </c>
      <c r="GY55" s="167">
        <v>11.7913</v>
      </c>
      <c r="GZ55" s="167">
        <v>12.913</v>
      </c>
      <c r="HA55" s="167">
        <v>12.564399999999999</v>
      </c>
      <c r="HB55" s="167">
        <v>13.416</v>
      </c>
      <c r="HC55" s="167">
        <v>231.1071</v>
      </c>
      <c r="HD55" s="167">
        <v>229.2782</v>
      </c>
      <c r="HE55" s="167">
        <v>208.3</v>
      </c>
      <c r="HF55" s="167">
        <v>-207.8486</v>
      </c>
      <c r="HG55" s="167">
        <v>-430.59370000000001</v>
      </c>
      <c r="HH55" s="167">
        <v>428.96850000000001</v>
      </c>
      <c r="HI55" s="167">
        <v>409.77620000000002</v>
      </c>
      <c r="HJ55" s="167">
        <v>-217.5684</v>
      </c>
      <c r="HK55" s="167">
        <v>-215.05969999999999</v>
      </c>
      <c r="HL55" s="166"/>
      <c r="HM55" s="167">
        <v>8.9634999999999998</v>
      </c>
      <c r="HN55" s="167">
        <v>82.539699999999996</v>
      </c>
      <c r="HO55" s="167">
        <v>81.926500000000004</v>
      </c>
      <c r="HP55" s="167">
        <v>-222.19309999999999</v>
      </c>
      <c r="HQ55" s="166"/>
      <c r="HR55" s="167">
        <v>36.0077</v>
      </c>
      <c r="HS55" s="167">
        <v>36.314999999999998</v>
      </c>
      <c r="HT55" s="167">
        <v>-66.555800000000005</v>
      </c>
      <c r="HU55" s="167">
        <v>-67.072000000000003</v>
      </c>
      <c r="HV55" s="167">
        <v>95.53</v>
      </c>
      <c r="HW55" s="167">
        <v>94.52</v>
      </c>
      <c r="HX55" s="167">
        <v>63.6</v>
      </c>
      <c r="HY55" s="167">
        <v>64.2</v>
      </c>
      <c r="HZ55" s="167">
        <v>8.5952999999999999</v>
      </c>
      <c r="IA55" s="167">
        <v>35.68</v>
      </c>
      <c r="IB55" s="167">
        <v>-442.76100000000002</v>
      </c>
      <c r="IC55" s="167">
        <v>114.0433</v>
      </c>
      <c r="ID55" s="167">
        <v>113.9216</v>
      </c>
      <c r="IE55" s="167">
        <v>12.8</v>
      </c>
      <c r="IF55" s="167">
        <v>36.5</v>
      </c>
      <c r="IG55" s="167">
        <v>-35.299999999999997</v>
      </c>
      <c r="IH55" s="167">
        <v>-35.299999999999997</v>
      </c>
      <c r="II55" s="167">
        <v>1.5403</v>
      </c>
      <c r="IJ55" s="167">
        <v>1.1959</v>
      </c>
      <c r="IK55" s="167">
        <v>-408.1884</v>
      </c>
      <c r="IL55" s="167">
        <v>-268.54390000000001</v>
      </c>
      <c r="IM55" s="167">
        <v>585.24689999999998</v>
      </c>
      <c r="IN55" s="167">
        <v>468.69490000000002</v>
      </c>
      <c r="IO55" s="167">
        <v>149.0121</v>
      </c>
      <c r="IP55" s="167">
        <v>-460.82400000000001</v>
      </c>
      <c r="IQ55" s="167">
        <v>460.8999</v>
      </c>
      <c r="IR55" s="167">
        <v>-198.5941</v>
      </c>
      <c r="IS55" s="167">
        <v>-266.303</v>
      </c>
      <c r="IT55" s="167">
        <v>-449.33839999999998</v>
      </c>
      <c r="IU55" s="167">
        <v>122.871</v>
      </c>
      <c r="IV55" s="167">
        <v>122.11</v>
      </c>
      <c r="IW55" s="167">
        <v>202.11099999999999</v>
      </c>
      <c r="IX55" s="167">
        <v>-559.12879999999996</v>
      </c>
      <c r="IY55" s="167">
        <v>275.31610000000001</v>
      </c>
      <c r="IZ55" s="167">
        <v>-293.40980000000002</v>
      </c>
      <c r="JA55" s="167">
        <v>299.54809999999998</v>
      </c>
      <c r="JB55" s="167">
        <v>-9.1751000000000005</v>
      </c>
      <c r="JC55" s="167">
        <v>30.931999999999999</v>
      </c>
      <c r="JD55" s="167">
        <v>30.56</v>
      </c>
      <c r="JE55" s="167">
        <v>-0.79</v>
      </c>
      <c r="JF55" s="167">
        <v>-0.80500000000000005</v>
      </c>
      <c r="JG55" s="167">
        <v>-29.84</v>
      </c>
      <c r="JH55" s="167">
        <v>3.36</v>
      </c>
      <c r="JI55" s="166"/>
      <c r="JJ55" s="167">
        <v>-4.1581000000000001</v>
      </c>
      <c r="JK55" s="167">
        <v>-38.936399999999999</v>
      </c>
      <c r="JL55" s="167">
        <v>-1.9608000000000001</v>
      </c>
      <c r="JM55" s="167">
        <v>16.100000000000001</v>
      </c>
      <c r="JN55" s="167">
        <v>52.197000000000003</v>
      </c>
      <c r="JO55" s="167">
        <v>52.395000000000003</v>
      </c>
      <c r="JP55" s="166"/>
      <c r="JQ55" s="166"/>
      <c r="JR55" s="167">
        <v>53.341299999999997</v>
      </c>
      <c r="JS55" s="167">
        <v>50.953400000000002</v>
      </c>
      <c r="JT55" s="167">
        <v>52.856699999999996</v>
      </c>
      <c r="JU55" s="166"/>
      <c r="JV55" s="167">
        <v>-34.6</v>
      </c>
      <c r="JW55" s="167">
        <v>9.1996000000000002</v>
      </c>
      <c r="JX55" s="167">
        <v>7.28</v>
      </c>
      <c r="JY55" s="166"/>
      <c r="JZ55" s="167">
        <v>8.9666999999999994</v>
      </c>
      <c r="KA55" s="167">
        <v>40.499400000000001</v>
      </c>
      <c r="KB55" s="167">
        <v>5.3061999999999996</v>
      </c>
      <c r="KC55" s="167">
        <v>8.2141000000000002</v>
      </c>
      <c r="KD55" s="167">
        <v>-40.424100000000003</v>
      </c>
      <c r="KE55" s="167">
        <v>-9.5083000000000002</v>
      </c>
      <c r="KF55" s="167">
        <v>48.790599999999998</v>
      </c>
      <c r="KG55" s="167">
        <v>21.1</v>
      </c>
      <c r="KH55" s="167">
        <v>-21.2</v>
      </c>
      <c r="KI55" s="167">
        <v>-18.9968</v>
      </c>
      <c r="KJ55" s="167">
        <v>77.991900000000001</v>
      </c>
    </row>
    <row r="56" spans="1:296" ht="18" customHeight="1" x14ac:dyDescent="0.3">
      <c r="A56" s="163" t="s">
        <v>935</v>
      </c>
      <c r="B56" s="163" t="s">
        <v>74</v>
      </c>
      <c r="C56" s="168"/>
      <c r="D56" s="169">
        <v>0</v>
      </c>
      <c r="E56" s="169">
        <v>19.182200000000002</v>
      </c>
      <c r="F56" s="169">
        <v>-26.428599999999999</v>
      </c>
      <c r="G56" s="169">
        <v>-31.2165</v>
      </c>
      <c r="H56" s="169">
        <v>24.648399999999999</v>
      </c>
      <c r="I56" s="168"/>
      <c r="J56" s="169">
        <v>40.813600000000001</v>
      </c>
      <c r="K56" s="169">
        <v>-96.994500000000002</v>
      </c>
      <c r="L56" s="169">
        <v>56.414400000000001</v>
      </c>
      <c r="M56" s="169">
        <v>28.607099999999999</v>
      </c>
      <c r="N56" s="169">
        <v>28.116</v>
      </c>
      <c r="O56" s="169">
        <v>-19.98</v>
      </c>
      <c r="P56" s="169">
        <v>-56.962000000000003</v>
      </c>
      <c r="Q56" s="169">
        <v>52.8</v>
      </c>
      <c r="R56" s="169">
        <v>20.7</v>
      </c>
      <c r="S56" s="169">
        <v>-52.8</v>
      </c>
      <c r="T56" s="169">
        <v>13.9917</v>
      </c>
      <c r="U56" s="169">
        <v>48.654000000000003</v>
      </c>
      <c r="V56" s="169">
        <v>14.577400000000001</v>
      </c>
      <c r="W56" s="169">
        <v>14.688499999999999</v>
      </c>
      <c r="X56" s="169">
        <v>24.533200000000001</v>
      </c>
      <c r="Y56" s="169">
        <v>17.503699999999998</v>
      </c>
      <c r="Z56" s="169">
        <v>1.3472999999999999</v>
      </c>
      <c r="AA56" s="169">
        <v>7.9740000000000002</v>
      </c>
      <c r="AB56" s="168"/>
      <c r="AC56" s="168"/>
      <c r="AD56" s="169">
        <v>-63.36</v>
      </c>
      <c r="AE56" s="169">
        <v>-62.88</v>
      </c>
      <c r="AF56" s="168"/>
      <c r="AG56" s="169">
        <v>19.98</v>
      </c>
      <c r="AH56" s="169">
        <v>55</v>
      </c>
      <c r="AI56" s="169">
        <v>24.603999999999999</v>
      </c>
      <c r="AJ56" s="169">
        <v>0.29299999999999998</v>
      </c>
      <c r="AK56" s="169">
        <v>-61.85</v>
      </c>
      <c r="AL56" s="169">
        <v>-61.88</v>
      </c>
      <c r="AM56" s="169">
        <v>-52.93</v>
      </c>
      <c r="AN56" s="169">
        <v>62.27</v>
      </c>
      <c r="AO56" s="169">
        <v>62.69</v>
      </c>
      <c r="AP56" s="169">
        <v>19.009599999999999</v>
      </c>
      <c r="AQ56" s="169">
        <v>-4.0384000000000002</v>
      </c>
      <c r="AR56" s="169">
        <v>65.094700000000003</v>
      </c>
      <c r="AS56" s="169">
        <v>67.310500000000005</v>
      </c>
      <c r="AT56" s="169">
        <v>62.448099999999997</v>
      </c>
      <c r="AU56" s="169">
        <v>-50.3033</v>
      </c>
      <c r="AV56" s="169">
        <v>-50.697899999999997</v>
      </c>
      <c r="AW56" s="169">
        <v>10.015700000000001</v>
      </c>
      <c r="AX56" s="169">
        <v>10.049300000000001</v>
      </c>
      <c r="AY56" s="169">
        <v>85.4148</v>
      </c>
      <c r="AZ56" s="169">
        <v>86.533199999999994</v>
      </c>
      <c r="BA56" s="169">
        <v>31.2852</v>
      </c>
      <c r="BB56" s="169">
        <v>31.550999999999998</v>
      </c>
      <c r="BC56" s="169">
        <v>-629.5068</v>
      </c>
      <c r="BD56" s="169">
        <v>5.2394999999999996</v>
      </c>
      <c r="BE56" s="169">
        <v>-14.3</v>
      </c>
      <c r="BF56" s="169">
        <v>-14.3</v>
      </c>
      <c r="BG56" s="169">
        <v>57.4161</v>
      </c>
      <c r="BH56" s="169">
        <v>56.6004</v>
      </c>
      <c r="BI56" s="169">
        <v>-4.4935</v>
      </c>
      <c r="BJ56" s="168"/>
      <c r="BK56" s="169">
        <v>-89.461799999999997</v>
      </c>
      <c r="BL56" s="169">
        <v>2.4451999999999998</v>
      </c>
      <c r="BM56" s="169">
        <v>7.1894999999999998</v>
      </c>
      <c r="BN56" s="169">
        <v>4.9130000000000003</v>
      </c>
      <c r="BO56" s="169">
        <v>688.58889999999997</v>
      </c>
      <c r="BP56" s="169">
        <v>106.63160000000001</v>
      </c>
      <c r="BQ56" s="169">
        <v>107.4251</v>
      </c>
      <c r="BR56" s="169">
        <v>-497.36369999999999</v>
      </c>
      <c r="BS56" s="169">
        <v>594.05430000000001</v>
      </c>
      <c r="BT56" s="168"/>
      <c r="BU56" s="169">
        <v>-75.083600000000004</v>
      </c>
      <c r="BV56" s="169">
        <v>76.576499999999996</v>
      </c>
      <c r="BW56" s="169">
        <v>89.197199999999995</v>
      </c>
      <c r="BX56" s="169">
        <v>32.81</v>
      </c>
      <c r="BY56" s="169">
        <v>33.78</v>
      </c>
      <c r="BZ56" s="169">
        <v>62.35</v>
      </c>
      <c r="CA56" s="169">
        <v>87.4</v>
      </c>
      <c r="CB56" s="169">
        <v>13.399900000000001</v>
      </c>
      <c r="CC56" s="169">
        <v>13.2659</v>
      </c>
      <c r="CD56" s="169">
        <v>53.854500000000002</v>
      </c>
      <c r="CE56" s="169">
        <v>54.3536</v>
      </c>
      <c r="CF56" s="169">
        <v>46.210999999999999</v>
      </c>
      <c r="CG56" s="169">
        <v>-164.14269999999999</v>
      </c>
      <c r="CH56" s="169">
        <v>-162.6808</v>
      </c>
      <c r="CI56" s="169">
        <v>9.9984000000000002</v>
      </c>
      <c r="CJ56" s="168"/>
      <c r="CK56" s="169">
        <v>20.906199999999998</v>
      </c>
      <c r="CL56" s="168"/>
      <c r="CM56" s="169">
        <v>123.2</v>
      </c>
      <c r="CN56" s="169">
        <v>110.4</v>
      </c>
      <c r="CO56" s="169">
        <v>-16.12</v>
      </c>
      <c r="CP56" s="169">
        <v>44.176699999999997</v>
      </c>
      <c r="CQ56" s="169">
        <v>42.630200000000002</v>
      </c>
      <c r="CR56" s="169">
        <v>43.210799999999999</v>
      </c>
      <c r="CS56" s="169">
        <v>-59.940300000000001</v>
      </c>
      <c r="CT56" s="169">
        <v>-59.063299999999998</v>
      </c>
      <c r="CU56" s="169">
        <v>99.679000000000002</v>
      </c>
      <c r="CV56" s="169">
        <v>-89.602900000000005</v>
      </c>
      <c r="CW56" s="169">
        <v>108.6711</v>
      </c>
      <c r="CX56" s="169">
        <v>14.2621</v>
      </c>
      <c r="CY56" s="169">
        <v>73.959999999999994</v>
      </c>
      <c r="CZ56" s="169">
        <v>38.200000000000003</v>
      </c>
      <c r="DA56" s="169">
        <v>40.319800000000001</v>
      </c>
      <c r="DB56" s="169">
        <v>38.237000000000002</v>
      </c>
      <c r="DC56" s="169">
        <v>-30.789100000000001</v>
      </c>
      <c r="DD56" s="168"/>
      <c r="DE56" s="168"/>
      <c r="DF56" s="168"/>
      <c r="DG56" s="169">
        <v>-56.371699999999997</v>
      </c>
      <c r="DH56" s="168"/>
      <c r="DI56" s="169">
        <v>-17.009699999999999</v>
      </c>
      <c r="DJ56" s="169">
        <v>-71.5</v>
      </c>
      <c r="DK56" s="169">
        <v>-71.099999999999994</v>
      </c>
      <c r="DL56" s="169">
        <v>23.227799999999998</v>
      </c>
      <c r="DM56" s="169">
        <v>40.9</v>
      </c>
      <c r="DN56" s="169">
        <v>52.52</v>
      </c>
      <c r="DO56" s="169">
        <v>55.62</v>
      </c>
      <c r="DP56" s="169">
        <v>40.57</v>
      </c>
      <c r="DQ56" s="169">
        <v>-6.92</v>
      </c>
      <c r="DR56" s="169">
        <v>64.820999999999998</v>
      </c>
      <c r="DS56" s="169">
        <v>54.188099999999999</v>
      </c>
      <c r="DT56" s="169">
        <v>-43.69</v>
      </c>
      <c r="DU56" s="169">
        <v>-15.18</v>
      </c>
      <c r="DV56" s="169">
        <v>107.85</v>
      </c>
      <c r="DW56" s="169">
        <v>60.44</v>
      </c>
      <c r="DX56" s="169">
        <v>57.236400000000003</v>
      </c>
      <c r="DY56" s="169">
        <v>54.9818</v>
      </c>
      <c r="DZ56" s="169">
        <v>41.686799999999998</v>
      </c>
      <c r="EA56" s="169">
        <v>40.127299999999998</v>
      </c>
      <c r="EB56" s="169">
        <v>206.1403</v>
      </c>
      <c r="EC56" s="169">
        <v>159.31059999999999</v>
      </c>
      <c r="ED56" s="169">
        <v>152.63329999999999</v>
      </c>
      <c r="EE56" s="169">
        <v>154.9896</v>
      </c>
      <c r="EF56" s="169">
        <v>86.021299999999997</v>
      </c>
      <c r="EG56" s="169">
        <v>68.516099999999994</v>
      </c>
      <c r="EH56" s="169">
        <v>-26.030999999999999</v>
      </c>
      <c r="EI56" s="169">
        <v>512.86320000000001</v>
      </c>
      <c r="EJ56" s="169">
        <v>284.15010000000001</v>
      </c>
      <c r="EK56" s="169">
        <v>9.5868000000000002</v>
      </c>
      <c r="EL56" s="169">
        <v>-12.6854</v>
      </c>
      <c r="EM56" s="169">
        <v>-10.341699999999999</v>
      </c>
      <c r="EN56" s="169">
        <v>0</v>
      </c>
      <c r="EO56" s="168"/>
      <c r="EP56" s="169">
        <v>-49.274999999999999</v>
      </c>
      <c r="EQ56" s="169">
        <v>176.7</v>
      </c>
      <c r="ER56" s="169">
        <v>-35.899700000000003</v>
      </c>
      <c r="ES56" s="169">
        <v>-36.637599999999999</v>
      </c>
      <c r="ET56" s="169">
        <v>-31.011199999999999</v>
      </c>
      <c r="EU56" s="169">
        <v>0</v>
      </c>
      <c r="EV56" s="169">
        <v>-25.03</v>
      </c>
      <c r="EW56" s="169">
        <v>101.1</v>
      </c>
      <c r="EX56" s="169">
        <v>7.3925000000000001</v>
      </c>
      <c r="EY56" s="169">
        <v>-79.406300000000002</v>
      </c>
      <c r="EZ56" s="169">
        <v>-35.5364</v>
      </c>
      <c r="FA56" s="169">
        <v>-34.844900000000003</v>
      </c>
      <c r="FB56" s="169">
        <v>6.8296000000000001</v>
      </c>
      <c r="FC56" s="169">
        <v>-67.706000000000003</v>
      </c>
      <c r="FD56" s="169">
        <v>35.545000000000002</v>
      </c>
      <c r="FE56" s="169">
        <v>22.0642</v>
      </c>
      <c r="FF56" s="169">
        <v>21.326899999999998</v>
      </c>
      <c r="FG56" s="168"/>
      <c r="FH56" s="169">
        <v>31.8276</v>
      </c>
      <c r="FI56" s="169">
        <v>32.384399999999999</v>
      </c>
      <c r="FJ56" s="169">
        <v>31.113199999999999</v>
      </c>
      <c r="FK56" s="169">
        <v>-13.898899999999999</v>
      </c>
      <c r="FL56" s="169">
        <v>-14.0663</v>
      </c>
      <c r="FM56" s="169">
        <v>139.65860000000001</v>
      </c>
      <c r="FN56" s="169">
        <v>-39.027700000000003</v>
      </c>
      <c r="FO56" s="169">
        <v>-39.163899999999998</v>
      </c>
      <c r="FP56" s="169">
        <v>78.147099999999995</v>
      </c>
      <c r="FQ56" s="169">
        <v>77.953000000000003</v>
      </c>
      <c r="FR56" s="169">
        <v>56.640900000000002</v>
      </c>
      <c r="FS56" s="169">
        <v>11.25</v>
      </c>
      <c r="FT56" s="169">
        <v>3.9630999999999998</v>
      </c>
      <c r="FU56" s="169">
        <v>1.022</v>
      </c>
      <c r="FV56" s="169">
        <v>-1.55</v>
      </c>
      <c r="FW56" s="169">
        <v>19.68</v>
      </c>
      <c r="FX56" s="169">
        <v>57.296900000000001</v>
      </c>
      <c r="FY56" s="168"/>
      <c r="FZ56" s="169">
        <v>-2.25</v>
      </c>
      <c r="GA56" s="169">
        <v>4.4640000000000004</v>
      </c>
      <c r="GB56" s="168"/>
      <c r="GC56" s="169">
        <v>54.21</v>
      </c>
      <c r="GD56" s="169">
        <v>-78.521900000000002</v>
      </c>
      <c r="GE56" s="169">
        <v>-76.717200000000005</v>
      </c>
      <c r="GF56" s="169">
        <v>15.87</v>
      </c>
      <c r="GG56" s="169">
        <v>91.254800000000003</v>
      </c>
      <c r="GH56" s="169">
        <v>32.5</v>
      </c>
      <c r="GI56" s="169">
        <v>-23.144400000000001</v>
      </c>
      <c r="GJ56" s="169">
        <v>-3.4950000000000001</v>
      </c>
      <c r="GK56" s="169">
        <v>-3.7785000000000002</v>
      </c>
      <c r="GL56" s="169">
        <v>1.825</v>
      </c>
      <c r="GM56" s="168"/>
      <c r="GN56" s="168"/>
      <c r="GO56" s="169">
        <v>-15.933</v>
      </c>
      <c r="GP56" s="169">
        <v>-34.745600000000003</v>
      </c>
      <c r="GQ56" s="169">
        <v>18.1572</v>
      </c>
      <c r="GR56" s="169">
        <v>36.667700000000004</v>
      </c>
      <c r="GS56" s="169">
        <v>61.119100000000003</v>
      </c>
      <c r="GT56" s="169">
        <v>61.3508</v>
      </c>
      <c r="GU56" s="169">
        <v>-143.39779999999999</v>
      </c>
      <c r="GV56" s="169">
        <v>-23.782699999999998</v>
      </c>
      <c r="GW56" s="169">
        <v>25.052199999999999</v>
      </c>
      <c r="GX56" s="169">
        <v>-58.614699999999999</v>
      </c>
      <c r="GY56" s="169">
        <v>11.6191</v>
      </c>
      <c r="GZ56" s="169">
        <v>11.516500000000001</v>
      </c>
      <c r="HA56" s="169">
        <v>11.2143</v>
      </c>
      <c r="HB56" s="169">
        <v>13.174799999999999</v>
      </c>
      <c r="HC56" s="169">
        <v>225.72890000000001</v>
      </c>
      <c r="HD56" s="169">
        <v>225.2705</v>
      </c>
      <c r="HE56" s="169">
        <v>260.7</v>
      </c>
      <c r="HF56" s="169">
        <v>-261.02980000000002</v>
      </c>
      <c r="HG56" s="169">
        <v>-484.34320000000002</v>
      </c>
      <c r="HH56" s="169">
        <v>481.69049999999999</v>
      </c>
      <c r="HI56" s="169">
        <v>427.02530000000002</v>
      </c>
      <c r="HJ56" s="169">
        <v>-212.6678</v>
      </c>
      <c r="HK56" s="169">
        <v>-209.52680000000001</v>
      </c>
      <c r="HL56" s="169">
        <v>-10.981</v>
      </c>
      <c r="HM56" s="169">
        <v>0</v>
      </c>
      <c r="HN56" s="169">
        <v>81.437799999999996</v>
      </c>
      <c r="HO56" s="169">
        <v>78.353700000000003</v>
      </c>
      <c r="HP56" s="168"/>
      <c r="HQ56" s="168"/>
      <c r="HR56" s="169">
        <v>34.536499999999997</v>
      </c>
      <c r="HS56" s="169">
        <v>35.251899999999999</v>
      </c>
      <c r="HT56" s="169">
        <v>-69.3249</v>
      </c>
      <c r="HU56" s="169">
        <v>-69.263099999999994</v>
      </c>
      <c r="HV56" s="169">
        <v>94.32</v>
      </c>
      <c r="HW56" s="169">
        <v>92.55</v>
      </c>
      <c r="HX56" s="169">
        <v>62.2</v>
      </c>
      <c r="HY56" s="169">
        <v>62.4</v>
      </c>
      <c r="HZ56" s="169">
        <v>11.158799999999999</v>
      </c>
      <c r="IA56" s="169">
        <v>33.76</v>
      </c>
      <c r="IB56" s="169">
        <v>-434.4359</v>
      </c>
      <c r="IC56" s="169">
        <v>115.7833</v>
      </c>
      <c r="ID56" s="169">
        <v>115.3663</v>
      </c>
      <c r="IE56" s="169">
        <v>13.3</v>
      </c>
      <c r="IF56" s="169">
        <v>31.9</v>
      </c>
      <c r="IG56" s="169">
        <v>-36.1</v>
      </c>
      <c r="IH56" s="169">
        <v>-36.1</v>
      </c>
      <c r="II56" s="169">
        <v>1.6411</v>
      </c>
      <c r="IJ56" s="169">
        <v>1.3278000000000001</v>
      </c>
      <c r="IK56" s="169">
        <v>-424.74919999999997</v>
      </c>
      <c r="IL56" s="169">
        <v>-248.23070000000001</v>
      </c>
      <c r="IM56" s="169">
        <v>580.27560000000005</v>
      </c>
      <c r="IN56" s="169">
        <v>462.09010000000001</v>
      </c>
      <c r="IO56" s="169">
        <v>145.74100000000001</v>
      </c>
      <c r="IP56" s="169">
        <v>-448.68049999999999</v>
      </c>
      <c r="IQ56" s="169">
        <v>452.65550000000002</v>
      </c>
      <c r="IR56" s="169">
        <v>-193.649</v>
      </c>
      <c r="IS56" s="169">
        <v>-266.56209999999999</v>
      </c>
      <c r="IT56" s="169">
        <v>-446.45530000000002</v>
      </c>
      <c r="IU56" s="169">
        <v>124.0975</v>
      </c>
      <c r="IV56" s="169">
        <v>121.5958</v>
      </c>
      <c r="IW56" s="169">
        <v>196.26580000000001</v>
      </c>
      <c r="IX56" s="169">
        <v>-560.05179999999996</v>
      </c>
      <c r="IY56" s="169">
        <v>272.1737</v>
      </c>
      <c r="IZ56" s="169">
        <v>-293.85840000000002</v>
      </c>
      <c r="JA56" s="169">
        <v>295.44330000000002</v>
      </c>
      <c r="JB56" s="169">
        <v>-9.8068000000000008</v>
      </c>
      <c r="JC56" s="169">
        <v>31.236000000000001</v>
      </c>
      <c r="JD56" s="169">
        <v>29.04</v>
      </c>
      <c r="JE56" s="169">
        <v>-0.28999999999999998</v>
      </c>
      <c r="JF56" s="169">
        <v>-0.3</v>
      </c>
      <c r="JG56" s="169">
        <v>-28</v>
      </c>
      <c r="JH56" s="169">
        <v>1.6</v>
      </c>
      <c r="JI56" s="168"/>
      <c r="JJ56" s="169">
        <v>-2.0493000000000001</v>
      </c>
      <c r="JK56" s="169">
        <v>-41.133699999999997</v>
      </c>
      <c r="JL56" s="169">
        <v>-3.6301000000000001</v>
      </c>
      <c r="JM56" s="169">
        <v>16.100000000000001</v>
      </c>
      <c r="JN56" s="169">
        <v>53.115000000000002</v>
      </c>
      <c r="JO56" s="169">
        <v>52.566000000000003</v>
      </c>
      <c r="JP56" s="169">
        <v>9.6762999999999995</v>
      </c>
      <c r="JQ56" s="168"/>
      <c r="JR56" s="169">
        <v>52.006100000000004</v>
      </c>
      <c r="JS56" s="169">
        <v>52.513800000000003</v>
      </c>
      <c r="JT56" s="169">
        <v>53.070799999999998</v>
      </c>
      <c r="JU56" s="168"/>
      <c r="JV56" s="169">
        <v>-31.8</v>
      </c>
      <c r="JW56" s="169">
        <v>10.549300000000001</v>
      </c>
      <c r="JX56" s="169">
        <v>6.79</v>
      </c>
      <c r="JY56" s="168"/>
      <c r="JZ56" s="169">
        <v>0</v>
      </c>
      <c r="KA56" s="169">
        <v>43.260599999999997</v>
      </c>
      <c r="KB56" s="169">
        <v>9.9711999999999996</v>
      </c>
      <c r="KC56" s="169">
        <v>1.8905000000000001</v>
      </c>
      <c r="KD56" s="169">
        <v>-43.030999999999999</v>
      </c>
      <c r="KE56" s="169">
        <v>-3.6271</v>
      </c>
      <c r="KF56" s="169">
        <v>45.3187</v>
      </c>
      <c r="KG56" s="169">
        <v>17.600000000000001</v>
      </c>
      <c r="KH56" s="169">
        <v>-18</v>
      </c>
      <c r="KI56" s="169">
        <v>-58.884900000000002</v>
      </c>
      <c r="KJ56" s="169">
        <v>100.42019999999999</v>
      </c>
    </row>
    <row r="57" spans="1:296" x14ac:dyDescent="0.3">
      <c r="A57" s="243" t="s">
        <v>947</v>
      </c>
      <c r="B57" s="243"/>
      <c r="C57" s="173">
        <v>0</v>
      </c>
      <c r="D57" s="173">
        <v>0</v>
      </c>
      <c r="E57" s="173">
        <v>23.3689</v>
      </c>
      <c r="F57" s="173">
        <v>-22.534400000000002</v>
      </c>
      <c r="G57" s="173">
        <v>-27.233599999999999</v>
      </c>
      <c r="H57" s="173">
        <v>32.422600000000003</v>
      </c>
      <c r="I57" s="173">
        <v>0</v>
      </c>
      <c r="J57" s="173">
        <v>61.829900000000002</v>
      </c>
      <c r="K57" s="173">
        <v>-89.7</v>
      </c>
      <c r="L57" s="173">
        <v>78.279300000000006</v>
      </c>
      <c r="M57" s="173">
        <v>39.604799999999997</v>
      </c>
      <c r="N57" s="173">
        <v>38.548299999999998</v>
      </c>
      <c r="O57" s="173">
        <v>8.8800000000000008</v>
      </c>
      <c r="P57" s="173">
        <v>-38.365000000000002</v>
      </c>
      <c r="Q57" s="173">
        <v>79.2</v>
      </c>
      <c r="R57" s="173">
        <v>28.152000000000001</v>
      </c>
      <c r="S57" s="173">
        <v>-35.200000000000003</v>
      </c>
      <c r="T57" s="173">
        <v>14.053100000000001</v>
      </c>
      <c r="U57" s="173">
        <v>92.754000000000005</v>
      </c>
      <c r="V57" s="173">
        <v>20.8735</v>
      </c>
      <c r="W57" s="173">
        <v>21.330400000000001</v>
      </c>
      <c r="X57" s="173">
        <v>35.262999999999998</v>
      </c>
      <c r="Y57" s="173">
        <v>17.503699999999998</v>
      </c>
      <c r="Z57" s="173">
        <v>5.4279999999999999</v>
      </c>
      <c r="AA57" s="173">
        <v>8.5123999999999995</v>
      </c>
      <c r="AB57" s="173">
        <v>0</v>
      </c>
      <c r="AC57" s="173">
        <v>0</v>
      </c>
      <c r="AD57" s="173">
        <v>-50.2</v>
      </c>
      <c r="AE57" s="173">
        <v>-50.14</v>
      </c>
      <c r="AF57" s="173">
        <v>0</v>
      </c>
      <c r="AG57" s="173">
        <v>35.520000000000003</v>
      </c>
      <c r="AH57" s="173">
        <v>85.8</v>
      </c>
      <c r="AI57" s="173">
        <v>33.387999999999998</v>
      </c>
      <c r="AJ57" s="173">
        <v>0.33900000000000002</v>
      </c>
      <c r="AK57" s="173">
        <v>-46.07</v>
      </c>
      <c r="AL57" s="173">
        <v>-46.04</v>
      </c>
      <c r="AM57" s="173">
        <v>-30.43</v>
      </c>
      <c r="AN57" s="173">
        <v>79.53</v>
      </c>
      <c r="AO57" s="173">
        <v>80.77</v>
      </c>
      <c r="AP57" s="173">
        <v>27.753</v>
      </c>
      <c r="AQ57" s="173">
        <v>-2.6513</v>
      </c>
      <c r="AR57" s="173">
        <v>84.085999999999999</v>
      </c>
      <c r="AS57" s="173">
        <v>86.602099999999993</v>
      </c>
      <c r="AT57" s="173">
        <v>75.053700000000006</v>
      </c>
      <c r="AU57" s="173">
        <v>-39.945900000000002</v>
      </c>
      <c r="AV57" s="173">
        <v>-40.753700000000002</v>
      </c>
      <c r="AW57" s="173">
        <v>33.061799999999998</v>
      </c>
      <c r="AX57" s="173">
        <v>35.108899999999998</v>
      </c>
      <c r="AY57" s="173">
        <v>96.665000000000006</v>
      </c>
      <c r="AZ57" s="173">
        <v>98.567700000000002</v>
      </c>
      <c r="BA57" s="173">
        <v>60.299300000000002</v>
      </c>
      <c r="BB57" s="173">
        <v>60.550600000000003</v>
      </c>
      <c r="BC57" s="173">
        <v>-593.20159999999998</v>
      </c>
      <c r="BD57" s="173">
        <v>10.5204</v>
      </c>
      <c r="BE57" s="173">
        <v>-5.3</v>
      </c>
      <c r="BF57" s="173">
        <v>-5.3</v>
      </c>
      <c r="BG57" s="173">
        <v>72.919700000000006</v>
      </c>
      <c r="BH57" s="173">
        <v>71.395799999999994</v>
      </c>
      <c r="BI57" s="173">
        <v>-3.4933000000000001</v>
      </c>
      <c r="BJ57" s="173">
        <v>0</v>
      </c>
      <c r="BK57" s="173">
        <v>-81.153899999999993</v>
      </c>
      <c r="BL57" s="173">
        <v>7.8594999999999997</v>
      </c>
      <c r="BM57" s="173">
        <v>12.3337</v>
      </c>
      <c r="BN57" s="173">
        <v>8.2523999999999997</v>
      </c>
      <c r="BO57" s="173">
        <v>766.04489999999998</v>
      </c>
      <c r="BP57" s="173">
        <v>216.4067</v>
      </c>
      <c r="BQ57" s="173">
        <v>216.071</v>
      </c>
      <c r="BR57" s="173">
        <v>-497.36369999999999</v>
      </c>
      <c r="BS57" s="173">
        <v>746.20749999999998</v>
      </c>
      <c r="BT57" s="173">
        <v>0</v>
      </c>
      <c r="BU57" s="173">
        <v>-18.677900000000001</v>
      </c>
      <c r="BV57" s="173">
        <v>116.4796</v>
      </c>
      <c r="BW57" s="173">
        <v>116.1121</v>
      </c>
      <c r="BX57" s="173">
        <v>39.909999999999997</v>
      </c>
      <c r="BY57" s="173">
        <v>47.76</v>
      </c>
      <c r="BZ57" s="173">
        <v>79.97</v>
      </c>
      <c r="CA57" s="173">
        <v>100.47</v>
      </c>
      <c r="CB57" s="173">
        <v>34.832999999999998</v>
      </c>
      <c r="CC57" s="173">
        <v>35.368899999999996</v>
      </c>
      <c r="CD57" s="173">
        <v>60.972299999999997</v>
      </c>
      <c r="CE57" s="173">
        <v>61.394199999999998</v>
      </c>
      <c r="CF57" s="173">
        <v>46.210999999999999</v>
      </c>
      <c r="CG57" s="173">
        <v>-109.5147</v>
      </c>
      <c r="CH57" s="173">
        <v>-110.0878</v>
      </c>
      <c r="CI57" s="173">
        <v>25.411200000000001</v>
      </c>
      <c r="CJ57" s="173">
        <v>0</v>
      </c>
      <c r="CK57" s="173">
        <v>20.906199999999998</v>
      </c>
      <c r="CL57" s="173">
        <v>29.395</v>
      </c>
      <c r="CM57" s="173">
        <v>159.9</v>
      </c>
      <c r="CN57" s="173">
        <v>143.5</v>
      </c>
      <c r="CO57" s="173">
        <v>-14.11</v>
      </c>
      <c r="CP57" s="173">
        <v>63.190100000000001</v>
      </c>
      <c r="CQ57" s="173">
        <v>61.531100000000002</v>
      </c>
      <c r="CR57" s="173">
        <v>61.4985</v>
      </c>
      <c r="CS57" s="173">
        <v>-13.3386</v>
      </c>
      <c r="CT57" s="173">
        <v>-13.419499999999999</v>
      </c>
      <c r="CU57" s="173">
        <v>113.6191</v>
      </c>
      <c r="CV57" s="173">
        <v>0</v>
      </c>
      <c r="CW57" s="173">
        <v>124.9755</v>
      </c>
      <c r="CX57" s="173">
        <v>19.510999999999999</v>
      </c>
      <c r="CY57" s="173">
        <v>101.31</v>
      </c>
      <c r="CZ57" s="173">
        <v>51.16</v>
      </c>
      <c r="DA57" s="173">
        <v>59.7729</v>
      </c>
      <c r="DB57" s="173">
        <v>56.4011</v>
      </c>
      <c r="DC57" s="173">
        <v>-26.082999999999998</v>
      </c>
      <c r="DD57" s="173">
        <v>0</v>
      </c>
      <c r="DE57" s="173">
        <v>0</v>
      </c>
      <c r="DF57" s="173">
        <v>0</v>
      </c>
      <c r="DG57" s="173">
        <v>-56.371699999999997</v>
      </c>
      <c r="DH57" s="173">
        <v>0</v>
      </c>
      <c r="DI57" s="173">
        <v>-14.4275</v>
      </c>
      <c r="DJ57" s="173">
        <v>-56.6</v>
      </c>
      <c r="DK57" s="173">
        <v>-56</v>
      </c>
      <c r="DL57" s="173">
        <v>27.5015</v>
      </c>
      <c r="DM57" s="173">
        <v>72.3</v>
      </c>
      <c r="DN57" s="173">
        <v>92.68</v>
      </c>
      <c r="DO57" s="173">
        <v>97.96</v>
      </c>
      <c r="DP57" s="173">
        <v>71.75</v>
      </c>
      <c r="DQ57" s="173">
        <v>-6.92</v>
      </c>
      <c r="DR57" s="173">
        <v>76.058499999999995</v>
      </c>
      <c r="DS57" s="173">
        <v>141.77809999999999</v>
      </c>
      <c r="DT57" s="173">
        <v>-0.59</v>
      </c>
      <c r="DU57" s="173">
        <v>-6.74</v>
      </c>
      <c r="DV57" s="173">
        <v>121.76</v>
      </c>
      <c r="DW57" s="173">
        <v>75.45</v>
      </c>
      <c r="DX57" s="173">
        <v>144.74549999999999</v>
      </c>
      <c r="DY57" s="173">
        <v>142.34549999999999</v>
      </c>
      <c r="DZ57" s="173">
        <v>74.332300000000004</v>
      </c>
      <c r="EA57" s="173">
        <v>72.654499999999999</v>
      </c>
      <c r="EB57" s="173">
        <v>299.2353</v>
      </c>
      <c r="EC57" s="173">
        <v>248.559</v>
      </c>
      <c r="ED57" s="173">
        <v>239.09700000000001</v>
      </c>
      <c r="EE57" s="173">
        <v>243.5196</v>
      </c>
      <c r="EF57" s="173">
        <v>114.0573</v>
      </c>
      <c r="EG57" s="173">
        <v>98.434700000000007</v>
      </c>
      <c r="EH57" s="173">
        <v>-16.099</v>
      </c>
      <c r="EI57" s="173">
        <v>779.61569999999995</v>
      </c>
      <c r="EJ57" s="173">
        <v>442.54950000000002</v>
      </c>
      <c r="EK57" s="173">
        <v>19.443100000000001</v>
      </c>
      <c r="EL57" s="173">
        <v>-4.8121999999999998</v>
      </c>
      <c r="EM57" s="173">
        <v>-1.6217999999999999</v>
      </c>
      <c r="EN57" s="173">
        <v>44.994100000000003</v>
      </c>
      <c r="EO57" s="173">
        <v>0</v>
      </c>
      <c r="EP57" s="173">
        <v>27.292100000000001</v>
      </c>
      <c r="EQ57" s="173">
        <v>176.7</v>
      </c>
      <c r="ER57" s="173">
        <v>7.8845000000000001</v>
      </c>
      <c r="ES57" s="173">
        <v>7.1595000000000004</v>
      </c>
      <c r="ET57" s="173">
        <v>14.167299999999999</v>
      </c>
      <c r="EU57" s="173">
        <v>19.07</v>
      </c>
      <c r="EV57" s="173">
        <v>-3.32</v>
      </c>
      <c r="EW57" s="173">
        <v>118.1</v>
      </c>
      <c r="EX57" s="173">
        <v>14.1219</v>
      </c>
      <c r="EY57" s="173">
        <v>-23.151399999999999</v>
      </c>
      <c r="EZ57" s="173">
        <v>-31.967099999999999</v>
      </c>
      <c r="FA57" s="173">
        <v>-31.319500000000001</v>
      </c>
      <c r="FB57" s="173">
        <v>10.387499999999999</v>
      </c>
      <c r="FC57" s="173">
        <v>-24.4832</v>
      </c>
      <c r="FD57" s="173">
        <v>59.509599999999999</v>
      </c>
      <c r="FE57" s="173">
        <v>22.661200000000001</v>
      </c>
      <c r="FF57" s="173">
        <v>22.358699999999999</v>
      </c>
      <c r="FG57" s="173">
        <v>0</v>
      </c>
      <c r="FH57" s="173">
        <v>32.779299999999999</v>
      </c>
      <c r="FI57" s="173">
        <v>33.062800000000003</v>
      </c>
      <c r="FJ57" s="173">
        <v>32.279600000000002</v>
      </c>
      <c r="FK57" s="173">
        <v>14.5687</v>
      </c>
      <c r="FL57" s="173">
        <v>14.5687</v>
      </c>
      <c r="FM57" s="173">
        <v>218.6979</v>
      </c>
      <c r="FN57" s="173">
        <v>-27.530100000000001</v>
      </c>
      <c r="FO57" s="173">
        <v>-27.680900000000001</v>
      </c>
      <c r="FP57" s="173">
        <v>149.6902</v>
      </c>
      <c r="FQ57" s="173">
        <v>154.78579999999999</v>
      </c>
      <c r="FR57" s="173">
        <v>72.146500000000003</v>
      </c>
      <c r="FS57" s="173">
        <v>41.92</v>
      </c>
      <c r="FT57" s="173">
        <v>17.779199999999999</v>
      </c>
      <c r="FU57" s="173">
        <v>1.7826</v>
      </c>
      <c r="FV57" s="173">
        <v>-1.25</v>
      </c>
      <c r="FW57" s="173">
        <v>21.22</v>
      </c>
      <c r="FX57" s="173">
        <v>72.611199999999997</v>
      </c>
      <c r="FY57" s="173">
        <v>9.0808999999999997</v>
      </c>
      <c r="FZ57" s="173">
        <v>1.333</v>
      </c>
      <c r="GA57" s="173">
        <v>4.5650000000000004</v>
      </c>
      <c r="GB57" s="173">
        <v>12.0319</v>
      </c>
      <c r="GC57" s="173">
        <v>60.7</v>
      </c>
      <c r="GD57" s="173">
        <v>-36.146999999999998</v>
      </c>
      <c r="GE57" s="173">
        <v>-39.910400000000003</v>
      </c>
      <c r="GF57" s="173">
        <v>18.350000000000001</v>
      </c>
      <c r="GG57" s="173">
        <v>113.16240000000001</v>
      </c>
      <c r="GH57" s="173">
        <v>35</v>
      </c>
      <c r="GI57" s="173">
        <v>-7.4154999999999998</v>
      </c>
      <c r="GJ57" s="173">
        <v>-2.7440000000000002</v>
      </c>
      <c r="GK57" s="173">
        <v>-2.7393999999999998</v>
      </c>
      <c r="GL57" s="173">
        <v>3.2713000000000001</v>
      </c>
      <c r="GM57" s="173">
        <v>0</v>
      </c>
      <c r="GN57" s="173">
        <v>0</v>
      </c>
      <c r="GO57" s="173">
        <v>-13.224600000000001</v>
      </c>
      <c r="GP57" s="173">
        <v>-23.665199999999999</v>
      </c>
      <c r="GQ57" s="173">
        <v>19.778099999999998</v>
      </c>
      <c r="GR57" s="173">
        <v>59.3491</v>
      </c>
      <c r="GS57" s="173">
        <v>63.955199999999998</v>
      </c>
      <c r="GT57" s="173">
        <v>64.427099999999996</v>
      </c>
      <c r="GU57" s="173">
        <v>-112.6605</v>
      </c>
      <c r="GV57" s="173">
        <v>-19.008700000000001</v>
      </c>
      <c r="GW57" s="173">
        <v>37.657400000000003</v>
      </c>
      <c r="GX57" s="173">
        <v>-19.628699999999998</v>
      </c>
      <c r="GY57" s="173">
        <v>13.121600000000001</v>
      </c>
      <c r="GZ57" s="173">
        <v>22.4177</v>
      </c>
      <c r="HA57" s="173">
        <v>21.753599999999999</v>
      </c>
      <c r="HB57" s="173">
        <v>15.5449</v>
      </c>
      <c r="HC57" s="173">
        <v>245.82830000000001</v>
      </c>
      <c r="HD57" s="173">
        <v>244.95750000000001</v>
      </c>
      <c r="HE57" s="173">
        <v>260.7</v>
      </c>
      <c r="HF57" s="173">
        <v>-36.515900000000002</v>
      </c>
      <c r="HG57" s="173">
        <v>-166.0187</v>
      </c>
      <c r="HH57" s="173">
        <v>484.4117</v>
      </c>
      <c r="HI57" s="173">
        <v>513.22659999999996</v>
      </c>
      <c r="HJ57" s="173">
        <v>-84.791899999999998</v>
      </c>
      <c r="HK57" s="173">
        <v>-83.815899999999999</v>
      </c>
      <c r="HL57" s="173">
        <v>0</v>
      </c>
      <c r="HM57" s="173">
        <v>19.520800000000001</v>
      </c>
      <c r="HN57" s="173">
        <v>85.787599999999998</v>
      </c>
      <c r="HO57" s="173">
        <v>84.126900000000006</v>
      </c>
      <c r="HP57" s="173">
        <v>-42.419400000000003</v>
      </c>
      <c r="HQ57" s="173">
        <v>0</v>
      </c>
      <c r="HR57" s="173">
        <v>38.655799999999999</v>
      </c>
      <c r="HS57" s="173">
        <v>38.7425</v>
      </c>
      <c r="HT57" s="173">
        <v>-33.3324</v>
      </c>
      <c r="HU57" s="173">
        <v>-33.703899999999997</v>
      </c>
      <c r="HV57" s="173">
        <v>98.3</v>
      </c>
      <c r="HW57" s="173">
        <v>98.16</v>
      </c>
      <c r="HX57" s="173">
        <v>90.2</v>
      </c>
      <c r="HY57" s="173">
        <v>91</v>
      </c>
      <c r="HZ57" s="173">
        <v>16.4695</v>
      </c>
      <c r="IA57" s="173">
        <v>51.84</v>
      </c>
      <c r="IB57" s="173">
        <v>-324.05939999999998</v>
      </c>
      <c r="IC57" s="173">
        <v>121.0677</v>
      </c>
      <c r="ID57" s="173">
        <v>120.7801</v>
      </c>
      <c r="IE57" s="173">
        <v>20.7</v>
      </c>
      <c r="IF57" s="173">
        <v>90.7</v>
      </c>
      <c r="IG57" s="173">
        <v>6.5</v>
      </c>
      <c r="IH57" s="173">
        <v>6.7</v>
      </c>
      <c r="II57" s="173">
        <v>2.0379999999999998</v>
      </c>
      <c r="IJ57" s="173">
        <v>1.6269</v>
      </c>
      <c r="IK57" s="173">
        <v>0</v>
      </c>
      <c r="IL57" s="173">
        <v>5.1356999999999999</v>
      </c>
      <c r="IM57" s="173">
        <v>599.5421</v>
      </c>
      <c r="IN57" s="173">
        <v>475.4554</v>
      </c>
      <c r="IO57" s="173">
        <v>181.59979999999999</v>
      </c>
      <c r="IP57" s="173">
        <v>-153.2619</v>
      </c>
      <c r="IQ57" s="173">
        <v>469.3202</v>
      </c>
      <c r="IR57" s="173">
        <v>-145.98320000000001</v>
      </c>
      <c r="IS57" s="173">
        <v>-19.8095</v>
      </c>
      <c r="IT57" s="173">
        <v>-147.16919999999999</v>
      </c>
      <c r="IU57" s="173">
        <v>217.5282</v>
      </c>
      <c r="IV57" s="173">
        <v>216.96680000000001</v>
      </c>
      <c r="IW57" s="173">
        <v>230.89949999999999</v>
      </c>
      <c r="IX57" s="173">
        <v>-234.0608</v>
      </c>
      <c r="IY57" s="173">
        <v>283.5992</v>
      </c>
      <c r="IZ57" s="173">
        <v>-194.61259999999999</v>
      </c>
      <c r="JA57" s="173">
        <v>341.14339999999999</v>
      </c>
      <c r="JB57" s="173">
        <v>-6.4311999999999996</v>
      </c>
      <c r="JC57" s="173">
        <v>31.236000000000001</v>
      </c>
      <c r="JD57" s="173">
        <v>47.28</v>
      </c>
      <c r="JE57" s="173">
        <v>1.254</v>
      </c>
      <c r="JF57" s="173">
        <v>1.2509999999999999</v>
      </c>
      <c r="JG57" s="173">
        <v>-22.88</v>
      </c>
      <c r="JH57" s="173">
        <v>18.72</v>
      </c>
      <c r="JI57" s="173">
        <v>0</v>
      </c>
      <c r="JJ57" s="173">
        <v>2.4613</v>
      </c>
      <c r="JK57" s="173">
        <v>-10.310499999999999</v>
      </c>
      <c r="JL57" s="173">
        <v>7.1214000000000004</v>
      </c>
      <c r="JM57" s="173">
        <v>19.2</v>
      </c>
      <c r="JN57" s="173">
        <v>53.704999999999998</v>
      </c>
      <c r="JO57" s="173">
        <v>52.948</v>
      </c>
      <c r="JP57" s="173">
        <v>9.7556999999999992</v>
      </c>
      <c r="JQ57" s="173">
        <v>11.6145</v>
      </c>
      <c r="JR57" s="173">
        <v>55.75</v>
      </c>
      <c r="JS57" s="173">
        <v>55.293999999999997</v>
      </c>
      <c r="JT57" s="173">
        <v>56.466799999999999</v>
      </c>
      <c r="JU57" s="173">
        <v>0</v>
      </c>
      <c r="JV57" s="173">
        <v>-15.5</v>
      </c>
      <c r="JW57" s="173">
        <v>31.761099999999999</v>
      </c>
      <c r="JX57" s="173">
        <v>11.39</v>
      </c>
      <c r="JY57" s="173">
        <v>0</v>
      </c>
      <c r="JZ57" s="173">
        <v>18.8401</v>
      </c>
      <c r="KA57" s="173">
        <v>46.061799999999998</v>
      </c>
      <c r="KB57" s="173">
        <v>17.2943</v>
      </c>
      <c r="KC57" s="173">
        <v>17.704899999999999</v>
      </c>
      <c r="KD57" s="173">
        <v>-38.561500000000002</v>
      </c>
      <c r="KE57" s="173">
        <v>4.4287000000000001</v>
      </c>
      <c r="KF57" s="173">
        <v>57.913800000000002</v>
      </c>
      <c r="KG57" s="173">
        <v>78.099999999999994</v>
      </c>
      <c r="KH57" s="173">
        <v>0</v>
      </c>
      <c r="KI57" s="173">
        <v>161.17939999999999</v>
      </c>
      <c r="KJ57" s="173">
        <v>208.41309999999999</v>
      </c>
    </row>
    <row r="58" spans="1:296" x14ac:dyDescent="0.3">
      <c r="A58" s="243" t="s">
        <v>948</v>
      </c>
      <c r="B58" s="243"/>
      <c r="C58" s="173">
        <v>0</v>
      </c>
      <c r="D58" s="173">
        <v>0</v>
      </c>
      <c r="E58" s="173">
        <v>16.2912</v>
      </c>
      <c r="F58" s="173">
        <v>-32.088900000000002</v>
      </c>
      <c r="G58" s="173">
        <v>-34.163899999999998</v>
      </c>
      <c r="H58" s="173">
        <v>20.537299999999998</v>
      </c>
      <c r="I58" s="173">
        <v>0</v>
      </c>
      <c r="J58" s="173">
        <v>39.064100000000003</v>
      </c>
      <c r="K58" s="173">
        <v>-142.08080000000001</v>
      </c>
      <c r="L58" s="173">
        <v>46.812600000000003</v>
      </c>
      <c r="M58" s="173">
        <v>23.671299999999999</v>
      </c>
      <c r="N58" s="173">
        <v>23.0105</v>
      </c>
      <c r="O58" s="173">
        <v>-33.299999999999997</v>
      </c>
      <c r="P58" s="173">
        <v>-86.545000000000002</v>
      </c>
      <c r="Q58" s="173">
        <v>35.200000000000003</v>
      </c>
      <c r="R58" s="173">
        <v>16.559999999999999</v>
      </c>
      <c r="S58" s="173">
        <v>-79.2</v>
      </c>
      <c r="T58" s="173">
        <v>11.7814</v>
      </c>
      <c r="U58" s="173">
        <v>44.8474</v>
      </c>
      <c r="V58" s="173">
        <v>13.4918</v>
      </c>
      <c r="W58" s="173">
        <v>13.524100000000001</v>
      </c>
      <c r="X58" s="173">
        <v>22.467300000000002</v>
      </c>
      <c r="Y58" s="173">
        <v>10.0869</v>
      </c>
      <c r="Z58" s="173">
        <v>0.1067</v>
      </c>
      <c r="AA58" s="173">
        <v>2.1840000000000002</v>
      </c>
      <c r="AB58" s="173">
        <v>0</v>
      </c>
      <c r="AC58" s="173">
        <v>0</v>
      </c>
      <c r="AD58" s="173">
        <v>-74.5</v>
      </c>
      <c r="AE58" s="173">
        <v>-74.64</v>
      </c>
      <c r="AF58" s="173">
        <v>0</v>
      </c>
      <c r="AG58" s="173">
        <v>-8.8800000000000008</v>
      </c>
      <c r="AH58" s="173">
        <v>37.4</v>
      </c>
      <c r="AI58" s="173">
        <v>19.376999999999999</v>
      </c>
      <c r="AJ58" s="173">
        <v>0.27</v>
      </c>
      <c r="AK58" s="173">
        <v>-78.41</v>
      </c>
      <c r="AL58" s="173">
        <v>-79.44</v>
      </c>
      <c r="AM58" s="173">
        <v>-64.87</v>
      </c>
      <c r="AN58" s="173">
        <v>46.55</v>
      </c>
      <c r="AO58" s="173">
        <v>46.59</v>
      </c>
      <c r="AP58" s="173">
        <v>16.346499999999999</v>
      </c>
      <c r="AQ58" s="173">
        <v>-10.0471</v>
      </c>
      <c r="AR58" s="173">
        <v>55.375300000000003</v>
      </c>
      <c r="AS58" s="173">
        <v>57.0383</v>
      </c>
      <c r="AT58" s="173">
        <v>30.111000000000001</v>
      </c>
      <c r="AU58" s="173">
        <v>-64.219899999999996</v>
      </c>
      <c r="AV58" s="173">
        <v>-65.185299999999998</v>
      </c>
      <c r="AW58" s="173">
        <v>2.6175000000000002</v>
      </c>
      <c r="AX58" s="173">
        <v>2.5724999999999998</v>
      </c>
      <c r="AY58" s="173">
        <v>72.898200000000003</v>
      </c>
      <c r="AZ58" s="173">
        <v>73.4983</v>
      </c>
      <c r="BA58" s="173">
        <v>29.071400000000001</v>
      </c>
      <c r="BB58" s="173">
        <v>29.434000000000001</v>
      </c>
      <c r="BC58" s="173">
        <v>-718.04579999999999</v>
      </c>
      <c r="BD58" s="173">
        <v>-12.4277</v>
      </c>
      <c r="BE58" s="173">
        <v>-14.3</v>
      </c>
      <c r="BF58" s="173">
        <v>-14.3</v>
      </c>
      <c r="BG58" s="173">
        <v>47.619799999999998</v>
      </c>
      <c r="BH58" s="173">
        <v>46.358600000000003</v>
      </c>
      <c r="BI58" s="173">
        <v>-6.7442000000000002</v>
      </c>
      <c r="BJ58" s="173">
        <v>0</v>
      </c>
      <c r="BK58" s="173">
        <v>-118.5123</v>
      </c>
      <c r="BL58" s="173">
        <v>0.59699999999999998</v>
      </c>
      <c r="BM58" s="173">
        <v>6.5502000000000002</v>
      </c>
      <c r="BN58" s="173">
        <v>4.3693999999999997</v>
      </c>
      <c r="BO58" s="173">
        <v>649.25049999999999</v>
      </c>
      <c r="BP58" s="173">
        <v>104.52589999999999</v>
      </c>
      <c r="BQ58" s="173">
        <v>103.7324</v>
      </c>
      <c r="BR58" s="173">
        <v>-767.70190000000002</v>
      </c>
      <c r="BS58" s="173">
        <v>482.05290000000002</v>
      </c>
      <c r="BT58" s="173">
        <v>0</v>
      </c>
      <c r="BU58" s="173">
        <v>-114.8094</v>
      </c>
      <c r="BV58" s="173">
        <v>20.007899999999999</v>
      </c>
      <c r="BW58" s="173">
        <v>71.583299999999994</v>
      </c>
      <c r="BX58" s="173">
        <v>28.96</v>
      </c>
      <c r="BY58" s="173">
        <v>28.94</v>
      </c>
      <c r="BZ58" s="173">
        <v>50.49</v>
      </c>
      <c r="CA58" s="173">
        <v>75.64</v>
      </c>
      <c r="CB58" s="173">
        <v>-14.865</v>
      </c>
      <c r="CC58" s="173">
        <v>-15.8027</v>
      </c>
      <c r="CD58" s="173">
        <v>19.890799999999999</v>
      </c>
      <c r="CE58" s="173">
        <v>20.037700000000001</v>
      </c>
      <c r="CF58" s="173">
        <v>-0.63919999999999999</v>
      </c>
      <c r="CG58" s="173">
        <v>-241.58090000000001</v>
      </c>
      <c r="CH58" s="173">
        <v>-239.02449999999999</v>
      </c>
      <c r="CI58" s="173">
        <v>5.0149999999999997</v>
      </c>
      <c r="CJ58" s="173">
        <v>0</v>
      </c>
      <c r="CK58" s="173">
        <v>12.279299999999999</v>
      </c>
      <c r="CL58" s="173">
        <v>12.337999999999999</v>
      </c>
      <c r="CM58" s="173">
        <v>102.7</v>
      </c>
      <c r="CN58" s="173">
        <v>92.6</v>
      </c>
      <c r="CO58" s="173">
        <v>-19.850000000000001</v>
      </c>
      <c r="CP58" s="173">
        <v>38.153300000000002</v>
      </c>
      <c r="CQ58" s="173">
        <v>35.715600000000002</v>
      </c>
      <c r="CR58" s="173">
        <v>36.8279</v>
      </c>
      <c r="CS58" s="173">
        <v>-65.680099999999996</v>
      </c>
      <c r="CT58" s="173">
        <v>-65.475999999999999</v>
      </c>
      <c r="CU58" s="173">
        <v>67.801599999999993</v>
      </c>
      <c r="CV58" s="173">
        <v>-154.59800000000001</v>
      </c>
      <c r="CW58" s="173">
        <v>76.946100000000001</v>
      </c>
      <c r="CX58" s="173">
        <v>11.0808</v>
      </c>
      <c r="CY58" s="173">
        <v>60.34</v>
      </c>
      <c r="CZ58" s="173">
        <v>31.16</v>
      </c>
      <c r="DA58" s="173">
        <v>33.054200000000002</v>
      </c>
      <c r="DB58" s="173">
        <v>31.498699999999999</v>
      </c>
      <c r="DC58" s="173">
        <v>-40.072600000000001</v>
      </c>
      <c r="DD58" s="173">
        <v>0</v>
      </c>
      <c r="DE58" s="173">
        <v>0</v>
      </c>
      <c r="DF58" s="173">
        <v>0</v>
      </c>
      <c r="DG58" s="173">
        <v>-145.19049999999999</v>
      </c>
      <c r="DH58" s="173">
        <v>0</v>
      </c>
      <c r="DI58" s="173">
        <v>-21.965699999999998</v>
      </c>
      <c r="DJ58" s="173">
        <v>-121.6</v>
      </c>
      <c r="DK58" s="173">
        <v>-119.7</v>
      </c>
      <c r="DL58" s="173">
        <v>16.0867</v>
      </c>
      <c r="DM58" s="173">
        <v>32.6</v>
      </c>
      <c r="DN58" s="173">
        <v>45.52</v>
      </c>
      <c r="DO58" s="173">
        <v>44.54</v>
      </c>
      <c r="DP58" s="173">
        <v>32.29</v>
      </c>
      <c r="DQ58" s="173">
        <v>-18.66</v>
      </c>
      <c r="DR58" s="173">
        <v>61.085500000000003</v>
      </c>
      <c r="DS58" s="173">
        <v>54.188099999999999</v>
      </c>
      <c r="DT58" s="173">
        <v>-44.7</v>
      </c>
      <c r="DU58" s="173">
        <v>-15.18</v>
      </c>
      <c r="DV58" s="173">
        <v>77.53</v>
      </c>
      <c r="DW58" s="173">
        <v>46.55</v>
      </c>
      <c r="DX58" s="173">
        <v>57.236400000000003</v>
      </c>
      <c r="DY58" s="173">
        <v>54.9818</v>
      </c>
      <c r="DZ58" s="173">
        <v>30.569099999999999</v>
      </c>
      <c r="EA58" s="173">
        <v>29.136399999999998</v>
      </c>
      <c r="EB58" s="173">
        <v>206.1403</v>
      </c>
      <c r="EC58" s="173">
        <v>159.31059999999999</v>
      </c>
      <c r="ED58" s="173">
        <v>152.63329999999999</v>
      </c>
      <c r="EE58" s="173">
        <v>154.9896</v>
      </c>
      <c r="EF58" s="173">
        <v>47.782899999999998</v>
      </c>
      <c r="EG58" s="173">
        <v>26.1737</v>
      </c>
      <c r="EH58" s="173">
        <v>-31.327999999999999</v>
      </c>
      <c r="EI58" s="173">
        <v>512.86320000000001</v>
      </c>
      <c r="EJ58" s="173">
        <v>0.35399999999999998</v>
      </c>
      <c r="EK58" s="173">
        <v>3.7949000000000002</v>
      </c>
      <c r="EL58" s="173">
        <v>-25.6632</v>
      </c>
      <c r="EM58" s="173">
        <v>-23.244299999999999</v>
      </c>
      <c r="EN58" s="173">
        <v>-25.482800000000001</v>
      </c>
      <c r="EO58" s="173">
        <v>0</v>
      </c>
      <c r="EP58" s="173">
        <v>-118.54940000000001</v>
      </c>
      <c r="EQ58" s="173">
        <v>23.088000000000001</v>
      </c>
      <c r="ER58" s="173">
        <v>-35.899700000000003</v>
      </c>
      <c r="ES58" s="173">
        <v>-36.637599999999999</v>
      </c>
      <c r="ET58" s="173">
        <v>-57.4069</v>
      </c>
      <c r="EU58" s="173">
        <v>0</v>
      </c>
      <c r="EV58" s="173">
        <v>-25.03</v>
      </c>
      <c r="EW58" s="173">
        <v>0</v>
      </c>
      <c r="EX58" s="173">
        <v>7.3925000000000001</v>
      </c>
      <c r="EY58" s="173">
        <v>-174.85820000000001</v>
      </c>
      <c r="EZ58" s="173">
        <v>-38.6036</v>
      </c>
      <c r="FA58" s="173">
        <v>-37.520299999999999</v>
      </c>
      <c r="FB58" s="173">
        <v>1.5577000000000001</v>
      </c>
      <c r="FC58" s="173">
        <v>-94.492099999999994</v>
      </c>
      <c r="FD58" s="173">
        <v>-9.4101999999999997</v>
      </c>
      <c r="FE58" s="173">
        <v>20.498000000000001</v>
      </c>
      <c r="FF58" s="173">
        <v>20.285699999999999</v>
      </c>
      <c r="FG58" s="173">
        <v>0</v>
      </c>
      <c r="FH58" s="173">
        <v>18.191600000000001</v>
      </c>
      <c r="FI58" s="173">
        <v>18.2775</v>
      </c>
      <c r="FJ58" s="173">
        <v>17.837</v>
      </c>
      <c r="FK58" s="173">
        <v>-35.333300000000001</v>
      </c>
      <c r="FL58" s="173">
        <v>-35.333300000000001</v>
      </c>
      <c r="FM58" s="173">
        <v>90.426400000000001</v>
      </c>
      <c r="FN58" s="173">
        <v>-72.136700000000005</v>
      </c>
      <c r="FO58" s="173">
        <v>-72.102500000000006</v>
      </c>
      <c r="FP58" s="173">
        <v>39.177799999999998</v>
      </c>
      <c r="FQ58" s="173">
        <v>34.671500000000002</v>
      </c>
      <c r="FR58" s="173">
        <v>20.4221</v>
      </c>
      <c r="FS58" s="173">
        <v>5.87</v>
      </c>
      <c r="FT58" s="173">
        <v>3.6627999999999998</v>
      </c>
      <c r="FU58" s="173">
        <v>0.79869999999999997</v>
      </c>
      <c r="FV58" s="173">
        <v>-11.29</v>
      </c>
      <c r="FW58" s="173">
        <v>10.35</v>
      </c>
      <c r="FX58" s="173">
        <v>20.609200000000001</v>
      </c>
      <c r="FY58" s="173">
        <v>5.1462000000000003</v>
      </c>
      <c r="FZ58" s="173">
        <v>-2.41</v>
      </c>
      <c r="GA58" s="173">
        <v>3.5179999999999998</v>
      </c>
      <c r="GB58" s="173">
        <v>10.0991</v>
      </c>
      <c r="GC58" s="173">
        <v>0</v>
      </c>
      <c r="GD58" s="173">
        <v>-154.0899</v>
      </c>
      <c r="GE58" s="173">
        <v>-148.2234</v>
      </c>
      <c r="GF58" s="173">
        <v>10.29</v>
      </c>
      <c r="GG58" s="173">
        <v>77.259900000000002</v>
      </c>
      <c r="GH58" s="173">
        <v>25.8</v>
      </c>
      <c r="GI58" s="173">
        <v>-30.228300000000001</v>
      </c>
      <c r="GJ58" s="173">
        <v>-17.130800000000001</v>
      </c>
      <c r="GK58" s="173">
        <v>-18.312000000000001</v>
      </c>
      <c r="GL58" s="173">
        <v>1.349</v>
      </c>
      <c r="GM58" s="173">
        <v>0</v>
      </c>
      <c r="GN58" s="173">
        <v>0</v>
      </c>
      <c r="GO58" s="173">
        <v>-23.6173</v>
      </c>
      <c r="GP58" s="173">
        <v>-56.149000000000001</v>
      </c>
      <c r="GQ58" s="173">
        <v>15.603199999999999</v>
      </c>
      <c r="GR58" s="173">
        <v>24.283799999999999</v>
      </c>
      <c r="GS58" s="173">
        <v>56.119700000000002</v>
      </c>
      <c r="GT58" s="173">
        <v>56.509399999999999</v>
      </c>
      <c r="GU58" s="173">
        <v>-180.5033</v>
      </c>
      <c r="GV58" s="173">
        <v>-37.567799999999998</v>
      </c>
      <c r="GW58" s="173">
        <v>25.0291</v>
      </c>
      <c r="GX58" s="173">
        <v>-93.152699999999996</v>
      </c>
      <c r="GY58" s="173">
        <v>9.9725000000000001</v>
      </c>
      <c r="GZ58" s="173">
        <v>8.3803999999999998</v>
      </c>
      <c r="HA58" s="173">
        <v>8.1648999999999994</v>
      </c>
      <c r="HB58" s="173">
        <v>11.5251</v>
      </c>
      <c r="HC58" s="173">
        <v>85.523899999999998</v>
      </c>
      <c r="HD58" s="173">
        <v>86.948300000000003</v>
      </c>
      <c r="HE58" s="173">
        <v>36</v>
      </c>
      <c r="HF58" s="173">
        <v>-261.02980000000002</v>
      </c>
      <c r="HG58" s="173">
        <v>-484.34320000000002</v>
      </c>
      <c r="HH58" s="173">
        <v>167.11009999999999</v>
      </c>
      <c r="HI58" s="173">
        <v>15.567500000000001</v>
      </c>
      <c r="HJ58" s="173">
        <v>-234.59639999999999</v>
      </c>
      <c r="HK58" s="173">
        <v>-229.62029999999999</v>
      </c>
      <c r="HL58" s="173">
        <v>-17.267399999999999</v>
      </c>
      <c r="HM58" s="173">
        <v>0</v>
      </c>
      <c r="HN58" s="173">
        <v>74.404200000000003</v>
      </c>
      <c r="HO58" s="173">
        <v>74.263900000000007</v>
      </c>
      <c r="HP58" s="173">
        <v>-241.7664</v>
      </c>
      <c r="HQ58" s="173">
        <v>-204.68260000000001</v>
      </c>
      <c r="HR58" s="173">
        <v>-5.5568</v>
      </c>
      <c r="HS58" s="173">
        <v>-5.3457999999999997</v>
      </c>
      <c r="HT58" s="173">
        <v>-99.9512</v>
      </c>
      <c r="HU58" s="173">
        <v>-99.329800000000006</v>
      </c>
      <c r="HV58" s="173">
        <v>-21.96</v>
      </c>
      <c r="HW58" s="173">
        <v>-22.01</v>
      </c>
      <c r="HX58" s="173">
        <v>47.5</v>
      </c>
      <c r="HY58" s="173">
        <v>47.9</v>
      </c>
      <c r="HZ58" s="173">
        <v>2.24E-2</v>
      </c>
      <c r="IA58" s="173">
        <v>-60.32</v>
      </c>
      <c r="IB58" s="173">
        <v>-448.0829</v>
      </c>
      <c r="IC58" s="173">
        <v>69.503399999999999</v>
      </c>
      <c r="ID58" s="173">
        <v>69.0732</v>
      </c>
      <c r="IE58" s="173">
        <v>10.5</v>
      </c>
      <c r="IF58" s="173">
        <v>17.100000000000001</v>
      </c>
      <c r="IG58" s="173">
        <v>-38.700000000000003</v>
      </c>
      <c r="IH58" s="173">
        <v>-38.700000000000003</v>
      </c>
      <c r="II58" s="173">
        <v>-78.775899999999993</v>
      </c>
      <c r="IJ58" s="173">
        <v>-78.412499999999994</v>
      </c>
      <c r="IK58" s="173">
        <v>-505.24829999999997</v>
      </c>
      <c r="IL58" s="173">
        <v>-404.96140000000003</v>
      </c>
      <c r="IM58" s="173">
        <v>244.7723</v>
      </c>
      <c r="IN58" s="173">
        <v>163.2619</v>
      </c>
      <c r="IO58" s="173">
        <v>34.077199999999998</v>
      </c>
      <c r="IP58" s="173">
        <v>-468.18279999999999</v>
      </c>
      <c r="IQ58" s="173">
        <v>145.548</v>
      </c>
      <c r="IR58" s="173">
        <v>-226.46539999999999</v>
      </c>
      <c r="IS58" s="173">
        <v>-272.85449999999997</v>
      </c>
      <c r="IT58" s="173">
        <v>-461.02550000000002</v>
      </c>
      <c r="IU58" s="173">
        <v>98.659400000000005</v>
      </c>
      <c r="IV58" s="173">
        <v>98.767600000000002</v>
      </c>
      <c r="IW58" s="173">
        <v>144.29769999999999</v>
      </c>
      <c r="IX58" s="173">
        <v>-579.35469999999998</v>
      </c>
      <c r="IY58" s="173">
        <v>19.960899999999999</v>
      </c>
      <c r="IZ58" s="173">
        <v>-338.37490000000003</v>
      </c>
      <c r="JA58" s="173">
        <v>193.3603</v>
      </c>
      <c r="JB58" s="173">
        <v>-11.1252</v>
      </c>
      <c r="JC58" s="173">
        <v>1.9E-2</v>
      </c>
      <c r="JD58" s="173">
        <v>23.36</v>
      </c>
      <c r="JE58" s="173">
        <v>-4.2949999999999999</v>
      </c>
      <c r="JF58" s="173">
        <v>-4.3650000000000002</v>
      </c>
      <c r="JG58" s="173">
        <v>-44.4</v>
      </c>
      <c r="JH58" s="173">
        <v>-2.8</v>
      </c>
      <c r="JI58" s="173">
        <v>0</v>
      </c>
      <c r="JJ58" s="173">
        <v>-20.0977</v>
      </c>
      <c r="JK58" s="173">
        <v>-41.133699999999997</v>
      </c>
      <c r="JL58" s="173">
        <v>-14.412100000000001</v>
      </c>
      <c r="JM58" s="173">
        <v>-6.2</v>
      </c>
      <c r="JN58" s="173">
        <v>37.124000000000002</v>
      </c>
      <c r="JO58" s="173">
        <v>37.429000000000002</v>
      </c>
      <c r="JP58" s="173">
        <v>0</v>
      </c>
      <c r="JQ58" s="173">
        <v>0</v>
      </c>
      <c r="JR58" s="173">
        <v>48.671500000000002</v>
      </c>
      <c r="JS58" s="173">
        <v>47.475900000000003</v>
      </c>
      <c r="JT58" s="173">
        <v>48.674900000000001</v>
      </c>
      <c r="JU58" s="173">
        <v>0</v>
      </c>
      <c r="JV58" s="173">
        <v>-91.1</v>
      </c>
      <c r="JW58" s="173">
        <v>1.3084</v>
      </c>
      <c r="JX58" s="173">
        <v>5.37</v>
      </c>
      <c r="JY58" s="173">
        <v>0</v>
      </c>
      <c r="JZ58" s="173">
        <v>-6.1955</v>
      </c>
      <c r="KA58" s="173">
        <v>38.469000000000001</v>
      </c>
      <c r="KB58" s="173">
        <v>-2.4500999999999999</v>
      </c>
      <c r="KC58" s="173">
        <v>-6.8429000000000002</v>
      </c>
      <c r="KD58" s="173">
        <v>-45.9846</v>
      </c>
      <c r="KE58" s="173">
        <v>-19.641999999999999</v>
      </c>
      <c r="KF58" s="173">
        <v>39.663499999999999</v>
      </c>
      <c r="KG58" s="173">
        <v>1.2</v>
      </c>
      <c r="KH58" s="173">
        <v>-77.7</v>
      </c>
      <c r="KI58" s="173">
        <v>-225.11619999999999</v>
      </c>
      <c r="KJ58" s="173">
        <v>-97.112399999999994</v>
      </c>
    </row>
    <row r="59" spans="1:296" x14ac:dyDescent="0.3">
      <c r="A59" s="243" t="s">
        <v>949</v>
      </c>
      <c r="B59" s="243"/>
      <c r="C59" s="173">
        <v>0</v>
      </c>
      <c r="D59" s="173">
        <v>0</v>
      </c>
      <c r="E59" s="173">
        <v>20.591468292682929</v>
      </c>
      <c r="F59" s="173">
        <v>-28.121829999999999</v>
      </c>
      <c r="G59" s="173">
        <v>-30.826708333333332</v>
      </c>
      <c r="H59" s="173">
        <v>26.860566666666664</v>
      </c>
      <c r="I59" s="173">
        <v>0</v>
      </c>
      <c r="J59" s="173">
        <v>51.672395833333333</v>
      </c>
      <c r="K59" s="173">
        <v>-113.5651625</v>
      </c>
      <c r="L59" s="173">
        <v>65.880708333333331</v>
      </c>
      <c r="M59" s="173">
        <v>33.40406875</v>
      </c>
      <c r="N59" s="173">
        <v>32.554702083333332</v>
      </c>
      <c r="O59" s="173">
        <v>-14.522500000000001</v>
      </c>
      <c r="P59" s="173">
        <v>-66.212833333333336</v>
      </c>
      <c r="Q59" s="173">
        <v>60.72</v>
      </c>
      <c r="R59" s="173">
        <v>22.3215</v>
      </c>
      <c r="S59" s="173">
        <v>-60.474418604651163</v>
      </c>
      <c r="T59" s="173">
        <v>13.078966666666668</v>
      </c>
      <c r="U59" s="173">
        <v>63.580816666666664</v>
      </c>
      <c r="V59" s="173">
        <v>17.669033333333331</v>
      </c>
      <c r="W59" s="173">
        <v>17.922535416666665</v>
      </c>
      <c r="X59" s="173">
        <v>29.650841666666668</v>
      </c>
      <c r="Y59" s="173">
        <v>14.897041666666667</v>
      </c>
      <c r="Z59" s="173">
        <v>1.2242916666666666</v>
      </c>
      <c r="AA59" s="173">
        <v>5.9795145833333336</v>
      </c>
      <c r="AB59" s="173">
        <v>0</v>
      </c>
      <c r="AC59" s="173">
        <v>0</v>
      </c>
      <c r="AD59" s="173">
        <v>-63.64395833333333</v>
      </c>
      <c r="AE59" s="173">
        <v>-63.611874999999998</v>
      </c>
      <c r="AF59" s="173">
        <v>0</v>
      </c>
      <c r="AG59" s="173">
        <v>14.661250000000001</v>
      </c>
      <c r="AH59" s="173">
        <v>64.900000000000006</v>
      </c>
      <c r="AI59" s="173">
        <v>27.237166666666663</v>
      </c>
      <c r="AJ59" s="173">
        <v>0.30397916666666669</v>
      </c>
      <c r="AK59" s="173">
        <v>-62.385833333333338</v>
      </c>
      <c r="AL59" s="173">
        <v>-62.704791666666665</v>
      </c>
      <c r="AM59" s="173">
        <v>-52.647916666666667</v>
      </c>
      <c r="AN59" s="173">
        <v>62.817083333333336</v>
      </c>
      <c r="AO59" s="173">
        <v>63.18833333333334</v>
      </c>
      <c r="AP59" s="173">
        <v>21.305054166666668</v>
      </c>
      <c r="AQ59" s="173">
        <v>-5.3902833333333335</v>
      </c>
      <c r="AR59" s="173">
        <v>71.874829166666672</v>
      </c>
      <c r="AS59" s="173">
        <v>74.379293750000002</v>
      </c>
      <c r="AT59" s="173">
        <v>54.733554166666664</v>
      </c>
      <c r="AU59" s="173">
        <v>-53.028943750000003</v>
      </c>
      <c r="AV59" s="173">
        <v>-53.565437500000002</v>
      </c>
      <c r="AW59" s="173">
        <v>17.4835125</v>
      </c>
      <c r="AX59" s="173">
        <v>17.530377083333335</v>
      </c>
      <c r="AY59" s="173">
        <v>86.295864583333326</v>
      </c>
      <c r="AZ59" s="173">
        <v>87.735370833333334</v>
      </c>
      <c r="BA59" s="173">
        <v>43.006135416666666</v>
      </c>
      <c r="BB59" s="173">
        <v>43.288762499999997</v>
      </c>
      <c r="BC59" s="173">
        <v>-668.76541458333327</v>
      </c>
      <c r="BD59" s="173">
        <v>3.1822229166666669</v>
      </c>
      <c r="BE59" s="173">
        <v>-12.233333333333333</v>
      </c>
      <c r="BF59" s="173">
        <v>-12.229166666666666</v>
      </c>
      <c r="BG59" s="173">
        <v>60.45498958333333</v>
      </c>
      <c r="BH59" s="173">
        <v>59.214079166666664</v>
      </c>
      <c r="BI59" s="173">
        <v>-5.1128395833333338</v>
      </c>
      <c r="BJ59" s="173">
        <v>0</v>
      </c>
      <c r="BK59" s="173">
        <v>-100.71755625</v>
      </c>
      <c r="BL59" s="173">
        <v>4.2494375</v>
      </c>
      <c r="BM59" s="173">
        <v>9.4294583333333328</v>
      </c>
      <c r="BN59" s="173">
        <v>6.4239249999999997</v>
      </c>
      <c r="BO59" s="173">
        <v>720.89783750000004</v>
      </c>
      <c r="BP59" s="173">
        <v>160.88145208333333</v>
      </c>
      <c r="BQ59" s="173">
        <v>160.74030416666668</v>
      </c>
      <c r="BR59" s="173">
        <v>-678.94426458333328</v>
      </c>
      <c r="BS59" s="173">
        <v>648.68892500000004</v>
      </c>
      <c r="BT59" s="173">
        <v>0</v>
      </c>
      <c r="BU59" s="173">
        <v>-62.426408333333328</v>
      </c>
      <c r="BV59" s="173">
        <v>64.34045416666666</v>
      </c>
      <c r="BW59" s="173">
        <v>96.217197826086959</v>
      </c>
      <c r="BX59" s="173">
        <v>34.017234042553191</v>
      </c>
      <c r="BY59" s="173">
        <v>36.577083333333334</v>
      </c>
      <c r="BZ59" s="173">
        <v>66.723809523809521</v>
      </c>
      <c r="CA59" s="173">
        <v>88.304130434782593</v>
      </c>
      <c r="CB59" s="173">
        <v>7.4388083333333341</v>
      </c>
      <c r="CC59" s="173">
        <v>7.5783500000000004</v>
      </c>
      <c r="CD59" s="173">
        <v>45.064843750000001</v>
      </c>
      <c r="CE59" s="173">
        <v>45.566320833333329</v>
      </c>
      <c r="CF59" s="173">
        <v>18.911718749999999</v>
      </c>
      <c r="CG59" s="173">
        <v>-164.43271250000001</v>
      </c>
      <c r="CH59" s="173">
        <v>-163.77845833333333</v>
      </c>
      <c r="CI59" s="173">
        <v>14.594264583333333</v>
      </c>
      <c r="CJ59" s="173">
        <v>0</v>
      </c>
      <c r="CK59" s="173">
        <v>18.640891666666668</v>
      </c>
      <c r="CL59" s="173">
        <v>25.198947368421052</v>
      </c>
      <c r="CM59" s="173">
        <v>127.86875000000001</v>
      </c>
      <c r="CN59" s="173">
        <v>115.34791666666666</v>
      </c>
      <c r="CO59" s="173">
        <v>-17.541458333333331</v>
      </c>
      <c r="CP59" s="173">
        <v>50.687689583333331</v>
      </c>
      <c r="CQ59" s="173">
        <v>48.86719166666667</v>
      </c>
      <c r="CR59" s="173">
        <v>49.338866666666668</v>
      </c>
      <c r="CS59" s="173">
        <v>-42.780464583333334</v>
      </c>
      <c r="CT59" s="173">
        <v>-42.440687500000003</v>
      </c>
      <c r="CU59" s="173">
        <v>99.32487708333332</v>
      </c>
      <c r="CV59" s="173">
        <v>-103.75126470588233</v>
      </c>
      <c r="CW59" s="173">
        <v>110.87780416666666</v>
      </c>
      <c r="CX59" s="173">
        <v>14.741899999999999</v>
      </c>
      <c r="CY59" s="173">
        <v>83.367500000000007</v>
      </c>
      <c r="CZ59" s="173">
        <v>42.85916666666666</v>
      </c>
      <c r="DA59" s="173">
        <v>47.880949999999999</v>
      </c>
      <c r="DB59" s="173">
        <v>45.997491304347825</v>
      </c>
      <c r="DC59" s="173">
        <v>-32.952385416666665</v>
      </c>
      <c r="DD59" s="173">
        <v>0</v>
      </c>
      <c r="DE59" s="173">
        <v>0</v>
      </c>
      <c r="DF59" s="173">
        <v>0</v>
      </c>
      <c r="DG59" s="173">
        <v>-120.42682916666666</v>
      </c>
      <c r="DH59" s="173">
        <v>0</v>
      </c>
      <c r="DI59" s="173">
        <v>-18.041420833333333</v>
      </c>
      <c r="DJ59" s="173">
        <v>-92.689361702127655</v>
      </c>
      <c r="DK59" s="173">
        <v>-92.248936170212758</v>
      </c>
      <c r="DL59" s="173">
        <v>21.290585416666666</v>
      </c>
      <c r="DM59" s="173">
        <v>56.024444444444441</v>
      </c>
      <c r="DN59" s="173">
        <v>74.193191489361695</v>
      </c>
      <c r="DO59" s="173">
        <v>76.067499999999995</v>
      </c>
      <c r="DP59" s="173">
        <v>53.816904761904766</v>
      </c>
      <c r="DQ59" s="173">
        <v>-13.571875</v>
      </c>
      <c r="DR59" s="173">
        <v>68.477351063829786</v>
      </c>
      <c r="DS59" s="173">
        <v>119.31407291666666</v>
      </c>
      <c r="DT59" s="173">
        <v>-34.717083333333335</v>
      </c>
      <c r="DU59" s="173">
        <v>-12.782500000000001</v>
      </c>
      <c r="DV59" s="173">
        <v>105.0325</v>
      </c>
      <c r="DW59" s="173">
        <v>63.876249999999999</v>
      </c>
      <c r="DX59" s="173">
        <v>120.37992708333333</v>
      </c>
      <c r="DY59" s="173">
        <v>118.29999583333334</v>
      </c>
      <c r="DZ59" s="173">
        <v>48.672231250000003</v>
      </c>
      <c r="EA59" s="173">
        <v>47.010795833333333</v>
      </c>
      <c r="EB59" s="173">
        <v>264.04586382978721</v>
      </c>
      <c r="EC59" s="173">
        <v>216.94184583333333</v>
      </c>
      <c r="ED59" s="173">
        <v>209.22284375000001</v>
      </c>
      <c r="EE59" s="173">
        <v>212.37151875000001</v>
      </c>
      <c r="EF59" s="173">
        <v>76.240733333333338</v>
      </c>
      <c r="EG59" s="173">
        <v>57.175987499999998</v>
      </c>
      <c r="EH59" s="173">
        <v>-27.032916666666665</v>
      </c>
      <c r="EI59" s="173">
        <v>691.53174166666668</v>
      </c>
      <c r="EJ59" s="173">
        <v>226.72966458333332</v>
      </c>
      <c r="EK59" s="173">
        <v>11.342634042553192</v>
      </c>
      <c r="EL59" s="173">
        <v>-14.954033333333333</v>
      </c>
      <c r="EM59" s="173">
        <v>-12.300850000000001</v>
      </c>
      <c r="EN59" s="173">
        <v>13.435006250000001</v>
      </c>
      <c r="EO59" s="173">
        <v>0</v>
      </c>
      <c r="EP59" s="173">
        <v>-58.875872916666673</v>
      </c>
      <c r="EQ59" s="173">
        <v>95.668750000000003</v>
      </c>
      <c r="ER59" s="173">
        <v>-18.501114583333333</v>
      </c>
      <c r="ES59" s="173">
        <v>-19.433660416666665</v>
      </c>
      <c r="ET59" s="173">
        <v>-17.023772916666665</v>
      </c>
      <c r="EU59" s="173">
        <v>6.6310256410256416</v>
      </c>
      <c r="EV59" s="173">
        <v>-15.161458333333334</v>
      </c>
      <c r="EW59" s="173">
        <v>59.382051282051279</v>
      </c>
      <c r="EX59" s="173">
        <v>11.939452083333332</v>
      </c>
      <c r="EY59" s="173">
        <v>-107.90808541666667</v>
      </c>
      <c r="EZ59" s="173">
        <v>-34.757972916666667</v>
      </c>
      <c r="FA59" s="173">
        <v>-33.978185416666662</v>
      </c>
      <c r="FB59" s="173">
        <v>5.6418979166666672</v>
      </c>
      <c r="FC59" s="173">
        <v>-54.739514583333332</v>
      </c>
      <c r="FD59" s="173">
        <v>21.348635416666667</v>
      </c>
      <c r="FE59" s="173">
        <v>21.729243749999998</v>
      </c>
      <c r="FF59" s="173">
        <v>21.44216875</v>
      </c>
      <c r="FG59" s="173">
        <v>0</v>
      </c>
      <c r="FH59" s="173">
        <v>30.551089583333333</v>
      </c>
      <c r="FI59" s="173">
        <v>30.8781</v>
      </c>
      <c r="FJ59" s="173">
        <v>29.879874999999998</v>
      </c>
      <c r="FK59" s="173">
        <v>-8.3867770833333335</v>
      </c>
      <c r="FL59" s="173">
        <v>-8.5402770833333328</v>
      </c>
      <c r="FM59" s="173">
        <v>160.32197083333332</v>
      </c>
      <c r="FN59" s="173">
        <v>-46.282339583333332</v>
      </c>
      <c r="FO59" s="173">
        <v>-46.186618750000001</v>
      </c>
      <c r="FP59" s="173">
        <v>105.0850875</v>
      </c>
      <c r="FQ59" s="173">
        <v>110.20419166666666</v>
      </c>
      <c r="FR59" s="173">
        <v>46.516210416666659</v>
      </c>
      <c r="FS59" s="173">
        <v>24.664375</v>
      </c>
      <c r="FT59" s="173">
        <v>9.2603041666666677</v>
      </c>
      <c r="FU59" s="173">
        <v>1.1239250000000001</v>
      </c>
      <c r="FV59" s="173">
        <v>-5.2939583333333333</v>
      </c>
      <c r="FW59" s="173">
        <v>15.812291666666667</v>
      </c>
      <c r="FX59" s="173">
        <v>46.528841666666672</v>
      </c>
      <c r="FY59" s="173">
        <v>7.0953333333333335</v>
      </c>
      <c r="FZ59" s="173">
        <v>-1.1171249999999999</v>
      </c>
      <c r="GA59" s="173">
        <v>4.3460000000000001</v>
      </c>
      <c r="GB59" s="173">
        <v>10.744999999999999</v>
      </c>
      <c r="GC59" s="173">
        <v>32.340833333333329</v>
      </c>
      <c r="GD59" s="173">
        <v>-110.08946041666667</v>
      </c>
      <c r="GE59" s="173">
        <v>-103.64789374999999</v>
      </c>
      <c r="GF59" s="173">
        <v>14.73075</v>
      </c>
      <c r="GG59" s="173">
        <v>93.01194375</v>
      </c>
      <c r="GH59" s="173">
        <v>30.264583333333334</v>
      </c>
      <c r="GI59" s="173">
        <v>-18.097439583333333</v>
      </c>
      <c r="GJ59" s="173">
        <v>-10.500077083333332</v>
      </c>
      <c r="GK59" s="173">
        <v>-11.164622916666666</v>
      </c>
      <c r="GL59" s="173">
        <v>2.1438270833333331</v>
      </c>
      <c r="GM59" s="173">
        <v>0</v>
      </c>
      <c r="GN59" s="173">
        <v>0</v>
      </c>
      <c r="GO59" s="173">
        <v>-17.955971111111111</v>
      </c>
      <c r="GP59" s="173">
        <v>-34.114754166666664</v>
      </c>
      <c r="GQ59" s="173">
        <v>17.461522916666667</v>
      </c>
      <c r="GR59" s="173">
        <v>35.618227083333331</v>
      </c>
      <c r="GS59" s="173">
        <v>59.310802222222222</v>
      </c>
      <c r="GT59" s="173">
        <v>60.228773333333336</v>
      </c>
      <c r="GU59" s="173">
        <v>-129.64967083333335</v>
      </c>
      <c r="GV59" s="173">
        <v>-29.331612499999999</v>
      </c>
      <c r="GW59" s="173">
        <v>33.170922916666662</v>
      </c>
      <c r="GX59" s="173">
        <v>-48.63195833333333</v>
      </c>
      <c r="GY59" s="173">
        <v>11.50181875</v>
      </c>
      <c r="GZ59" s="173">
        <v>15.093070212765959</v>
      </c>
      <c r="HA59" s="173">
        <v>14.768353191489361</v>
      </c>
      <c r="HB59" s="173">
        <v>13.3705125</v>
      </c>
      <c r="HC59" s="173">
        <v>166.27798333333334</v>
      </c>
      <c r="HD59" s="173">
        <v>165.86272916666664</v>
      </c>
      <c r="HE59" s="173">
        <v>113.18333333333332</v>
      </c>
      <c r="HF59" s="173">
        <v>-116.27440697674417</v>
      </c>
      <c r="HG59" s="173">
        <v>-297.24982291666663</v>
      </c>
      <c r="HH59" s="173">
        <v>303.7141860465116</v>
      </c>
      <c r="HI59" s="173">
        <v>256.93264583333331</v>
      </c>
      <c r="HJ59" s="173">
        <v>-158.54530208333333</v>
      </c>
      <c r="HK59" s="173">
        <v>-157.22252083333333</v>
      </c>
      <c r="HL59" s="173">
        <v>-12.355282857142857</v>
      </c>
      <c r="HM59" s="173">
        <v>7.5115296296296306</v>
      </c>
      <c r="HN59" s="173">
        <v>80.809722916666658</v>
      </c>
      <c r="HO59" s="173">
        <v>79.982468749999995</v>
      </c>
      <c r="HP59" s="173">
        <v>-172.66834166666666</v>
      </c>
      <c r="HQ59" s="173">
        <v>-136.62054000000001</v>
      </c>
      <c r="HR59" s="173">
        <v>18.510489583333332</v>
      </c>
      <c r="HS59" s="173">
        <v>18.883979166666666</v>
      </c>
      <c r="HT59" s="173">
        <v>-62.019795833333333</v>
      </c>
      <c r="HU59" s="173">
        <v>-62.00068541666667</v>
      </c>
      <c r="HV59" s="173">
        <v>46.112916666666671</v>
      </c>
      <c r="HW59" s="173">
        <v>45.592708333333334</v>
      </c>
      <c r="HX59" s="173">
        <v>67.075000000000003</v>
      </c>
      <c r="HY59" s="173">
        <v>67.289583333333326</v>
      </c>
      <c r="HZ59" s="173">
        <v>4.3817374999999998</v>
      </c>
      <c r="IA59" s="173">
        <v>7.1761702127659577</v>
      </c>
      <c r="IB59" s="173">
        <v>-414.51058124999997</v>
      </c>
      <c r="IC59" s="173">
        <v>97.345331250000001</v>
      </c>
      <c r="ID59" s="173">
        <v>96.96779166666667</v>
      </c>
      <c r="IE59" s="173">
        <v>14.237777777777776</v>
      </c>
      <c r="IF59" s="173">
        <v>49.25</v>
      </c>
      <c r="IG59" s="173">
        <v>-18.0625</v>
      </c>
      <c r="IH59" s="173">
        <v>-17.929166666666667</v>
      </c>
      <c r="II59" s="173">
        <v>-8.8175838709677414</v>
      </c>
      <c r="IJ59" s="173">
        <v>-9.451413333333333</v>
      </c>
      <c r="IK59" s="173">
        <v>-251.51145833333334</v>
      </c>
      <c r="IL59" s="173">
        <v>-234.341925</v>
      </c>
      <c r="IM59" s="173">
        <v>444.84963958333333</v>
      </c>
      <c r="IN59" s="173">
        <v>341.97733749999998</v>
      </c>
      <c r="IO59" s="173">
        <v>127.20469249999999</v>
      </c>
      <c r="IP59" s="173">
        <v>-332.25165208333334</v>
      </c>
      <c r="IQ59" s="173">
        <v>332.13229374999997</v>
      </c>
      <c r="IR59" s="173">
        <v>-200.16347708333331</v>
      </c>
      <c r="IS59" s="173">
        <v>-167.7905270833333</v>
      </c>
      <c r="IT59" s="173">
        <v>-327.04735625000001</v>
      </c>
      <c r="IU59" s="173">
        <v>151.51178333333334</v>
      </c>
      <c r="IV59" s="173">
        <v>150.83480208333333</v>
      </c>
      <c r="IW59" s="173">
        <v>202.44918958333332</v>
      </c>
      <c r="IX59" s="173">
        <v>-429.96530625000003</v>
      </c>
      <c r="IY59" s="173">
        <v>173.57940625000001</v>
      </c>
      <c r="IZ59" s="173">
        <v>-259.95309166666664</v>
      </c>
      <c r="JA59" s="173">
        <v>261.43444791666667</v>
      </c>
      <c r="JB59" s="173">
        <v>-8.5978458333333343</v>
      </c>
      <c r="JC59" s="173">
        <v>14.119170731707317</v>
      </c>
      <c r="JD59" s="173">
        <v>32.608333333333334</v>
      </c>
      <c r="JE59" s="173">
        <v>0.25511111111111112</v>
      </c>
      <c r="JF59" s="173">
        <v>0.24555555555555555</v>
      </c>
      <c r="JG59" s="173">
        <v>-31.588333333333331</v>
      </c>
      <c r="JH59" s="173">
        <v>5.7149999999999999</v>
      </c>
      <c r="JI59" s="173">
        <v>0</v>
      </c>
      <c r="JJ59" s="173">
        <v>-6.1598791666666672</v>
      </c>
      <c r="JK59" s="173">
        <v>-25.942812499999999</v>
      </c>
      <c r="JL59" s="173">
        <v>-3.9010895833333334</v>
      </c>
      <c r="JM59" s="173">
        <v>7.1083333333333334</v>
      </c>
      <c r="JN59" s="173">
        <v>47.477583333333335</v>
      </c>
      <c r="JO59" s="173">
        <v>47.3813125</v>
      </c>
      <c r="JP59" s="173">
        <v>8.6816529411764698</v>
      </c>
      <c r="JQ59" s="173">
        <v>9.8038562500000008</v>
      </c>
      <c r="JR59" s="173">
        <v>52.464941666666668</v>
      </c>
      <c r="JS59" s="173">
        <v>52.118529166666661</v>
      </c>
      <c r="JT59" s="173">
        <v>52.427729166666666</v>
      </c>
      <c r="JU59" s="173">
        <v>0</v>
      </c>
      <c r="JV59" s="173">
        <v>-48.008333333333333</v>
      </c>
      <c r="JW59" s="173">
        <v>13.858035416666667</v>
      </c>
      <c r="JX59" s="173">
        <v>7.9320833333333338</v>
      </c>
      <c r="JY59" s="173">
        <v>0</v>
      </c>
      <c r="JZ59" s="173">
        <v>2.0961791666666669</v>
      </c>
      <c r="KA59" s="173">
        <v>43.030212499999998</v>
      </c>
      <c r="KB59" s="173">
        <v>9.8205375000000004</v>
      </c>
      <c r="KC59" s="173">
        <v>1.5990124999999999</v>
      </c>
      <c r="KD59" s="173">
        <v>-42.609647916666667</v>
      </c>
      <c r="KE59" s="173">
        <v>-4.1810499999999999</v>
      </c>
      <c r="KF59" s="173">
        <v>45.968547916666665</v>
      </c>
      <c r="KG59" s="173">
        <v>34.537500000000001</v>
      </c>
      <c r="KH59" s="173">
        <v>-34.429166666666667</v>
      </c>
      <c r="KI59" s="173">
        <v>-40.229604166666661</v>
      </c>
      <c r="KJ59" s="173">
        <v>84.66648541666666</v>
      </c>
    </row>
    <row r="60" spans="1:296" x14ac:dyDescent="0.3">
      <c r="A60" s="243" t="s">
        <v>2250</v>
      </c>
      <c r="B60" s="243"/>
      <c r="C60" s="160" t="s">
        <v>195</v>
      </c>
      <c r="D60" s="160" t="s">
        <v>195</v>
      </c>
      <c r="E60" s="160" t="s">
        <v>195</v>
      </c>
      <c r="F60" s="160" t="s">
        <v>195</v>
      </c>
      <c r="G60" s="160" t="s">
        <v>195</v>
      </c>
      <c r="H60" s="160" t="s">
        <v>195</v>
      </c>
      <c r="I60" s="160" t="s">
        <v>2251</v>
      </c>
      <c r="J60" s="160" t="s">
        <v>195</v>
      </c>
      <c r="K60" s="160" t="s">
        <v>195</v>
      </c>
      <c r="L60" s="160" t="s">
        <v>2251</v>
      </c>
      <c r="M60" s="160" t="s">
        <v>195</v>
      </c>
      <c r="N60" s="160" t="s">
        <v>195</v>
      </c>
      <c r="O60" s="160" t="s">
        <v>195</v>
      </c>
      <c r="P60" s="160" t="s">
        <v>195</v>
      </c>
      <c r="Q60" s="160" t="s">
        <v>195</v>
      </c>
      <c r="R60" s="160" t="s">
        <v>195</v>
      </c>
      <c r="S60" s="160" t="s">
        <v>195</v>
      </c>
      <c r="T60" s="160" t="s">
        <v>195</v>
      </c>
      <c r="U60" s="160" t="s">
        <v>195</v>
      </c>
      <c r="V60" s="160" t="s">
        <v>195</v>
      </c>
      <c r="W60" s="160" t="s">
        <v>195</v>
      </c>
      <c r="X60" s="160" t="s">
        <v>195</v>
      </c>
      <c r="Y60" s="160" t="s">
        <v>2251</v>
      </c>
      <c r="Z60" s="160" t="s">
        <v>2251</v>
      </c>
      <c r="AA60" s="160" t="s">
        <v>2251</v>
      </c>
      <c r="AB60" s="160" t="s">
        <v>195</v>
      </c>
      <c r="AC60" s="160" t="s">
        <v>2251</v>
      </c>
      <c r="AD60" s="160" t="s">
        <v>195</v>
      </c>
      <c r="AE60" s="160" t="s">
        <v>195</v>
      </c>
      <c r="AF60" s="160" t="s">
        <v>2251</v>
      </c>
      <c r="AG60" s="160" t="s">
        <v>195</v>
      </c>
      <c r="AH60" s="160" t="s">
        <v>195</v>
      </c>
      <c r="AI60" s="160" t="s">
        <v>195</v>
      </c>
      <c r="AJ60" s="160" t="s">
        <v>195</v>
      </c>
      <c r="AK60" s="160" t="s">
        <v>195</v>
      </c>
      <c r="AL60" s="160" t="s">
        <v>195</v>
      </c>
      <c r="AM60" s="160" t="s">
        <v>2251</v>
      </c>
      <c r="AN60" s="160" t="s">
        <v>195</v>
      </c>
      <c r="AO60" s="160" t="s">
        <v>195</v>
      </c>
      <c r="AP60" s="160" t="s">
        <v>195</v>
      </c>
      <c r="AQ60" s="160" t="s">
        <v>2251</v>
      </c>
      <c r="AR60" s="160" t="s">
        <v>195</v>
      </c>
      <c r="AS60" s="160" t="s">
        <v>195</v>
      </c>
      <c r="AT60" s="160" t="s">
        <v>195</v>
      </c>
      <c r="AU60" s="160" t="s">
        <v>195</v>
      </c>
      <c r="AV60" s="160" t="s">
        <v>195</v>
      </c>
      <c r="AW60" s="160" t="s">
        <v>2251</v>
      </c>
      <c r="AX60" s="160" t="s">
        <v>2251</v>
      </c>
      <c r="AY60" s="160" t="s">
        <v>195</v>
      </c>
      <c r="AZ60" s="160" t="s">
        <v>195</v>
      </c>
      <c r="BA60" s="160" t="s">
        <v>195</v>
      </c>
      <c r="BB60" s="160" t="s">
        <v>195</v>
      </c>
      <c r="BC60" s="160" t="s">
        <v>195</v>
      </c>
      <c r="BD60" s="160" t="s">
        <v>2251</v>
      </c>
      <c r="BE60" s="160" t="s">
        <v>2251</v>
      </c>
      <c r="BF60" s="160" t="s">
        <v>2251</v>
      </c>
      <c r="BG60" s="160" t="s">
        <v>195</v>
      </c>
      <c r="BH60" s="160" t="s">
        <v>195</v>
      </c>
      <c r="BI60" s="160" t="s">
        <v>2251</v>
      </c>
      <c r="BJ60" s="160" t="s">
        <v>2251</v>
      </c>
      <c r="BK60" s="160" t="s">
        <v>2251</v>
      </c>
      <c r="BL60" s="160" t="s">
        <v>2251</v>
      </c>
      <c r="BM60" s="160" t="s">
        <v>2251</v>
      </c>
      <c r="BN60" s="160" t="s">
        <v>2251</v>
      </c>
      <c r="BO60" s="160" t="s">
        <v>195</v>
      </c>
      <c r="BP60" s="160" t="s">
        <v>195</v>
      </c>
      <c r="BQ60" s="160" t="s">
        <v>195</v>
      </c>
      <c r="BR60" s="160" t="s">
        <v>2251</v>
      </c>
      <c r="BS60" s="160" t="s">
        <v>2251</v>
      </c>
      <c r="BT60" s="160" t="s">
        <v>2251</v>
      </c>
      <c r="BU60" s="160" t="s">
        <v>2251</v>
      </c>
      <c r="BV60" s="160" t="s">
        <v>2251</v>
      </c>
      <c r="BW60" s="160" t="s">
        <v>2251</v>
      </c>
      <c r="BX60" s="160" t="s">
        <v>2251</v>
      </c>
      <c r="BY60" s="160" t="s">
        <v>480</v>
      </c>
      <c r="BZ60" s="160" t="s">
        <v>2251</v>
      </c>
      <c r="CA60" s="160" t="s">
        <v>2251</v>
      </c>
      <c r="CB60" s="160" t="s">
        <v>2251</v>
      </c>
      <c r="CC60" s="160" t="s">
        <v>2251</v>
      </c>
      <c r="CD60" s="160" t="s">
        <v>2251</v>
      </c>
      <c r="CE60" s="160" t="s">
        <v>2251</v>
      </c>
      <c r="CF60" s="160" t="s">
        <v>2251</v>
      </c>
      <c r="CG60" s="160" t="s">
        <v>2251</v>
      </c>
      <c r="CH60" s="160" t="s">
        <v>2251</v>
      </c>
      <c r="CI60" s="160" t="s">
        <v>2251</v>
      </c>
      <c r="CJ60" s="160" t="s">
        <v>2251</v>
      </c>
      <c r="CK60" s="160" t="s">
        <v>2251</v>
      </c>
      <c r="CL60" s="160" t="s">
        <v>2251</v>
      </c>
      <c r="CM60" s="160" t="s">
        <v>2251</v>
      </c>
      <c r="CN60" s="160" t="s">
        <v>2251</v>
      </c>
      <c r="CO60" s="160" t="s">
        <v>2251</v>
      </c>
      <c r="CP60" s="160" t="s">
        <v>2251</v>
      </c>
      <c r="CQ60" s="160" t="s">
        <v>2251</v>
      </c>
      <c r="CR60" s="160" t="s">
        <v>2251</v>
      </c>
      <c r="CS60" s="160" t="s">
        <v>2251</v>
      </c>
      <c r="CT60" s="160" t="s">
        <v>2251</v>
      </c>
      <c r="CU60" s="160" t="s">
        <v>2251</v>
      </c>
      <c r="CV60" s="160" t="s">
        <v>2251</v>
      </c>
      <c r="CW60" s="160" t="s">
        <v>2251</v>
      </c>
      <c r="CX60" s="160" t="s">
        <v>2251</v>
      </c>
      <c r="CY60" s="160" t="s">
        <v>2251</v>
      </c>
      <c r="CZ60" s="160" t="s">
        <v>2251</v>
      </c>
      <c r="DA60" s="160" t="s">
        <v>2251</v>
      </c>
      <c r="DB60" s="160" t="s">
        <v>2251</v>
      </c>
      <c r="DC60" s="160" t="s">
        <v>2251</v>
      </c>
      <c r="DD60" s="160" t="s">
        <v>2251</v>
      </c>
      <c r="DE60" s="160" t="s">
        <v>2251</v>
      </c>
      <c r="DF60" s="160" t="s">
        <v>2251</v>
      </c>
      <c r="DG60" s="160" t="s">
        <v>2251</v>
      </c>
      <c r="DH60" s="160" t="s">
        <v>2251</v>
      </c>
      <c r="DI60" s="160" t="s">
        <v>2251</v>
      </c>
      <c r="DJ60" s="160" t="s">
        <v>2251</v>
      </c>
      <c r="DK60" s="160" t="s">
        <v>2251</v>
      </c>
      <c r="DL60" s="160" t="s">
        <v>2251</v>
      </c>
      <c r="DM60" s="160" t="s">
        <v>2251</v>
      </c>
      <c r="DN60" s="160" t="s">
        <v>2251</v>
      </c>
      <c r="DO60" s="160" t="s">
        <v>2251</v>
      </c>
      <c r="DP60" s="160" t="s">
        <v>2251</v>
      </c>
      <c r="DQ60" s="160" t="s">
        <v>2251</v>
      </c>
      <c r="DR60" s="160" t="s">
        <v>2251</v>
      </c>
      <c r="DS60" s="160" t="s">
        <v>2251</v>
      </c>
      <c r="DT60" s="160" t="s">
        <v>2251</v>
      </c>
      <c r="DU60" s="160" t="s">
        <v>2251</v>
      </c>
      <c r="DV60" s="160" t="s">
        <v>2251</v>
      </c>
      <c r="DW60" s="160" t="s">
        <v>2251</v>
      </c>
      <c r="DX60" s="160" t="s">
        <v>2251</v>
      </c>
      <c r="DY60" s="160" t="s">
        <v>2251</v>
      </c>
      <c r="DZ60" s="160" t="s">
        <v>2251</v>
      </c>
      <c r="EA60" s="160" t="s">
        <v>2251</v>
      </c>
      <c r="EB60" s="160" t="s">
        <v>2251</v>
      </c>
      <c r="EC60" s="160" t="s">
        <v>2251</v>
      </c>
      <c r="ED60" s="160" t="s">
        <v>2251</v>
      </c>
      <c r="EE60" s="160" t="s">
        <v>2251</v>
      </c>
      <c r="EF60" s="160" t="s">
        <v>2251</v>
      </c>
      <c r="EG60" s="160" t="s">
        <v>2251</v>
      </c>
      <c r="EH60" s="160" t="s">
        <v>2251</v>
      </c>
      <c r="EI60" s="160" t="s">
        <v>2251</v>
      </c>
      <c r="EJ60" s="160" t="s">
        <v>2251</v>
      </c>
      <c r="EK60" s="160" t="s">
        <v>2251</v>
      </c>
      <c r="EL60" s="160" t="s">
        <v>2251</v>
      </c>
      <c r="EM60" s="160" t="s">
        <v>2251</v>
      </c>
      <c r="EN60" s="160" t="s">
        <v>2251</v>
      </c>
      <c r="EO60" s="160" t="s">
        <v>2251</v>
      </c>
      <c r="EP60" s="160" t="s">
        <v>2251</v>
      </c>
      <c r="EQ60" s="160" t="s">
        <v>2251</v>
      </c>
      <c r="ER60" s="160" t="s">
        <v>2251</v>
      </c>
      <c r="ES60" s="160" t="s">
        <v>2251</v>
      </c>
      <c r="ET60" s="160" t="s">
        <v>2251</v>
      </c>
      <c r="EU60" s="160" t="s">
        <v>2251</v>
      </c>
      <c r="EV60" s="160" t="s">
        <v>2251</v>
      </c>
      <c r="EW60" s="160" t="s">
        <v>2251</v>
      </c>
      <c r="EX60" s="160" t="s">
        <v>2251</v>
      </c>
      <c r="EY60" s="160" t="s">
        <v>2251</v>
      </c>
      <c r="EZ60" s="160" t="s">
        <v>2251</v>
      </c>
      <c r="FA60" s="160" t="s">
        <v>2251</v>
      </c>
      <c r="FB60" s="160" t="s">
        <v>2251</v>
      </c>
      <c r="FC60" s="160" t="s">
        <v>2251</v>
      </c>
      <c r="FD60" s="160" t="s">
        <v>2251</v>
      </c>
      <c r="FE60" s="160" t="s">
        <v>2251</v>
      </c>
      <c r="FF60" s="160" t="s">
        <v>2251</v>
      </c>
      <c r="FG60" s="160" t="s">
        <v>2251</v>
      </c>
      <c r="FH60" s="160" t="s">
        <v>2251</v>
      </c>
      <c r="FI60" s="160" t="s">
        <v>2251</v>
      </c>
      <c r="FJ60" s="160" t="s">
        <v>2251</v>
      </c>
      <c r="FK60" s="160" t="s">
        <v>2251</v>
      </c>
      <c r="FL60" s="160" t="s">
        <v>2251</v>
      </c>
      <c r="FM60" s="160" t="s">
        <v>2251</v>
      </c>
      <c r="FN60" s="160" t="s">
        <v>2251</v>
      </c>
      <c r="FO60" s="160" t="s">
        <v>2251</v>
      </c>
      <c r="FP60" s="160" t="s">
        <v>2251</v>
      </c>
      <c r="FQ60" s="160" t="s">
        <v>2251</v>
      </c>
      <c r="FR60" s="160" t="s">
        <v>2251</v>
      </c>
      <c r="FS60" s="160" t="s">
        <v>2251</v>
      </c>
      <c r="FT60" s="160" t="s">
        <v>2251</v>
      </c>
      <c r="FU60" s="160" t="s">
        <v>2251</v>
      </c>
      <c r="FV60" s="160" t="s">
        <v>2251</v>
      </c>
      <c r="FW60" s="160" t="s">
        <v>2251</v>
      </c>
      <c r="FX60" s="160" t="s">
        <v>2251</v>
      </c>
      <c r="FY60" s="160" t="s">
        <v>2251</v>
      </c>
      <c r="FZ60" s="160" t="s">
        <v>2251</v>
      </c>
      <c r="GA60" s="160" t="s">
        <v>2251</v>
      </c>
      <c r="GB60" s="160" t="s">
        <v>2251</v>
      </c>
      <c r="GC60" s="160" t="s">
        <v>2251</v>
      </c>
      <c r="GD60" s="160" t="s">
        <v>2251</v>
      </c>
      <c r="GE60" s="160" t="s">
        <v>2251</v>
      </c>
      <c r="GF60" s="160" t="s">
        <v>2251</v>
      </c>
      <c r="GG60" s="160" t="s">
        <v>2251</v>
      </c>
      <c r="GH60" s="160" t="s">
        <v>2251</v>
      </c>
      <c r="GI60" s="160" t="s">
        <v>2251</v>
      </c>
      <c r="GJ60" s="160" t="s">
        <v>2251</v>
      </c>
      <c r="GK60" s="160" t="s">
        <v>2251</v>
      </c>
      <c r="GL60" s="160" t="s">
        <v>2251</v>
      </c>
      <c r="GM60" s="160" t="s">
        <v>2251</v>
      </c>
      <c r="GN60" s="160" t="s">
        <v>2251</v>
      </c>
      <c r="GO60" s="160" t="s">
        <v>2251</v>
      </c>
      <c r="GP60" s="160" t="s">
        <v>2251</v>
      </c>
      <c r="GQ60" s="160" t="s">
        <v>2251</v>
      </c>
      <c r="GR60" s="160" t="s">
        <v>2251</v>
      </c>
      <c r="GS60" s="160" t="s">
        <v>2251</v>
      </c>
      <c r="GT60" s="160" t="s">
        <v>2251</v>
      </c>
      <c r="GU60" s="160" t="s">
        <v>2251</v>
      </c>
      <c r="GV60" s="160" t="s">
        <v>2251</v>
      </c>
      <c r="GW60" s="160" t="s">
        <v>2251</v>
      </c>
      <c r="GX60" s="160" t="s">
        <v>2251</v>
      </c>
      <c r="GY60" s="160" t="s">
        <v>2251</v>
      </c>
      <c r="GZ60" s="160" t="s">
        <v>2251</v>
      </c>
      <c r="HA60" s="160" t="s">
        <v>2251</v>
      </c>
      <c r="HB60" s="160" t="s">
        <v>2251</v>
      </c>
      <c r="HC60" s="160" t="s">
        <v>2251</v>
      </c>
      <c r="HD60" s="160" t="s">
        <v>2251</v>
      </c>
      <c r="HE60" s="160" t="s">
        <v>2251</v>
      </c>
      <c r="HF60" s="160" t="s">
        <v>480</v>
      </c>
      <c r="HG60" s="160" t="s">
        <v>480</v>
      </c>
      <c r="HH60" s="160" t="s">
        <v>480</v>
      </c>
      <c r="HI60" s="160" t="s">
        <v>480</v>
      </c>
      <c r="HJ60" s="160" t="s">
        <v>480</v>
      </c>
      <c r="HK60" s="160" t="s">
        <v>480</v>
      </c>
      <c r="HL60" s="160" t="s">
        <v>480</v>
      </c>
      <c r="HM60" s="160" t="s">
        <v>480</v>
      </c>
      <c r="HN60" s="160" t="s">
        <v>480</v>
      </c>
      <c r="HO60" s="160" t="s">
        <v>480</v>
      </c>
      <c r="HP60" s="160" t="s">
        <v>480</v>
      </c>
      <c r="HQ60" s="160" t="s">
        <v>480</v>
      </c>
      <c r="HR60" s="160" t="s">
        <v>480</v>
      </c>
      <c r="HS60" s="160" t="s">
        <v>480</v>
      </c>
      <c r="HT60" s="160" t="s">
        <v>480</v>
      </c>
      <c r="HU60" s="160" t="s">
        <v>480</v>
      </c>
      <c r="HV60" s="160" t="s">
        <v>480</v>
      </c>
      <c r="HW60" s="160" t="s">
        <v>480</v>
      </c>
      <c r="HX60" s="160" t="s">
        <v>480</v>
      </c>
      <c r="HY60" s="160" t="s">
        <v>480</v>
      </c>
      <c r="HZ60" s="160" t="s">
        <v>480</v>
      </c>
      <c r="IA60" s="160" t="s">
        <v>480</v>
      </c>
      <c r="IB60" s="160" t="s">
        <v>480</v>
      </c>
      <c r="IC60" s="160" t="s">
        <v>480</v>
      </c>
      <c r="ID60" s="160" t="s">
        <v>480</v>
      </c>
      <c r="IE60" s="160" t="s">
        <v>480</v>
      </c>
      <c r="IF60" s="160" t="s">
        <v>480</v>
      </c>
      <c r="IG60" s="160" t="s">
        <v>480</v>
      </c>
      <c r="IH60" s="160" t="s">
        <v>480</v>
      </c>
      <c r="II60" s="160" t="s">
        <v>480</v>
      </c>
      <c r="IJ60" s="160" t="s">
        <v>480</v>
      </c>
      <c r="IK60" s="160" t="s">
        <v>480</v>
      </c>
      <c r="IL60" s="160" t="s">
        <v>480</v>
      </c>
      <c r="IM60" s="160" t="s">
        <v>480</v>
      </c>
      <c r="IN60" s="160" t="s">
        <v>480</v>
      </c>
      <c r="IO60" s="160" t="s">
        <v>480</v>
      </c>
      <c r="IP60" s="160" t="s">
        <v>480</v>
      </c>
      <c r="IQ60" s="160" t="s">
        <v>480</v>
      </c>
      <c r="IR60" s="160" t="s">
        <v>480</v>
      </c>
      <c r="IS60" s="160" t="s">
        <v>195</v>
      </c>
      <c r="IT60" s="160" t="s">
        <v>2251</v>
      </c>
      <c r="IU60" s="160" t="s">
        <v>480</v>
      </c>
      <c r="IV60" s="160" t="s">
        <v>480</v>
      </c>
      <c r="IW60" s="160" t="s">
        <v>480</v>
      </c>
      <c r="IX60" s="160" t="s">
        <v>195</v>
      </c>
      <c r="IY60" s="160" t="s">
        <v>195</v>
      </c>
      <c r="IZ60" s="160" t="s">
        <v>195</v>
      </c>
      <c r="JA60" s="160" t="s">
        <v>195</v>
      </c>
      <c r="JB60" s="160" t="s">
        <v>2251</v>
      </c>
      <c r="JC60" s="160" t="s">
        <v>480</v>
      </c>
      <c r="JD60" s="160" t="s">
        <v>2251</v>
      </c>
      <c r="JE60" s="160" t="s">
        <v>480</v>
      </c>
      <c r="JF60" s="160" t="s">
        <v>480</v>
      </c>
      <c r="JG60" s="160" t="s">
        <v>480</v>
      </c>
      <c r="JH60" s="160" t="s">
        <v>480</v>
      </c>
      <c r="JI60" s="160" t="s">
        <v>2251</v>
      </c>
      <c r="JJ60" s="160" t="s">
        <v>2251</v>
      </c>
      <c r="JK60" s="160" t="s">
        <v>2251</v>
      </c>
      <c r="JL60" s="160" t="s">
        <v>2251</v>
      </c>
      <c r="JM60" s="160" t="s">
        <v>480</v>
      </c>
      <c r="JN60" s="160" t="s">
        <v>2251</v>
      </c>
      <c r="JO60" s="160" t="s">
        <v>2251</v>
      </c>
      <c r="JP60" s="160" t="s">
        <v>480</v>
      </c>
      <c r="JQ60" s="160" t="s">
        <v>480</v>
      </c>
      <c r="JR60" s="160" t="s">
        <v>480</v>
      </c>
      <c r="JS60" s="160" t="s">
        <v>480</v>
      </c>
      <c r="JT60" s="160" t="s">
        <v>2251</v>
      </c>
      <c r="JU60" s="160" t="s">
        <v>2251</v>
      </c>
      <c r="JV60" s="160" t="s">
        <v>480</v>
      </c>
      <c r="JW60" s="160" t="s">
        <v>480</v>
      </c>
      <c r="JX60" s="160" t="s">
        <v>480</v>
      </c>
      <c r="JY60" s="160" t="s">
        <v>480</v>
      </c>
      <c r="JZ60" s="160" t="s">
        <v>480</v>
      </c>
      <c r="KA60" s="160" t="s">
        <v>480</v>
      </c>
      <c r="KB60" s="160" t="s">
        <v>480</v>
      </c>
      <c r="KC60" s="160" t="s">
        <v>480</v>
      </c>
      <c r="KD60" s="160" t="s">
        <v>480</v>
      </c>
      <c r="KE60" s="160" t="s">
        <v>480</v>
      </c>
      <c r="KF60" s="160" t="s">
        <v>480</v>
      </c>
      <c r="KG60" s="160" t="s">
        <v>480</v>
      </c>
      <c r="KH60" s="160" t="s">
        <v>480</v>
      </c>
      <c r="KI60" s="160" t="s">
        <v>2251</v>
      </c>
      <c r="KJ60" s="160" t="s">
        <v>2251</v>
      </c>
    </row>
    <row r="61" spans="1:296" ht="27" customHeight="1" x14ac:dyDescent="0.3">
      <c r="A61" s="243" t="s">
        <v>3</v>
      </c>
      <c r="B61" s="243"/>
      <c r="C61" s="244" t="s">
        <v>2252</v>
      </c>
      <c r="D61" s="244" t="s">
        <v>56</v>
      </c>
      <c r="E61" s="244"/>
      <c r="F61" s="244"/>
      <c r="G61" s="244"/>
      <c r="H61" s="244"/>
      <c r="I61" s="244"/>
      <c r="J61" s="244"/>
      <c r="K61" s="244"/>
      <c r="L61" s="244"/>
      <c r="M61" s="244"/>
      <c r="N61" s="244"/>
      <c r="O61" s="244" t="s">
        <v>2253</v>
      </c>
      <c r="P61" s="244"/>
      <c r="Q61" s="244"/>
      <c r="R61" s="244"/>
      <c r="S61" s="244"/>
      <c r="T61" s="244" t="s">
        <v>589</v>
      </c>
      <c r="U61" s="244" t="s">
        <v>56</v>
      </c>
      <c r="V61" s="244"/>
      <c r="W61" s="244"/>
      <c r="X61" s="244"/>
      <c r="Y61" s="244" t="s">
        <v>960</v>
      </c>
      <c r="Z61" s="244"/>
      <c r="AA61" s="244"/>
      <c r="AB61" s="244" t="s">
        <v>23</v>
      </c>
      <c r="AC61" s="244" t="s">
        <v>56</v>
      </c>
      <c r="AD61" s="244" t="s">
        <v>14</v>
      </c>
      <c r="AE61" s="244"/>
      <c r="AF61" s="244" t="s">
        <v>56</v>
      </c>
      <c r="AG61" s="244" t="s">
        <v>2253</v>
      </c>
      <c r="AH61" s="244"/>
      <c r="AI61" s="244" t="s">
        <v>330</v>
      </c>
      <c r="AJ61" s="244"/>
      <c r="AK61" s="244" t="s">
        <v>14</v>
      </c>
      <c r="AL61" s="244"/>
      <c r="AM61" s="244"/>
      <c r="AN61" s="244"/>
      <c r="AO61" s="244"/>
      <c r="AP61" s="244" t="s">
        <v>2254</v>
      </c>
      <c r="AQ61" s="244" t="s">
        <v>2255</v>
      </c>
      <c r="AR61" s="244" t="s">
        <v>56</v>
      </c>
      <c r="AS61" s="244"/>
      <c r="AT61" s="244"/>
      <c r="AU61" s="244"/>
      <c r="AV61" s="244"/>
      <c r="AW61" s="244"/>
      <c r="AX61" s="244"/>
      <c r="AY61" s="244"/>
      <c r="AZ61" s="244"/>
      <c r="BA61" s="244"/>
      <c r="BB61" s="244" t="s">
        <v>345</v>
      </c>
      <c r="BC61" s="244" t="s">
        <v>589</v>
      </c>
      <c r="BD61" s="244" t="s">
        <v>1001</v>
      </c>
      <c r="BE61" s="244" t="s">
        <v>370</v>
      </c>
      <c r="BF61" s="244"/>
      <c r="BG61" s="244" t="s">
        <v>56</v>
      </c>
      <c r="BH61" s="244"/>
      <c r="BI61" s="244"/>
      <c r="BJ61" s="244"/>
      <c r="BK61" s="244"/>
      <c r="BL61" s="244"/>
      <c r="BM61" s="244"/>
      <c r="BN61" s="244"/>
      <c r="BO61" s="244" t="s">
        <v>589</v>
      </c>
      <c r="BP61" s="244"/>
      <c r="BQ61" s="244"/>
      <c r="BR61" s="244"/>
      <c r="BS61" s="244"/>
      <c r="BT61" s="244"/>
      <c r="BU61" s="244" t="s">
        <v>23</v>
      </c>
      <c r="BV61" s="244"/>
      <c r="BW61" s="244" t="s">
        <v>589</v>
      </c>
      <c r="BX61" s="244" t="s">
        <v>2256</v>
      </c>
      <c r="BY61" s="244"/>
      <c r="BZ61" s="244"/>
      <c r="CA61" s="244"/>
      <c r="CB61" s="244" t="s">
        <v>56</v>
      </c>
      <c r="CC61" s="244"/>
      <c r="CD61" s="244" t="s">
        <v>2257</v>
      </c>
      <c r="CE61" s="244"/>
      <c r="CF61" s="244" t="s">
        <v>134</v>
      </c>
      <c r="CG61" s="244" t="s">
        <v>56</v>
      </c>
      <c r="CH61" s="244"/>
      <c r="CI61" s="244"/>
      <c r="CJ61" s="244"/>
      <c r="CK61" s="244" t="s">
        <v>1001</v>
      </c>
      <c r="CL61" s="244"/>
      <c r="CM61" s="244" t="s">
        <v>2256</v>
      </c>
      <c r="CN61" s="244"/>
      <c r="CO61" s="244"/>
      <c r="CP61" s="244" t="s">
        <v>56</v>
      </c>
      <c r="CQ61" s="244"/>
      <c r="CR61" s="244"/>
      <c r="CS61" s="244"/>
      <c r="CT61" s="244"/>
      <c r="CU61" s="244"/>
      <c r="CV61" s="244"/>
      <c r="CW61" s="244"/>
      <c r="CX61" s="244" t="s">
        <v>2257</v>
      </c>
      <c r="CY61" s="244" t="s">
        <v>2256</v>
      </c>
      <c r="CZ61" s="244"/>
      <c r="DA61" s="244" t="s">
        <v>2258</v>
      </c>
      <c r="DB61" s="244"/>
      <c r="DC61" s="244"/>
      <c r="DD61" s="244"/>
      <c r="DE61" s="244" t="s">
        <v>56</v>
      </c>
      <c r="DF61" s="244"/>
      <c r="DG61" s="244"/>
      <c r="DH61" s="244" t="s">
        <v>2258</v>
      </c>
      <c r="DI61" s="244"/>
      <c r="DJ61" s="244" t="s">
        <v>2259</v>
      </c>
      <c r="DK61" s="244"/>
      <c r="DL61" s="244" t="s">
        <v>684</v>
      </c>
      <c r="DM61" s="244" t="s">
        <v>2258</v>
      </c>
      <c r="DN61" s="244"/>
      <c r="DO61" s="244"/>
      <c r="DP61" s="244"/>
      <c r="DQ61" s="244" t="s">
        <v>684</v>
      </c>
      <c r="DR61" s="244" t="s">
        <v>2258</v>
      </c>
      <c r="DS61" s="244" t="s">
        <v>684</v>
      </c>
      <c r="DT61" s="244" t="s">
        <v>2258</v>
      </c>
      <c r="DU61" s="244"/>
      <c r="DV61" s="244"/>
      <c r="DW61" s="244"/>
      <c r="DX61" s="244" t="s">
        <v>56</v>
      </c>
      <c r="DY61" s="244" t="s">
        <v>684</v>
      </c>
      <c r="DZ61" s="244" t="s">
        <v>56</v>
      </c>
      <c r="EA61" s="244"/>
      <c r="EB61" s="244"/>
      <c r="EC61" s="244"/>
      <c r="ED61" s="244"/>
      <c r="EE61" s="244"/>
      <c r="EF61" s="244" t="s">
        <v>589</v>
      </c>
      <c r="EG61" s="244"/>
      <c r="EH61" s="244" t="s">
        <v>2258</v>
      </c>
      <c r="EI61" s="244" t="s">
        <v>589</v>
      </c>
      <c r="EJ61" s="244" t="s">
        <v>2260</v>
      </c>
      <c r="EK61" s="244" t="s">
        <v>684</v>
      </c>
      <c r="EL61" s="244" t="s">
        <v>56</v>
      </c>
      <c r="EM61" s="244"/>
      <c r="EN61" s="244"/>
      <c r="EO61" s="244"/>
      <c r="EP61" s="244"/>
      <c r="EQ61" s="244"/>
      <c r="ER61" s="244"/>
      <c r="ES61" s="244"/>
      <c r="ET61" s="244"/>
      <c r="EU61" s="244" t="s">
        <v>979</v>
      </c>
      <c r="EV61" s="244"/>
      <c r="EW61" s="244"/>
      <c r="EX61" s="244" t="s">
        <v>56</v>
      </c>
      <c r="EY61" s="244"/>
      <c r="EZ61" s="244"/>
      <c r="FA61" s="244"/>
      <c r="FB61" s="244"/>
      <c r="FC61" s="244"/>
      <c r="FD61" s="244"/>
      <c r="FE61" s="244"/>
      <c r="FF61" s="244"/>
      <c r="FG61" s="244"/>
      <c r="FH61" s="244" t="s">
        <v>991</v>
      </c>
      <c r="FI61" s="244"/>
      <c r="FJ61" s="244"/>
      <c r="FK61" s="244" t="s">
        <v>56</v>
      </c>
      <c r="FL61" s="244"/>
      <c r="FM61" s="244"/>
      <c r="FN61" s="244"/>
      <c r="FO61" s="244"/>
      <c r="FP61" s="244"/>
      <c r="FQ61" s="244" t="s">
        <v>345</v>
      </c>
      <c r="FR61" s="244" t="s">
        <v>370</v>
      </c>
      <c r="FS61" s="244"/>
      <c r="FT61" s="244"/>
      <c r="FU61" s="244"/>
      <c r="FV61" s="244"/>
      <c r="FW61" s="244"/>
      <c r="FX61" s="244" t="s">
        <v>2257</v>
      </c>
      <c r="FY61" s="244" t="s">
        <v>720</v>
      </c>
      <c r="FZ61" s="244"/>
      <c r="GA61" s="244"/>
      <c r="GB61" s="244" t="s">
        <v>684</v>
      </c>
      <c r="GC61" s="244" t="s">
        <v>14</v>
      </c>
      <c r="GD61" s="244" t="s">
        <v>345</v>
      </c>
      <c r="GE61" s="244" t="s">
        <v>56</v>
      </c>
      <c r="GF61" s="244" t="s">
        <v>62</v>
      </c>
      <c r="GG61" s="244" t="s">
        <v>345</v>
      </c>
      <c r="GH61" s="244" t="s">
        <v>14</v>
      </c>
      <c r="GI61" s="244" t="s">
        <v>56</v>
      </c>
      <c r="GJ61" s="244" t="s">
        <v>345</v>
      </c>
      <c r="GK61" s="244" t="s">
        <v>56</v>
      </c>
      <c r="GL61" s="244"/>
      <c r="GM61" s="244" t="s">
        <v>2261</v>
      </c>
      <c r="GN61" s="244" t="s">
        <v>56</v>
      </c>
      <c r="GO61" s="244" t="s">
        <v>370</v>
      </c>
      <c r="GP61" s="244" t="s">
        <v>56</v>
      </c>
      <c r="GQ61" s="244"/>
      <c r="GR61" s="244"/>
      <c r="GS61" s="244" t="s">
        <v>374</v>
      </c>
      <c r="GT61" s="244"/>
      <c r="GU61" s="244" t="s">
        <v>345</v>
      </c>
      <c r="GV61" s="244"/>
      <c r="GW61" s="244" t="s">
        <v>56</v>
      </c>
      <c r="GX61" s="244" t="s">
        <v>345</v>
      </c>
      <c r="GY61" s="244" t="s">
        <v>687</v>
      </c>
      <c r="GZ61" s="244" t="s">
        <v>56</v>
      </c>
      <c r="HA61" s="244"/>
      <c r="HB61" s="244" t="s">
        <v>687</v>
      </c>
      <c r="HC61" s="244" t="s">
        <v>589</v>
      </c>
      <c r="HD61" s="244"/>
      <c r="HE61" s="244"/>
      <c r="HF61" s="244"/>
      <c r="HG61" s="244"/>
      <c r="HH61" s="244"/>
      <c r="HI61" s="244"/>
      <c r="HJ61" s="244"/>
      <c r="HK61" s="244"/>
      <c r="HL61" s="244"/>
      <c r="HM61" s="244"/>
      <c r="HN61" s="244" t="s">
        <v>2262</v>
      </c>
      <c r="HO61" s="244"/>
      <c r="HP61" s="244" t="s">
        <v>589</v>
      </c>
      <c r="HQ61" s="244"/>
      <c r="HR61" s="244" t="s">
        <v>2263</v>
      </c>
      <c r="HS61" s="244"/>
      <c r="HT61" s="244" t="s">
        <v>589</v>
      </c>
      <c r="HU61" s="244"/>
      <c r="HV61" s="244" t="s">
        <v>378</v>
      </c>
      <c r="HW61" s="244"/>
      <c r="HX61" s="244" t="s">
        <v>2264</v>
      </c>
      <c r="HY61" s="244"/>
      <c r="HZ61" s="244" t="s">
        <v>378</v>
      </c>
      <c r="IA61" s="244" t="s">
        <v>56</v>
      </c>
      <c r="IB61" s="244" t="s">
        <v>198</v>
      </c>
      <c r="IC61" s="244" t="s">
        <v>99</v>
      </c>
      <c r="ID61" s="244"/>
      <c r="IE61" s="244" t="s">
        <v>2263</v>
      </c>
      <c r="IF61" s="244"/>
      <c r="IG61" s="244"/>
      <c r="IH61" s="244"/>
      <c r="II61" s="244" t="s">
        <v>99</v>
      </c>
      <c r="IJ61" s="244"/>
      <c r="IK61" s="244" t="s">
        <v>589</v>
      </c>
      <c r="IL61" s="244" t="s">
        <v>198</v>
      </c>
      <c r="IM61" s="244" t="s">
        <v>589</v>
      </c>
      <c r="IN61" s="244" t="s">
        <v>198</v>
      </c>
      <c r="IO61" s="244"/>
      <c r="IP61" s="244"/>
      <c r="IQ61" s="244"/>
      <c r="IR61" s="244"/>
      <c r="IS61" s="244" t="s">
        <v>589</v>
      </c>
      <c r="IT61" s="244" t="s">
        <v>2260</v>
      </c>
      <c r="IU61" s="244" t="s">
        <v>378</v>
      </c>
      <c r="IV61" s="244"/>
      <c r="IW61" s="244" t="s">
        <v>198</v>
      </c>
      <c r="IX61" s="244" t="s">
        <v>589</v>
      </c>
      <c r="IY61" s="244"/>
      <c r="IZ61" s="244"/>
      <c r="JA61" s="244"/>
      <c r="JB61" s="244" t="s">
        <v>56</v>
      </c>
      <c r="JC61" s="244" t="s">
        <v>1023</v>
      </c>
      <c r="JD61" s="244" t="s">
        <v>56</v>
      </c>
      <c r="JE61" s="244" t="s">
        <v>30</v>
      </c>
      <c r="JF61" s="244"/>
      <c r="JG61" s="244" t="s">
        <v>56</v>
      </c>
      <c r="JH61" s="244"/>
      <c r="JI61" s="244"/>
      <c r="JJ61" s="244"/>
      <c r="JK61" s="244"/>
      <c r="JL61" s="244"/>
      <c r="JM61" s="244" t="s">
        <v>2264</v>
      </c>
      <c r="JN61" s="244" t="s">
        <v>62</v>
      </c>
      <c r="JO61" s="244"/>
      <c r="JP61" s="244" t="s">
        <v>1018</v>
      </c>
      <c r="JQ61" s="244"/>
      <c r="JR61" s="244" t="s">
        <v>1020</v>
      </c>
      <c r="JS61" s="244"/>
      <c r="JT61" s="244"/>
      <c r="JU61" s="244" t="s">
        <v>56</v>
      </c>
      <c r="JV61" s="244" t="s">
        <v>2263</v>
      </c>
      <c r="JW61" s="244" t="s">
        <v>679</v>
      </c>
      <c r="JX61" s="244" t="s">
        <v>2265</v>
      </c>
      <c r="JY61" s="244"/>
      <c r="JZ61" s="244" t="s">
        <v>589</v>
      </c>
      <c r="KA61" s="244"/>
      <c r="KB61" s="244"/>
      <c r="KC61" s="244"/>
      <c r="KD61" s="244"/>
      <c r="KE61" s="244"/>
      <c r="KF61" s="244"/>
      <c r="KG61" s="244" t="s">
        <v>2263</v>
      </c>
      <c r="KH61" s="244"/>
      <c r="KI61" s="244" t="s">
        <v>589</v>
      </c>
      <c r="KJ61" s="244"/>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2266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2267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2268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2269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5" t="s">
        <v>2270</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c r="KJ4" s="246"/>
    </row>
    <row r="5" spans="1:296" ht="19.95" hidden="1" customHeight="1" x14ac:dyDescent="0.3">
      <c r="A5" s="243" t="s">
        <v>1909</v>
      </c>
      <c r="B5" s="243"/>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43" t="s">
        <v>1910</v>
      </c>
      <c r="B6" s="243"/>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43" t="s">
        <v>26</v>
      </c>
      <c r="B7" s="243"/>
      <c r="C7" s="244" t="s">
        <v>1911</v>
      </c>
      <c r="D7" s="244" t="s">
        <v>1912</v>
      </c>
      <c r="E7" s="244"/>
      <c r="F7" s="244"/>
      <c r="G7" s="244" t="s">
        <v>1913</v>
      </c>
      <c r="H7" s="244" t="s">
        <v>1914</v>
      </c>
      <c r="I7" s="244"/>
      <c r="J7" s="244"/>
      <c r="K7" s="244"/>
      <c r="L7" s="244" t="s">
        <v>1915</v>
      </c>
      <c r="M7" s="244"/>
      <c r="N7" s="244"/>
      <c r="O7" s="244" t="s">
        <v>1916</v>
      </c>
      <c r="P7" s="244" t="s">
        <v>1917</v>
      </c>
      <c r="Q7" s="244"/>
      <c r="R7" s="244" t="s">
        <v>1918</v>
      </c>
      <c r="S7" s="244"/>
      <c r="T7" s="244" t="s">
        <v>1919</v>
      </c>
      <c r="U7" s="244"/>
      <c r="V7" s="244" t="s">
        <v>1920</v>
      </c>
      <c r="W7" s="244"/>
      <c r="X7" s="244"/>
      <c r="Y7" s="244" t="s">
        <v>1921</v>
      </c>
      <c r="Z7" s="244"/>
      <c r="AA7" s="244"/>
      <c r="AB7" s="244" t="s">
        <v>1922</v>
      </c>
      <c r="AC7" s="244"/>
      <c r="AD7" s="244"/>
      <c r="AE7" s="244"/>
      <c r="AF7" s="244"/>
      <c r="AG7" s="244"/>
      <c r="AH7" s="244"/>
      <c r="AI7" s="244"/>
      <c r="AJ7" s="244"/>
      <c r="AK7" s="244" t="s">
        <v>1923</v>
      </c>
      <c r="AL7" s="244"/>
      <c r="AM7" s="244"/>
      <c r="AN7" s="244" t="s">
        <v>1924</v>
      </c>
      <c r="AO7" s="244"/>
      <c r="AP7" s="244" t="s">
        <v>1925</v>
      </c>
      <c r="AQ7" s="244"/>
      <c r="AR7" s="244" t="s">
        <v>1926</v>
      </c>
      <c r="AS7" s="244"/>
      <c r="AT7" s="244"/>
      <c r="AU7" s="244" t="s">
        <v>1927</v>
      </c>
      <c r="AV7" s="244"/>
      <c r="AW7" s="244" t="s">
        <v>1928</v>
      </c>
      <c r="AX7" s="244"/>
      <c r="AY7" s="244" t="s">
        <v>1927</v>
      </c>
      <c r="AZ7" s="244"/>
      <c r="BA7" s="244"/>
      <c r="BB7" s="244" t="s">
        <v>1929</v>
      </c>
      <c r="BC7" s="244" t="s">
        <v>1930</v>
      </c>
      <c r="BD7" s="244" t="s">
        <v>1931</v>
      </c>
      <c r="BE7" s="244"/>
      <c r="BF7" s="244"/>
      <c r="BG7" s="244" t="s">
        <v>1932</v>
      </c>
      <c r="BH7" s="244"/>
      <c r="BI7" s="244"/>
      <c r="BJ7" s="244"/>
      <c r="BK7" s="244"/>
      <c r="BL7" s="244" t="s">
        <v>1933</v>
      </c>
      <c r="BM7" s="244" t="s">
        <v>1934</v>
      </c>
      <c r="BN7" s="244"/>
      <c r="BO7" s="244" t="s">
        <v>1935</v>
      </c>
      <c r="BP7" s="244"/>
      <c r="BQ7" s="244"/>
      <c r="BR7" s="244" t="s">
        <v>1936</v>
      </c>
      <c r="BS7" s="244"/>
      <c r="BT7" s="244"/>
      <c r="BU7" s="244"/>
      <c r="BV7" s="244" t="s">
        <v>1937</v>
      </c>
      <c r="BW7" s="244" t="s">
        <v>1938</v>
      </c>
      <c r="BX7" s="244" t="s">
        <v>1939</v>
      </c>
      <c r="BY7" s="244"/>
      <c r="BZ7" s="244"/>
      <c r="CA7" s="244"/>
      <c r="CB7" s="244" t="s">
        <v>1940</v>
      </c>
      <c r="CC7" s="244"/>
      <c r="CD7" s="244"/>
      <c r="CE7" s="244"/>
      <c r="CF7" s="244"/>
      <c r="CG7" s="244" t="s">
        <v>1941</v>
      </c>
      <c r="CH7" s="244"/>
      <c r="CI7" s="244"/>
      <c r="CJ7" s="244"/>
      <c r="CK7" s="244" t="s">
        <v>1942</v>
      </c>
      <c r="CL7" s="244"/>
      <c r="CM7" s="244" t="s">
        <v>1943</v>
      </c>
      <c r="CN7" s="244"/>
      <c r="CO7" s="244" t="s">
        <v>1944</v>
      </c>
      <c r="CP7" s="244" t="s">
        <v>1945</v>
      </c>
      <c r="CQ7" s="244"/>
      <c r="CR7" s="244"/>
      <c r="CS7" s="244" t="s">
        <v>1946</v>
      </c>
      <c r="CT7" s="244"/>
      <c r="CU7" s="244"/>
      <c r="CV7" s="244"/>
      <c r="CW7" s="244"/>
      <c r="CX7" s="244" t="s">
        <v>1947</v>
      </c>
      <c r="CY7" s="244" t="s">
        <v>1948</v>
      </c>
      <c r="CZ7" s="244"/>
      <c r="DA7" s="244"/>
      <c r="DB7" s="244"/>
      <c r="DC7" s="244"/>
      <c r="DD7" s="244"/>
      <c r="DE7" s="244" t="s">
        <v>1949</v>
      </c>
      <c r="DF7" s="244"/>
      <c r="DG7" s="244"/>
      <c r="DH7" s="244" t="s">
        <v>1950</v>
      </c>
      <c r="DI7" s="244"/>
      <c r="DJ7" s="244" t="s">
        <v>1951</v>
      </c>
      <c r="DK7" s="244"/>
      <c r="DL7" s="244" t="s">
        <v>1952</v>
      </c>
      <c r="DM7" s="244" t="s">
        <v>1953</v>
      </c>
      <c r="DN7" s="244"/>
      <c r="DO7" s="244"/>
      <c r="DP7" s="244"/>
      <c r="DQ7" s="244"/>
      <c r="DR7" s="244" t="s">
        <v>1954</v>
      </c>
      <c r="DS7" s="244" t="s">
        <v>1955</v>
      </c>
      <c r="DT7" s="244" t="s">
        <v>1956</v>
      </c>
      <c r="DU7" s="244"/>
      <c r="DV7" s="244"/>
      <c r="DW7" s="244"/>
      <c r="DX7" s="244"/>
      <c r="DY7" s="244"/>
      <c r="DZ7" s="244"/>
      <c r="EA7" s="244"/>
      <c r="EB7" s="244" t="s">
        <v>1957</v>
      </c>
      <c r="EC7" s="244" t="s">
        <v>1958</v>
      </c>
      <c r="ED7" s="244"/>
      <c r="EE7" s="244"/>
      <c r="EF7" s="244" t="s">
        <v>1957</v>
      </c>
      <c r="EG7" s="244"/>
      <c r="EH7" s="244" t="s">
        <v>1959</v>
      </c>
      <c r="EI7" s="244" t="s">
        <v>1960</v>
      </c>
      <c r="EJ7" s="244"/>
      <c r="EK7" s="244" t="s">
        <v>1961</v>
      </c>
      <c r="EL7" s="244"/>
      <c r="EM7" s="244"/>
      <c r="EN7" s="244"/>
      <c r="EO7" s="244"/>
      <c r="EP7" s="244"/>
      <c r="EQ7" s="244"/>
      <c r="ER7" s="244"/>
      <c r="ES7" s="244"/>
      <c r="ET7" s="244"/>
      <c r="EU7" s="244" t="s">
        <v>1962</v>
      </c>
      <c r="EV7" s="244" t="s">
        <v>1963</v>
      </c>
      <c r="EW7" s="244" t="s">
        <v>1964</v>
      </c>
      <c r="EX7" s="244" t="s">
        <v>1965</v>
      </c>
      <c r="EY7" s="244" t="s">
        <v>1966</v>
      </c>
      <c r="EZ7" s="244" t="s">
        <v>1967</v>
      </c>
      <c r="FA7" s="244" t="s">
        <v>1968</v>
      </c>
      <c r="FB7" s="244"/>
      <c r="FC7" s="244" t="s">
        <v>1969</v>
      </c>
      <c r="FD7" s="244"/>
      <c r="FE7" s="244" t="s">
        <v>1970</v>
      </c>
      <c r="FF7" s="244"/>
      <c r="FG7" s="244"/>
      <c r="FH7" s="244" t="s">
        <v>1971</v>
      </c>
      <c r="FI7" s="244"/>
      <c r="FJ7" s="244"/>
      <c r="FK7" s="244" t="s">
        <v>1972</v>
      </c>
      <c r="FL7" s="244"/>
      <c r="FM7" s="244"/>
      <c r="FN7" s="244" t="s">
        <v>1973</v>
      </c>
      <c r="FO7" s="244"/>
      <c r="FP7" s="244"/>
      <c r="FQ7" s="244" t="s">
        <v>1974</v>
      </c>
      <c r="FR7" s="244"/>
      <c r="FS7" s="244"/>
      <c r="FT7" s="244" t="s">
        <v>1975</v>
      </c>
      <c r="FU7" s="244" t="s">
        <v>1974</v>
      </c>
      <c r="FV7" s="244"/>
      <c r="FW7" s="244"/>
      <c r="FX7" s="244"/>
      <c r="FY7" s="244" t="s">
        <v>1976</v>
      </c>
      <c r="FZ7" s="244" t="s">
        <v>1977</v>
      </c>
      <c r="GA7" s="244" t="s">
        <v>1978</v>
      </c>
      <c r="GB7" s="244" t="s">
        <v>1979</v>
      </c>
      <c r="GC7" s="244" t="s">
        <v>1980</v>
      </c>
      <c r="GD7" s="244" t="s">
        <v>1981</v>
      </c>
      <c r="GE7" s="244"/>
      <c r="GF7" s="244" t="s">
        <v>1982</v>
      </c>
      <c r="GG7" s="244" t="s">
        <v>1983</v>
      </c>
      <c r="GH7" s="244" t="s">
        <v>1984</v>
      </c>
      <c r="GI7" s="244" t="s">
        <v>1985</v>
      </c>
      <c r="GJ7" s="244" t="s">
        <v>1986</v>
      </c>
      <c r="GK7" s="244"/>
      <c r="GL7" s="244" t="s">
        <v>1985</v>
      </c>
      <c r="GM7" s="244" t="s">
        <v>1987</v>
      </c>
      <c r="GN7" s="244"/>
      <c r="GO7" s="244" t="s">
        <v>1988</v>
      </c>
      <c r="GP7" s="244" t="s">
        <v>1989</v>
      </c>
      <c r="GQ7" s="244" t="s">
        <v>1984</v>
      </c>
      <c r="GR7" s="244"/>
      <c r="GS7" s="244" t="s">
        <v>1990</v>
      </c>
      <c r="GT7" s="244"/>
      <c r="GU7" s="244"/>
      <c r="GV7" s="244" t="s">
        <v>1991</v>
      </c>
      <c r="GW7" s="244" t="s">
        <v>1986</v>
      </c>
      <c r="GX7" s="244"/>
      <c r="GY7" s="244" t="s">
        <v>1992</v>
      </c>
      <c r="GZ7" s="244" t="s">
        <v>1993</v>
      </c>
      <c r="HA7" s="244"/>
      <c r="HB7" s="244" t="s">
        <v>1992</v>
      </c>
      <c r="HC7" s="244" t="s">
        <v>1994</v>
      </c>
      <c r="HD7" s="244"/>
      <c r="HE7" s="244" t="s">
        <v>1995</v>
      </c>
      <c r="HF7" s="244" t="s">
        <v>1996</v>
      </c>
      <c r="HG7" s="244" t="s">
        <v>1997</v>
      </c>
      <c r="HH7" s="244" t="s">
        <v>1998</v>
      </c>
      <c r="HI7" s="244" t="s">
        <v>1996</v>
      </c>
      <c r="HJ7" s="244" t="s">
        <v>1999</v>
      </c>
      <c r="HK7" s="244"/>
      <c r="HL7" s="244"/>
      <c r="HM7" s="244"/>
      <c r="HN7" s="244"/>
      <c r="HO7" s="244"/>
      <c r="HP7" s="244" t="s">
        <v>2000</v>
      </c>
      <c r="HQ7" s="244"/>
      <c r="HR7" s="244"/>
      <c r="HS7" s="244"/>
      <c r="HT7" s="244"/>
      <c r="HU7" s="244"/>
      <c r="HV7" s="244"/>
      <c r="HW7" s="244"/>
      <c r="HX7" s="244"/>
      <c r="HY7" s="244"/>
      <c r="HZ7" s="244" t="s">
        <v>2001</v>
      </c>
      <c r="IA7" s="244"/>
      <c r="IB7" s="244" t="s">
        <v>2002</v>
      </c>
      <c r="IC7" s="244"/>
      <c r="ID7" s="244"/>
      <c r="IE7" s="244"/>
      <c r="IF7" s="244"/>
      <c r="IG7" s="244"/>
      <c r="IH7" s="244"/>
      <c r="II7" s="244"/>
      <c r="IJ7" s="244"/>
      <c r="IK7" s="244" t="s">
        <v>2003</v>
      </c>
      <c r="IL7" s="244"/>
      <c r="IM7" s="244"/>
      <c r="IN7" s="244"/>
      <c r="IO7" s="244"/>
      <c r="IP7" s="244" t="s">
        <v>2004</v>
      </c>
      <c r="IQ7" s="244"/>
      <c r="IR7" s="244" t="s">
        <v>2005</v>
      </c>
      <c r="IS7" s="244"/>
      <c r="IT7" s="244" t="s">
        <v>2006</v>
      </c>
      <c r="IU7" s="244"/>
      <c r="IV7" s="244"/>
      <c r="IW7" s="244"/>
      <c r="IX7" s="244" t="s">
        <v>2007</v>
      </c>
      <c r="IY7" s="244"/>
      <c r="IZ7" s="244" t="s">
        <v>2008</v>
      </c>
      <c r="JA7" s="244" t="s">
        <v>2009</v>
      </c>
      <c r="JB7" s="244" t="s">
        <v>2010</v>
      </c>
      <c r="JC7" s="244" t="s">
        <v>2011</v>
      </c>
      <c r="JD7" s="244"/>
      <c r="JE7" s="244" t="s">
        <v>2012</v>
      </c>
      <c r="JF7" s="244"/>
      <c r="JG7" s="244" t="s">
        <v>2013</v>
      </c>
      <c r="JH7" s="244"/>
      <c r="JI7" s="244"/>
      <c r="JJ7" s="244" t="s">
        <v>2014</v>
      </c>
      <c r="JK7" s="244"/>
      <c r="JL7" s="244"/>
      <c r="JM7" s="244"/>
      <c r="JN7" s="244"/>
      <c r="JO7" s="244"/>
      <c r="JP7" s="244" t="s">
        <v>2015</v>
      </c>
      <c r="JQ7" s="244"/>
      <c r="JR7" s="244" t="s">
        <v>2016</v>
      </c>
      <c r="JS7" s="244"/>
      <c r="JT7" s="244"/>
      <c r="JU7" s="244" t="s">
        <v>2017</v>
      </c>
      <c r="JV7" s="244" t="s">
        <v>2018</v>
      </c>
      <c r="JW7" s="244" t="s">
        <v>2019</v>
      </c>
      <c r="JX7" s="244" t="s">
        <v>2002</v>
      </c>
      <c r="JY7" s="244" t="s">
        <v>2020</v>
      </c>
      <c r="JZ7" s="244" t="s">
        <v>2021</v>
      </c>
      <c r="KA7" s="244" t="s">
        <v>2022</v>
      </c>
      <c r="KB7" s="244"/>
      <c r="KC7" s="244"/>
      <c r="KD7" s="244" t="s">
        <v>2023</v>
      </c>
      <c r="KE7" s="244"/>
      <c r="KF7" s="244"/>
      <c r="KG7" s="244" t="s">
        <v>2018</v>
      </c>
      <c r="KH7" s="244" t="s">
        <v>2024</v>
      </c>
      <c r="KI7" s="244" t="s">
        <v>2025</v>
      </c>
      <c r="KJ7" s="244"/>
    </row>
    <row r="8" spans="1:296" ht="27" customHeight="1" x14ac:dyDescent="0.3">
      <c r="A8" s="159" t="s">
        <v>69</v>
      </c>
      <c r="B8" s="159" t="s">
        <v>667</v>
      </c>
      <c r="C8" s="161" t="s">
        <v>2026</v>
      </c>
      <c r="D8" s="160" t="s">
        <v>461</v>
      </c>
      <c r="E8" s="160" t="s">
        <v>2027</v>
      </c>
      <c r="F8" s="160" t="s">
        <v>2028</v>
      </c>
      <c r="G8" s="160" t="s">
        <v>2029</v>
      </c>
      <c r="H8" s="160" t="s">
        <v>2030</v>
      </c>
      <c r="I8" s="160" t="s">
        <v>536</v>
      </c>
      <c r="J8" s="160" t="s">
        <v>2031</v>
      </c>
      <c r="K8" s="160" t="s">
        <v>2032</v>
      </c>
      <c r="L8" s="160" t="s">
        <v>2033</v>
      </c>
      <c r="M8" s="160" t="s">
        <v>2034</v>
      </c>
      <c r="N8" s="160" t="s">
        <v>484</v>
      </c>
      <c r="O8" s="160" t="s">
        <v>2035</v>
      </c>
      <c r="P8" s="162" t="s">
        <v>2036</v>
      </c>
      <c r="Q8" s="160" t="s">
        <v>2037</v>
      </c>
      <c r="R8" s="160" t="s">
        <v>2038</v>
      </c>
      <c r="S8" s="160" t="s">
        <v>2037</v>
      </c>
      <c r="T8" s="160" t="s">
        <v>2039</v>
      </c>
      <c r="U8" s="160" t="s">
        <v>2032</v>
      </c>
      <c r="V8" s="160" t="s">
        <v>498</v>
      </c>
      <c r="W8" s="160" t="s">
        <v>2040</v>
      </c>
      <c r="X8" s="160" t="s">
        <v>2041</v>
      </c>
      <c r="Y8" s="160" t="s">
        <v>2042</v>
      </c>
      <c r="Z8" s="160" t="s">
        <v>2043</v>
      </c>
      <c r="AA8" s="160" t="s">
        <v>2044</v>
      </c>
      <c r="AB8" s="160" t="s">
        <v>2045</v>
      </c>
      <c r="AC8" s="160" t="s">
        <v>2046</v>
      </c>
      <c r="AD8" s="160" t="s">
        <v>2047</v>
      </c>
      <c r="AE8" s="160" t="s">
        <v>2048</v>
      </c>
      <c r="AF8" s="160" t="s">
        <v>2049</v>
      </c>
      <c r="AG8" s="160" t="s">
        <v>2035</v>
      </c>
      <c r="AH8" s="161" t="s">
        <v>2036</v>
      </c>
      <c r="AI8" s="160" t="s">
        <v>2050</v>
      </c>
      <c r="AJ8" s="160" t="s">
        <v>2051</v>
      </c>
      <c r="AK8" s="162" t="s">
        <v>2052</v>
      </c>
      <c r="AL8" s="162" t="s">
        <v>2053</v>
      </c>
      <c r="AM8" s="160" t="s">
        <v>2054</v>
      </c>
      <c r="AN8" s="161" t="s">
        <v>2052</v>
      </c>
      <c r="AO8" s="162" t="s">
        <v>2053</v>
      </c>
      <c r="AP8" s="160" t="s">
        <v>2055</v>
      </c>
      <c r="AQ8" s="160" t="s">
        <v>2056</v>
      </c>
      <c r="AR8" s="160" t="s">
        <v>2057</v>
      </c>
      <c r="AS8" s="160" t="s">
        <v>2058</v>
      </c>
      <c r="AT8" s="160" t="s">
        <v>2059</v>
      </c>
      <c r="AU8" s="162" t="s">
        <v>2060</v>
      </c>
      <c r="AV8" s="162" t="s">
        <v>2061</v>
      </c>
      <c r="AW8" s="160" t="s">
        <v>2062</v>
      </c>
      <c r="AX8" s="160" t="s">
        <v>2063</v>
      </c>
      <c r="AY8" s="160" t="s">
        <v>2064</v>
      </c>
      <c r="AZ8" s="160" t="s">
        <v>2065</v>
      </c>
      <c r="BA8" s="160" t="s">
        <v>2066</v>
      </c>
      <c r="BB8" s="160" t="s">
        <v>2067</v>
      </c>
      <c r="BC8" s="162" t="s">
        <v>2068</v>
      </c>
      <c r="BD8" s="160" t="s">
        <v>372</v>
      </c>
      <c r="BE8" s="160" t="s">
        <v>2069</v>
      </c>
      <c r="BF8" s="160" t="s">
        <v>2070</v>
      </c>
      <c r="BG8" s="162" t="s">
        <v>2060</v>
      </c>
      <c r="BH8" s="162" t="s">
        <v>2061</v>
      </c>
      <c r="BI8" s="160" t="s">
        <v>2071</v>
      </c>
      <c r="BJ8" s="160" t="s">
        <v>2072</v>
      </c>
      <c r="BK8" s="160" t="s">
        <v>2073</v>
      </c>
      <c r="BL8" s="160" t="s">
        <v>2074</v>
      </c>
      <c r="BM8" s="160" t="s">
        <v>2075</v>
      </c>
      <c r="BN8" s="160" t="s">
        <v>2076</v>
      </c>
      <c r="BO8" s="162" t="s">
        <v>2068</v>
      </c>
      <c r="BP8" s="160" t="s">
        <v>2077</v>
      </c>
      <c r="BQ8" s="160" t="s">
        <v>2078</v>
      </c>
      <c r="BR8" s="160" t="s">
        <v>2079</v>
      </c>
      <c r="BS8" s="160" t="s">
        <v>2080</v>
      </c>
      <c r="BT8" s="160" t="s">
        <v>2081</v>
      </c>
      <c r="BU8" s="160" t="s">
        <v>2082</v>
      </c>
      <c r="BV8" s="160" t="s">
        <v>2082</v>
      </c>
      <c r="BW8" s="160" t="s">
        <v>2083</v>
      </c>
      <c r="BX8" s="160" t="s">
        <v>2084</v>
      </c>
      <c r="BY8" s="160" t="s">
        <v>2085</v>
      </c>
      <c r="BZ8" s="160" t="s">
        <v>2086</v>
      </c>
      <c r="CA8" s="160" t="s">
        <v>2087</v>
      </c>
      <c r="CB8" s="160" t="s">
        <v>2088</v>
      </c>
      <c r="CC8" s="160" t="s">
        <v>2089</v>
      </c>
      <c r="CD8" s="160" t="s">
        <v>2090</v>
      </c>
      <c r="CE8" s="160" t="s">
        <v>2091</v>
      </c>
      <c r="CF8" s="160" t="s">
        <v>2092</v>
      </c>
      <c r="CG8" s="160" t="s">
        <v>2093</v>
      </c>
      <c r="CH8" s="160" t="s">
        <v>2094</v>
      </c>
      <c r="CI8" s="160" t="s">
        <v>2095</v>
      </c>
      <c r="CJ8" s="160" t="s">
        <v>2096</v>
      </c>
      <c r="CK8" s="160" t="s">
        <v>2097</v>
      </c>
      <c r="CL8" s="160" t="s">
        <v>2098</v>
      </c>
      <c r="CM8" s="160" t="s">
        <v>2099</v>
      </c>
      <c r="CN8" s="160" t="s">
        <v>2100</v>
      </c>
      <c r="CO8" s="160" t="s">
        <v>2101</v>
      </c>
      <c r="CP8" s="160" t="s">
        <v>2102</v>
      </c>
      <c r="CQ8" s="160" t="s">
        <v>2103</v>
      </c>
      <c r="CR8" s="160" t="s">
        <v>2104</v>
      </c>
      <c r="CS8" s="160" t="s">
        <v>2105</v>
      </c>
      <c r="CT8" s="160" t="s">
        <v>2106</v>
      </c>
      <c r="CU8" s="160" t="s">
        <v>2107</v>
      </c>
      <c r="CV8" s="160" t="s">
        <v>2108</v>
      </c>
      <c r="CW8" s="160" t="s">
        <v>2109</v>
      </c>
      <c r="CX8" s="160" t="s">
        <v>2110</v>
      </c>
      <c r="CY8" s="160" t="s">
        <v>2111</v>
      </c>
      <c r="CZ8" s="160" t="s">
        <v>2112</v>
      </c>
      <c r="DA8" s="160" t="s">
        <v>2113</v>
      </c>
      <c r="DB8" s="160" t="s">
        <v>2114</v>
      </c>
      <c r="DC8" s="160" t="s">
        <v>2115</v>
      </c>
      <c r="DD8" s="160" t="s">
        <v>2116</v>
      </c>
      <c r="DE8" s="160" t="s">
        <v>2095</v>
      </c>
      <c r="DF8" s="160" t="s">
        <v>2096</v>
      </c>
      <c r="DG8" s="160" t="s">
        <v>2117</v>
      </c>
      <c r="DH8" s="160" t="s">
        <v>2118</v>
      </c>
      <c r="DI8" s="160" t="s">
        <v>2119</v>
      </c>
      <c r="DJ8" s="160" t="s">
        <v>2120</v>
      </c>
      <c r="DK8" s="160" t="s">
        <v>2121</v>
      </c>
      <c r="DL8" s="160" t="s">
        <v>2122</v>
      </c>
      <c r="DM8" s="160" t="s">
        <v>2112</v>
      </c>
      <c r="DN8" s="160" t="s">
        <v>2113</v>
      </c>
      <c r="DO8" s="160" t="s">
        <v>2114</v>
      </c>
      <c r="DP8" s="160" t="s">
        <v>2123</v>
      </c>
      <c r="DQ8" s="160" t="s">
        <v>2124</v>
      </c>
      <c r="DR8" s="160" t="s">
        <v>2125</v>
      </c>
      <c r="DS8" s="160" t="s">
        <v>2126</v>
      </c>
      <c r="DT8" s="160" t="s">
        <v>2127</v>
      </c>
      <c r="DU8" s="160" t="s">
        <v>2128</v>
      </c>
      <c r="DV8" s="160" t="s">
        <v>2111</v>
      </c>
      <c r="DW8" s="160" t="s">
        <v>2112</v>
      </c>
      <c r="DX8" s="160" t="s">
        <v>2117</v>
      </c>
      <c r="DY8" s="160" t="s">
        <v>2126</v>
      </c>
      <c r="DZ8" s="160" t="s">
        <v>2129</v>
      </c>
      <c r="EA8" s="160" t="s">
        <v>2130</v>
      </c>
      <c r="EB8" s="160" t="s">
        <v>2131</v>
      </c>
      <c r="EC8" s="160" t="s">
        <v>2132</v>
      </c>
      <c r="ED8" s="160" t="s">
        <v>2133</v>
      </c>
      <c r="EE8" s="160" t="s">
        <v>2134</v>
      </c>
      <c r="EF8" s="160" t="s">
        <v>2135</v>
      </c>
      <c r="EG8" s="160" t="s">
        <v>2136</v>
      </c>
      <c r="EH8" s="160" t="s">
        <v>2069</v>
      </c>
      <c r="EI8" s="160" t="s">
        <v>2079</v>
      </c>
      <c r="EJ8" s="160" t="s">
        <v>2137</v>
      </c>
      <c r="EK8" s="160" t="s">
        <v>2138</v>
      </c>
      <c r="EL8" s="160" t="s">
        <v>2139</v>
      </c>
      <c r="EM8" s="160" t="s">
        <v>2140</v>
      </c>
      <c r="EN8" s="160" t="s">
        <v>2141</v>
      </c>
      <c r="EO8" s="160" t="s">
        <v>2142</v>
      </c>
      <c r="EP8" s="160" t="s">
        <v>2143</v>
      </c>
      <c r="EQ8" s="160" t="s">
        <v>2144</v>
      </c>
      <c r="ER8" s="160" t="s">
        <v>2145</v>
      </c>
      <c r="ES8" s="160" t="s">
        <v>2146</v>
      </c>
      <c r="ET8" s="160" t="s">
        <v>2147</v>
      </c>
      <c r="EU8" s="160" t="s">
        <v>337</v>
      </c>
      <c r="EV8" s="160" t="s">
        <v>2148</v>
      </c>
      <c r="EW8" s="160" t="s">
        <v>2149</v>
      </c>
      <c r="EX8" s="160" t="s">
        <v>2150</v>
      </c>
      <c r="EY8" s="160" t="s">
        <v>2151</v>
      </c>
      <c r="EZ8" s="160" t="s">
        <v>2152</v>
      </c>
      <c r="FA8" s="160" t="s">
        <v>2153</v>
      </c>
      <c r="FB8" s="160" t="s">
        <v>2154</v>
      </c>
      <c r="FC8" s="160" t="s">
        <v>2136</v>
      </c>
      <c r="FD8" s="160" t="s">
        <v>2141</v>
      </c>
      <c r="FE8" s="160" t="s">
        <v>2155</v>
      </c>
      <c r="FF8" s="160" t="s">
        <v>2156</v>
      </c>
      <c r="FG8" s="160" t="s">
        <v>545</v>
      </c>
      <c r="FH8" s="160" t="s">
        <v>2157</v>
      </c>
      <c r="FI8" s="160" t="s">
        <v>2158</v>
      </c>
      <c r="FJ8" s="160" t="s">
        <v>2159</v>
      </c>
      <c r="FK8" s="160" t="s">
        <v>2088</v>
      </c>
      <c r="FL8" s="160" t="s">
        <v>2089</v>
      </c>
      <c r="FM8" s="160" t="s">
        <v>2160</v>
      </c>
      <c r="FN8" s="160" t="s">
        <v>2129</v>
      </c>
      <c r="FO8" s="160" t="s">
        <v>2130</v>
      </c>
      <c r="FP8" s="160" t="s">
        <v>2161</v>
      </c>
      <c r="FQ8" s="160" t="s">
        <v>2162</v>
      </c>
      <c r="FR8" s="162" t="s">
        <v>2163</v>
      </c>
      <c r="FS8" s="160" t="s">
        <v>2164</v>
      </c>
      <c r="FT8" s="160" t="s">
        <v>2165</v>
      </c>
      <c r="FU8" s="160" t="s">
        <v>2166</v>
      </c>
      <c r="FV8" s="160" t="s">
        <v>2167</v>
      </c>
      <c r="FW8" s="160" t="s">
        <v>2168</v>
      </c>
      <c r="FX8" s="160" t="s">
        <v>2169</v>
      </c>
      <c r="FY8" s="160" t="s">
        <v>2170</v>
      </c>
      <c r="FZ8" s="160" t="s">
        <v>2171</v>
      </c>
      <c r="GA8" s="160" t="s">
        <v>2172</v>
      </c>
      <c r="GB8" s="160" t="s">
        <v>2138</v>
      </c>
      <c r="GC8" s="162" t="s">
        <v>17</v>
      </c>
      <c r="GD8" s="160" t="s">
        <v>2162</v>
      </c>
      <c r="GE8" s="160" t="s">
        <v>2161</v>
      </c>
      <c r="GF8" s="160" t="s">
        <v>2173</v>
      </c>
      <c r="GG8" s="162" t="s">
        <v>2174</v>
      </c>
      <c r="GH8" s="160" t="s">
        <v>213</v>
      </c>
      <c r="GI8" s="160" t="s">
        <v>2175</v>
      </c>
      <c r="GJ8" s="160" t="s">
        <v>2111</v>
      </c>
      <c r="GK8" s="160" t="s">
        <v>2176</v>
      </c>
      <c r="GL8" s="160" t="s">
        <v>2177</v>
      </c>
      <c r="GM8" s="160" t="s">
        <v>507</v>
      </c>
      <c r="GN8" s="160" t="s">
        <v>2178</v>
      </c>
      <c r="GO8" s="160" t="s">
        <v>2179</v>
      </c>
      <c r="GP8" s="160" t="s">
        <v>2180</v>
      </c>
      <c r="GQ8" s="160" t="s">
        <v>2181</v>
      </c>
      <c r="GR8" s="162" t="s">
        <v>2180</v>
      </c>
      <c r="GS8" s="160" t="s">
        <v>2182</v>
      </c>
      <c r="GT8" s="160" t="s">
        <v>2183</v>
      </c>
      <c r="GU8" s="160" t="s">
        <v>2184</v>
      </c>
      <c r="GV8" s="160" t="s">
        <v>2185</v>
      </c>
      <c r="GW8" s="160" t="s">
        <v>553</v>
      </c>
      <c r="GX8" s="160" t="s">
        <v>2186</v>
      </c>
      <c r="GY8" s="160" t="s">
        <v>2187</v>
      </c>
      <c r="GZ8" s="160" t="s">
        <v>2188</v>
      </c>
      <c r="HA8" s="160" t="s">
        <v>2189</v>
      </c>
      <c r="HB8" s="160" t="s">
        <v>2190</v>
      </c>
      <c r="HC8" s="162" t="s">
        <v>2191</v>
      </c>
      <c r="HD8" s="162" t="s">
        <v>2192</v>
      </c>
      <c r="HE8" s="160" t="s">
        <v>2193</v>
      </c>
      <c r="HF8" s="160" t="s">
        <v>2193</v>
      </c>
      <c r="HG8" s="160" t="s">
        <v>611</v>
      </c>
      <c r="HH8" s="160" t="s">
        <v>611</v>
      </c>
      <c r="HI8" s="160" t="s">
        <v>2194</v>
      </c>
      <c r="HJ8" s="162" t="s">
        <v>2191</v>
      </c>
      <c r="HK8" s="162" t="s">
        <v>2192</v>
      </c>
      <c r="HL8" s="160" t="s">
        <v>2195</v>
      </c>
      <c r="HM8" s="160" t="s">
        <v>2196</v>
      </c>
      <c r="HN8" s="160" t="s">
        <v>2197</v>
      </c>
      <c r="HO8" s="160" t="s">
        <v>2198</v>
      </c>
      <c r="HP8" s="160" t="s">
        <v>623</v>
      </c>
      <c r="HQ8" s="160" t="s">
        <v>2199</v>
      </c>
      <c r="HR8" s="160" t="s">
        <v>2200</v>
      </c>
      <c r="HS8" s="160" t="s">
        <v>2201</v>
      </c>
      <c r="HT8" s="160" t="s">
        <v>2202</v>
      </c>
      <c r="HU8" s="160" t="s">
        <v>2203</v>
      </c>
      <c r="HV8" s="160" t="s">
        <v>2204</v>
      </c>
      <c r="HW8" s="160" t="s">
        <v>2205</v>
      </c>
      <c r="HX8" s="160" t="s">
        <v>2206</v>
      </c>
      <c r="HY8" s="160" t="s">
        <v>2207</v>
      </c>
      <c r="HZ8" s="160" t="s">
        <v>380</v>
      </c>
      <c r="IA8" s="160" t="s">
        <v>2208</v>
      </c>
      <c r="IB8" s="160" t="s">
        <v>2209</v>
      </c>
      <c r="IC8" s="160" t="s">
        <v>2210</v>
      </c>
      <c r="ID8" s="160" t="s">
        <v>2211</v>
      </c>
      <c r="IE8" s="160" t="s">
        <v>2212</v>
      </c>
      <c r="IF8" s="160" t="s">
        <v>2213</v>
      </c>
      <c r="IG8" s="160" t="s">
        <v>2200</v>
      </c>
      <c r="IH8" s="160" t="s">
        <v>2201</v>
      </c>
      <c r="II8" s="160" t="s">
        <v>2214</v>
      </c>
      <c r="IJ8" s="160" t="s">
        <v>2215</v>
      </c>
      <c r="IK8" s="160" t="s">
        <v>2194</v>
      </c>
      <c r="IL8" s="160" t="s">
        <v>2137</v>
      </c>
      <c r="IM8" s="162" t="s">
        <v>640</v>
      </c>
      <c r="IN8" s="162" t="s">
        <v>2216</v>
      </c>
      <c r="IO8" s="160" t="s">
        <v>2217</v>
      </c>
      <c r="IP8" s="160" t="s">
        <v>2216</v>
      </c>
      <c r="IQ8" s="160" t="s">
        <v>2218</v>
      </c>
      <c r="IR8" s="160" t="s">
        <v>2219</v>
      </c>
      <c r="IS8" s="160" t="s">
        <v>2220</v>
      </c>
      <c r="IT8" s="162" t="s">
        <v>2218</v>
      </c>
      <c r="IU8" s="160" t="s">
        <v>2221</v>
      </c>
      <c r="IV8" s="160" t="s">
        <v>2222</v>
      </c>
      <c r="IW8" s="160" t="s">
        <v>2219</v>
      </c>
      <c r="IX8" s="162" t="s">
        <v>640</v>
      </c>
      <c r="IY8" s="160" t="s">
        <v>2220</v>
      </c>
      <c r="IZ8" s="160" t="s">
        <v>2223</v>
      </c>
      <c r="JA8" s="160" t="s">
        <v>2223</v>
      </c>
      <c r="JB8" s="160" t="s">
        <v>2224</v>
      </c>
      <c r="JC8" s="160" t="s">
        <v>2225</v>
      </c>
      <c r="JD8" s="160" t="s">
        <v>2226</v>
      </c>
      <c r="JE8" s="160" t="s">
        <v>39</v>
      </c>
      <c r="JF8" s="160" t="s">
        <v>2227</v>
      </c>
      <c r="JG8" s="160" t="s">
        <v>2226</v>
      </c>
      <c r="JH8" s="160" t="s">
        <v>2228</v>
      </c>
      <c r="JI8" s="160" t="s">
        <v>2229</v>
      </c>
      <c r="JJ8" s="160" t="s">
        <v>2228</v>
      </c>
      <c r="JK8" s="160" t="s">
        <v>2230</v>
      </c>
      <c r="JL8" s="160" t="s">
        <v>2231</v>
      </c>
      <c r="JM8" s="160" t="s">
        <v>2232</v>
      </c>
      <c r="JN8" s="160" t="s">
        <v>2233</v>
      </c>
      <c r="JO8" s="160" t="s">
        <v>2234</v>
      </c>
      <c r="JP8" s="160" t="s">
        <v>2235</v>
      </c>
      <c r="JQ8" s="160" t="s">
        <v>2236</v>
      </c>
      <c r="JR8" s="160" t="s">
        <v>2237</v>
      </c>
      <c r="JS8" s="160" t="s">
        <v>2238</v>
      </c>
      <c r="JT8" s="160" t="s">
        <v>2239</v>
      </c>
      <c r="JU8" s="160" t="s">
        <v>2240</v>
      </c>
      <c r="JV8" s="160" t="s">
        <v>2213</v>
      </c>
      <c r="JW8" s="160" t="s">
        <v>2241</v>
      </c>
      <c r="JX8" s="160" t="s">
        <v>2242</v>
      </c>
      <c r="JY8" s="160" t="s">
        <v>2243</v>
      </c>
      <c r="JZ8" s="160" t="s">
        <v>2244</v>
      </c>
      <c r="KA8" s="160" t="s">
        <v>2245</v>
      </c>
      <c r="KB8" s="160" t="s">
        <v>2195</v>
      </c>
      <c r="KC8" s="160" t="s">
        <v>2246</v>
      </c>
      <c r="KD8" s="160" t="s">
        <v>2245</v>
      </c>
      <c r="KE8" s="160" t="s">
        <v>2196</v>
      </c>
      <c r="KF8" s="160" t="s">
        <v>2247</v>
      </c>
      <c r="KG8" s="160" t="s">
        <v>2248</v>
      </c>
      <c r="KH8" s="160" t="s">
        <v>2248</v>
      </c>
      <c r="KI8" s="160" t="s">
        <v>2249</v>
      </c>
      <c r="KJ8" s="160" t="s">
        <v>2081</v>
      </c>
    </row>
    <row r="9" spans="1:296" ht="18" customHeight="1" x14ac:dyDescent="0.3">
      <c r="A9" s="163" t="s">
        <v>73</v>
      </c>
      <c r="B9" s="163" t="s">
        <v>888</v>
      </c>
      <c r="C9" s="164"/>
      <c r="D9" s="165">
        <v>0</v>
      </c>
      <c r="E9" s="165">
        <v>4.0701999999999998</v>
      </c>
      <c r="F9" s="165">
        <v>-8.9776000000000007</v>
      </c>
      <c r="G9" s="165">
        <v>8.0587</v>
      </c>
      <c r="H9" s="165">
        <v>7.2435</v>
      </c>
      <c r="I9" s="164"/>
      <c r="J9" s="165">
        <v>12.334099999999999</v>
      </c>
      <c r="K9" s="164"/>
      <c r="L9" s="165">
        <v>19.576000000000001</v>
      </c>
      <c r="M9" s="165">
        <v>8.5786999999999995</v>
      </c>
      <c r="N9" s="165">
        <v>8.1835000000000004</v>
      </c>
      <c r="O9" s="165">
        <v>-4.4400000000000004</v>
      </c>
      <c r="P9" s="165">
        <v>-22</v>
      </c>
      <c r="Q9" s="165">
        <v>0</v>
      </c>
      <c r="R9" s="164"/>
      <c r="S9" s="165">
        <v>-15.4</v>
      </c>
      <c r="T9" s="165">
        <v>4.6307</v>
      </c>
      <c r="U9" s="165">
        <v>-10.3786</v>
      </c>
      <c r="V9" s="165">
        <v>4.2096</v>
      </c>
      <c r="W9" s="165">
        <v>3.9994999999999998</v>
      </c>
      <c r="X9" s="165">
        <v>7.3444000000000003</v>
      </c>
      <c r="Y9" s="165">
        <v>3.6943999999999999</v>
      </c>
      <c r="Z9" s="165">
        <v>1.1832</v>
      </c>
      <c r="AA9" s="165">
        <v>2.1343000000000001</v>
      </c>
      <c r="AB9" s="164"/>
      <c r="AC9" s="165">
        <v>-1.2293000000000001</v>
      </c>
      <c r="AD9" s="165">
        <v>-0.61299999999999999</v>
      </c>
      <c r="AE9" s="165">
        <v>-0.59299999999999997</v>
      </c>
      <c r="AF9" s="165">
        <v>6.8079999999999998</v>
      </c>
      <c r="AG9" s="165">
        <v>-15.54</v>
      </c>
      <c r="AH9" s="165">
        <v>-11</v>
      </c>
      <c r="AI9" s="165">
        <v>-1.4670000000000001</v>
      </c>
      <c r="AJ9" s="165">
        <v>0.26800000000000002</v>
      </c>
      <c r="AK9" s="165">
        <v>-10.61</v>
      </c>
      <c r="AL9" s="165">
        <v>-10.62</v>
      </c>
      <c r="AM9" s="164"/>
      <c r="AN9" s="165">
        <v>-13.69</v>
      </c>
      <c r="AO9" s="165">
        <v>-13.69</v>
      </c>
      <c r="AP9" s="165">
        <v>4.0898000000000003</v>
      </c>
      <c r="AQ9" s="165">
        <v>4.0647000000000002</v>
      </c>
      <c r="AR9" s="165">
        <v>15.0022</v>
      </c>
      <c r="AS9" s="165">
        <v>16.9374</v>
      </c>
      <c r="AT9" s="165">
        <v>-22.207799999999999</v>
      </c>
      <c r="AU9" s="165">
        <v>-11.971299999999999</v>
      </c>
      <c r="AV9" s="165">
        <v>-11.5374</v>
      </c>
      <c r="AW9" s="165">
        <v>4.7073</v>
      </c>
      <c r="AX9" s="165">
        <v>4.2968000000000002</v>
      </c>
      <c r="AY9" s="165">
        <v>-13.1069</v>
      </c>
      <c r="AZ9" s="165">
        <v>-10.331799999999999</v>
      </c>
      <c r="BA9" s="165">
        <v>7.2450999999999999</v>
      </c>
      <c r="BB9" s="165">
        <v>7.6520000000000001</v>
      </c>
      <c r="BC9" s="165">
        <v>64.479200000000006</v>
      </c>
      <c r="BD9" s="165">
        <v>5.5702999999999996</v>
      </c>
      <c r="BE9" s="165">
        <v>-5.9</v>
      </c>
      <c r="BF9" s="165">
        <v>-5.9</v>
      </c>
      <c r="BG9" s="165">
        <v>-22.978400000000001</v>
      </c>
      <c r="BH9" s="165">
        <v>-22.942299999999999</v>
      </c>
      <c r="BI9" s="165">
        <v>-2.048</v>
      </c>
      <c r="BJ9" s="164"/>
      <c r="BK9" s="165">
        <v>7.7622</v>
      </c>
      <c r="BL9" s="165">
        <v>4.0900999999999996</v>
      </c>
      <c r="BM9" s="165">
        <v>1.4095</v>
      </c>
      <c r="BN9" s="165">
        <v>1.0369999999999999</v>
      </c>
      <c r="BO9" s="165">
        <v>-42.024000000000001</v>
      </c>
      <c r="BP9" s="165">
        <v>29.328299999999999</v>
      </c>
      <c r="BQ9" s="165">
        <v>29.297799999999999</v>
      </c>
      <c r="BR9" s="165">
        <v>26.5488</v>
      </c>
      <c r="BS9" s="165">
        <v>-126.2589</v>
      </c>
      <c r="BT9" s="164"/>
      <c r="BU9" s="164"/>
      <c r="BV9" s="164"/>
      <c r="BW9" s="165">
        <v>11.7958</v>
      </c>
      <c r="BX9" s="165">
        <v>8.99</v>
      </c>
      <c r="BY9" s="165">
        <v>6.16</v>
      </c>
      <c r="BZ9" s="165">
        <v>-11.94</v>
      </c>
      <c r="CA9" s="165">
        <v>7.03</v>
      </c>
      <c r="CB9" s="165">
        <v>-17.812100000000001</v>
      </c>
      <c r="CC9" s="165">
        <v>-18.079999999999998</v>
      </c>
      <c r="CD9" s="165">
        <v>26.0014</v>
      </c>
      <c r="CE9" s="165">
        <v>25.33</v>
      </c>
      <c r="CF9" s="165">
        <v>-3.3212000000000002</v>
      </c>
      <c r="CG9" s="165">
        <v>8.5193999999999992</v>
      </c>
      <c r="CH9" s="165">
        <v>8.4857999999999993</v>
      </c>
      <c r="CI9" s="165">
        <v>6.7603</v>
      </c>
      <c r="CJ9" s="164"/>
      <c r="CK9" s="165">
        <v>4.032</v>
      </c>
      <c r="CL9" s="165">
        <v>9.9009999999999998</v>
      </c>
      <c r="CM9" s="165">
        <v>-13.4</v>
      </c>
      <c r="CN9" s="165">
        <v>-14.1</v>
      </c>
      <c r="CO9" s="165">
        <v>-3.56</v>
      </c>
      <c r="CP9" s="165">
        <v>27.2058</v>
      </c>
      <c r="CQ9" s="165">
        <v>27.392900000000001</v>
      </c>
      <c r="CR9" s="165">
        <v>25.768000000000001</v>
      </c>
      <c r="CS9" s="165">
        <v>36.280500000000004</v>
      </c>
      <c r="CT9" s="165">
        <v>36.810600000000001</v>
      </c>
      <c r="CU9" s="165">
        <v>-19.484200000000001</v>
      </c>
      <c r="CV9" s="165">
        <v>-21.988800000000001</v>
      </c>
      <c r="CW9" s="165">
        <v>-18.0137</v>
      </c>
      <c r="CX9" s="165">
        <v>3.0394000000000001</v>
      </c>
      <c r="CY9" s="165">
        <v>24.18</v>
      </c>
      <c r="CZ9" s="165">
        <v>8.8000000000000007</v>
      </c>
      <c r="DA9" s="165">
        <v>6.0986000000000002</v>
      </c>
      <c r="DB9" s="165">
        <v>5.0811999999999999</v>
      </c>
      <c r="DC9" s="165">
        <v>-8.1216000000000008</v>
      </c>
      <c r="DD9" s="164"/>
      <c r="DE9" s="164"/>
      <c r="DF9" s="164"/>
      <c r="DG9" s="165">
        <v>18.154</v>
      </c>
      <c r="DH9" s="164"/>
      <c r="DI9" s="165">
        <v>-3.3260999999999998</v>
      </c>
      <c r="DJ9" s="165">
        <v>-19.7</v>
      </c>
      <c r="DK9" s="164"/>
      <c r="DL9" s="165">
        <v>-0.45650000000000002</v>
      </c>
      <c r="DM9" s="165">
        <v>0.4</v>
      </c>
      <c r="DN9" s="165">
        <v>4.88</v>
      </c>
      <c r="DO9" s="165">
        <v>4.32</v>
      </c>
      <c r="DP9" s="165">
        <v>-1.5</v>
      </c>
      <c r="DQ9" s="165">
        <v>-1.28</v>
      </c>
      <c r="DR9" s="165">
        <v>13.361000000000001</v>
      </c>
      <c r="DS9" s="165">
        <v>-18.396000000000001</v>
      </c>
      <c r="DT9" s="165">
        <v>-17.190000000000001</v>
      </c>
      <c r="DU9" s="165">
        <v>-5.67</v>
      </c>
      <c r="DV9" s="165">
        <v>26.49</v>
      </c>
      <c r="DW9" s="165">
        <v>1.94</v>
      </c>
      <c r="DX9" s="165">
        <v>-18.309100000000001</v>
      </c>
      <c r="DY9" s="165">
        <v>-9.4454999999999991</v>
      </c>
      <c r="DZ9" s="165">
        <v>-33.328800000000001</v>
      </c>
      <c r="EA9" s="165">
        <v>-33.609099999999998</v>
      </c>
      <c r="EB9" s="165">
        <v>20.0032</v>
      </c>
      <c r="EC9" s="165">
        <v>-8.5236000000000001</v>
      </c>
      <c r="ED9" s="165">
        <v>-19.206199999999999</v>
      </c>
      <c r="EE9" s="165">
        <v>-19.588999999999999</v>
      </c>
      <c r="EF9" s="165">
        <v>-11.571099999999999</v>
      </c>
      <c r="EG9" s="165">
        <v>-18.5763</v>
      </c>
      <c r="EH9" s="165">
        <v>-15.007999999999999</v>
      </c>
      <c r="EI9" s="165">
        <v>-92.484800000000007</v>
      </c>
      <c r="EJ9" s="165">
        <v>-48.7956</v>
      </c>
      <c r="EK9" s="165">
        <v>4.5747</v>
      </c>
      <c r="EL9" s="165">
        <v>-6.2820999999999998</v>
      </c>
      <c r="EM9" s="165">
        <v>-5.8114999999999997</v>
      </c>
      <c r="EN9" s="165">
        <v>14.5548</v>
      </c>
      <c r="EO9" s="164"/>
      <c r="EP9" s="165">
        <v>-5.2053000000000003</v>
      </c>
      <c r="EQ9" s="165">
        <v>4.1120000000000001</v>
      </c>
      <c r="ER9" s="165">
        <v>-29.836600000000001</v>
      </c>
      <c r="ES9" s="165">
        <v>-29.673300000000001</v>
      </c>
      <c r="ET9" s="165">
        <v>2.4918999999999998</v>
      </c>
      <c r="EU9" s="165">
        <v>-9.2799999999999994</v>
      </c>
      <c r="EV9" s="165">
        <v>-3.85</v>
      </c>
      <c r="EW9" s="165">
        <v>0</v>
      </c>
      <c r="EX9" s="165">
        <v>5.2511000000000001</v>
      </c>
      <c r="EY9" s="165">
        <v>-4.1603000000000003</v>
      </c>
      <c r="EZ9" s="165">
        <v>-7.8864000000000001</v>
      </c>
      <c r="FA9" s="165">
        <v>-7.9481000000000002</v>
      </c>
      <c r="FB9" s="165">
        <v>6.1506999999999996</v>
      </c>
      <c r="FC9" s="165">
        <v>3.0419</v>
      </c>
      <c r="FD9" s="165">
        <v>-19.907699999999998</v>
      </c>
      <c r="FE9" s="165">
        <v>3.9287999999999998</v>
      </c>
      <c r="FF9" s="165">
        <v>3.6836000000000002</v>
      </c>
      <c r="FG9" s="164"/>
      <c r="FH9" s="165">
        <v>3.9876</v>
      </c>
      <c r="FI9" s="165">
        <v>3.6720999999999999</v>
      </c>
      <c r="FJ9" s="165">
        <v>2.7563</v>
      </c>
      <c r="FK9" s="165">
        <v>5.0236999999999998</v>
      </c>
      <c r="FL9" s="165">
        <v>5.0236999999999998</v>
      </c>
      <c r="FM9" s="165">
        <v>-4.5213000000000001</v>
      </c>
      <c r="FN9" s="165">
        <v>19.028099999999998</v>
      </c>
      <c r="FO9" s="165">
        <v>18.962399999999999</v>
      </c>
      <c r="FP9" s="165">
        <v>-0.40500000000000003</v>
      </c>
      <c r="FQ9" s="165">
        <v>10.697900000000001</v>
      </c>
      <c r="FR9" s="165">
        <v>17.6968</v>
      </c>
      <c r="FS9" s="165">
        <v>-23.33</v>
      </c>
      <c r="FT9" s="165">
        <v>-1.0103</v>
      </c>
      <c r="FU9" s="165">
        <v>0.1925</v>
      </c>
      <c r="FV9" s="165">
        <v>1.76</v>
      </c>
      <c r="FW9" s="165">
        <v>5.05</v>
      </c>
      <c r="FX9" s="165">
        <v>-17.6294</v>
      </c>
      <c r="FY9" s="164"/>
      <c r="FZ9" s="165">
        <v>1.0369999999999999</v>
      </c>
      <c r="GA9" s="165">
        <v>-0.27700000000000002</v>
      </c>
      <c r="GB9" s="164"/>
      <c r="GC9" s="165">
        <v>2.71</v>
      </c>
      <c r="GD9" s="165">
        <v>-13.0284</v>
      </c>
      <c r="GE9" s="165">
        <v>-3.1322000000000001</v>
      </c>
      <c r="GF9" s="165">
        <v>-3.52</v>
      </c>
      <c r="GG9" s="165">
        <v>33.9283</v>
      </c>
      <c r="GH9" s="164"/>
      <c r="GI9" s="165">
        <v>25.2319</v>
      </c>
      <c r="GJ9" s="165">
        <v>-6.4307999999999996</v>
      </c>
      <c r="GK9" s="165">
        <v>-7.141</v>
      </c>
      <c r="GL9" s="165">
        <v>2.1391</v>
      </c>
      <c r="GM9" s="164"/>
      <c r="GN9" s="164"/>
      <c r="GO9" s="165">
        <v>-13.3408</v>
      </c>
      <c r="GP9" s="165">
        <v>74.389099999999999</v>
      </c>
      <c r="GQ9" s="165">
        <v>6.7691999999999997</v>
      </c>
      <c r="GR9" s="165">
        <v>-23.806000000000001</v>
      </c>
      <c r="GS9" s="165">
        <v>5.8895</v>
      </c>
      <c r="GT9" s="165">
        <v>5.9029999999999996</v>
      </c>
      <c r="GU9" s="165">
        <v>123.0282</v>
      </c>
      <c r="GV9" s="165">
        <v>-6.6558000000000002</v>
      </c>
      <c r="GW9" s="165">
        <v>-9.1216000000000008</v>
      </c>
      <c r="GX9" s="165">
        <v>-4.0362</v>
      </c>
      <c r="GY9" s="165">
        <v>3.3087</v>
      </c>
      <c r="GZ9" s="165">
        <v>5.67</v>
      </c>
      <c r="HA9" s="165">
        <v>5.7122999999999999</v>
      </c>
      <c r="HB9" s="165">
        <v>2.6879</v>
      </c>
      <c r="HC9" s="165">
        <v>-2.4011999999999998</v>
      </c>
      <c r="HD9" s="165">
        <v>0</v>
      </c>
      <c r="HE9" s="165">
        <v>-7.12</v>
      </c>
      <c r="HF9" s="165">
        <v>0</v>
      </c>
      <c r="HG9" s="165">
        <v>32.135199999999998</v>
      </c>
      <c r="HH9" s="165">
        <v>-9.0134000000000007</v>
      </c>
      <c r="HI9" s="165">
        <v>63.179200000000002</v>
      </c>
      <c r="HJ9" s="165">
        <v>-24.2469</v>
      </c>
      <c r="HK9" s="165">
        <v>26.9163</v>
      </c>
      <c r="HL9" s="164"/>
      <c r="HM9" s="164"/>
      <c r="HN9" s="165">
        <v>0</v>
      </c>
      <c r="HO9" s="165">
        <v>-9.9685000000000006</v>
      </c>
      <c r="HP9" s="164"/>
      <c r="HQ9" s="164"/>
      <c r="HR9" s="165">
        <v>-12.529400000000001</v>
      </c>
      <c r="HS9" s="165">
        <v>-12.3352</v>
      </c>
      <c r="HT9" s="165">
        <v>-1.1455</v>
      </c>
      <c r="HU9" s="165">
        <v>-1.4468000000000001</v>
      </c>
      <c r="HV9" s="165">
        <v>11.35</v>
      </c>
      <c r="HW9" s="165">
        <v>11.19</v>
      </c>
      <c r="HX9" s="165">
        <v>-30.6</v>
      </c>
      <c r="HY9" s="165">
        <v>-30.4</v>
      </c>
      <c r="HZ9" s="165">
        <v>-3.0057</v>
      </c>
      <c r="IA9" s="165">
        <v>-8.4</v>
      </c>
      <c r="IB9" s="165">
        <v>38.479399999999998</v>
      </c>
      <c r="IC9" s="165">
        <v>21.607600000000001</v>
      </c>
      <c r="ID9" s="165">
        <v>20.735199999999999</v>
      </c>
      <c r="IE9" s="164"/>
      <c r="IF9" s="165">
        <v>-45.2</v>
      </c>
      <c r="IG9" s="165">
        <v>-3.3</v>
      </c>
      <c r="IH9" s="165">
        <v>-3.8</v>
      </c>
      <c r="II9" s="164"/>
      <c r="IJ9" s="164"/>
      <c r="IK9" s="165">
        <v>-133.65440000000001</v>
      </c>
      <c r="IL9" s="165">
        <v>42.412700000000001</v>
      </c>
      <c r="IM9" s="165">
        <v>-236.73779999999999</v>
      </c>
      <c r="IN9" s="165">
        <v>8.8379999999999992</v>
      </c>
      <c r="IO9" s="165">
        <v>-57.293500000000002</v>
      </c>
      <c r="IP9" s="165">
        <v>95.818899999999999</v>
      </c>
      <c r="IQ9" s="165">
        <v>72.822100000000006</v>
      </c>
      <c r="IR9" s="165">
        <v>104.8736</v>
      </c>
      <c r="IS9" s="165">
        <v>92.846199999999996</v>
      </c>
      <c r="IT9" s="165">
        <v>33.0443</v>
      </c>
      <c r="IU9" s="165">
        <v>3.7789000000000001</v>
      </c>
      <c r="IV9" s="165">
        <v>3.9697</v>
      </c>
      <c r="IW9" s="165">
        <v>1.4601999999999999</v>
      </c>
      <c r="IX9" s="165">
        <v>188.72190000000001</v>
      </c>
      <c r="IY9" s="165">
        <v>-191.47300000000001</v>
      </c>
      <c r="IZ9" s="165">
        <v>4.3791000000000002</v>
      </c>
      <c r="JA9" s="165">
        <v>10.097099999999999</v>
      </c>
      <c r="JB9" s="165">
        <v>0.26</v>
      </c>
      <c r="JC9" s="165">
        <v>-2.1709999999999998</v>
      </c>
      <c r="JD9" s="165">
        <v>-6.08</v>
      </c>
      <c r="JE9" s="165">
        <v>-2.0339999999999998</v>
      </c>
      <c r="JF9" s="165">
        <v>-2.0430000000000001</v>
      </c>
      <c r="JG9" s="165">
        <v>2</v>
      </c>
      <c r="JH9" s="165">
        <v>-2.64</v>
      </c>
      <c r="JI9" s="165">
        <v>-1.7370000000000001</v>
      </c>
      <c r="JJ9" s="165">
        <v>-3.4836</v>
      </c>
      <c r="JK9" s="165">
        <v>8.9952000000000005</v>
      </c>
      <c r="JL9" s="165">
        <v>-10.340999999999999</v>
      </c>
      <c r="JM9" s="165">
        <v>0.2</v>
      </c>
      <c r="JN9" s="165">
        <v>2.375</v>
      </c>
      <c r="JO9" s="165">
        <v>4.0739999999999998</v>
      </c>
      <c r="JP9" s="165">
        <v>2.5703</v>
      </c>
      <c r="JQ9" s="164"/>
      <c r="JR9" s="165">
        <v>4.5331000000000001</v>
      </c>
      <c r="JS9" s="165">
        <v>3.5278999999999998</v>
      </c>
      <c r="JT9" s="165">
        <v>3.2864</v>
      </c>
      <c r="JU9" s="164"/>
      <c r="JV9" s="165">
        <v>31.1</v>
      </c>
      <c r="JW9" s="165">
        <v>3.0453999999999999</v>
      </c>
      <c r="JX9" s="165">
        <v>-0.31</v>
      </c>
      <c r="JY9" s="164"/>
      <c r="JZ9" s="165">
        <v>-8.1440999999999999</v>
      </c>
      <c r="KA9" s="165">
        <v>-2.2124000000000001</v>
      </c>
      <c r="KB9" s="165">
        <v>-27.185199999999998</v>
      </c>
      <c r="KC9" s="165">
        <v>-7.0418000000000003</v>
      </c>
      <c r="KD9" s="165">
        <v>-5.5003000000000002</v>
      </c>
      <c r="KE9" s="165">
        <v>-27.1066</v>
      </c>
      <c r="KF9" s="165">
        <v>0</v>
      </c>
      <c r="KG9" s="165">
        <v>-26.4</v>
      </c>
      <c r="KH9" s="165">
        <v>8.9</v>
      </c>
      <c r="KI9" s="165">
        <v>28.129100000000001</v>
      </c>
      <c r="KJ9" s="165">
        <v>-104.5457</v>
      </c>
    </row>
    <row r="10" spans="1:296" ht="18" customHeight="1" x14ac:dyDescent="0.3">
      <c r="A10" s="163" t="s">
        <v>73</v>
      </c>
      <c r="B10" s="163" t="s">
        <v>889</v>
      </c>
      <c r="C10" s="166"/>
      <c r="D10" s="167">
        <v>0</v>
      </c>
      <c r="E10" s="167">
        <v>3.8609</v>
      </c>
      <c r="F10" s="167">
        <v>-8.6036999999999999</v>
      </c>
      <c r="G10" s="167">
        <v>8.5562000000000005</v>
      </c>
      <c r="H10" s="167">
        <v>7.5568999999999997</v>
      </c>
      <c r="I10" s="166"/>
      <c r="J10" s="167">
        <v>11.9955</v>
      </c>
      <c r="K10" s="166"/>
      <c r="L10" s="167">
        <v>20.162500000000001</v>
      </c>
      <c r="M10" s="167">
        <v>8.5266999999999999</v>
      </c>
      <c r="N10" s="167">
        <v>8.0686</v>
      </c>
      <c r="O10" s="167">
        <v>-6.66</v>
      </c>
      <c r="P10" s="166"/>
      <c r="Q10" s="166"/>
      <c r="R10" s="167">
        <v>1.6559999999999999</v>
      </c>
      <c r="S10" s="166"/>
      <c r="T10" s="167">
        <v>4.5993000000000004</v>
      </c>
      <c r="U10" s="167">
        <v>-10.254200000000001</v>
      </c>
      <c r="V10" s="167">
        <v>4.4946000000000002</v>
      </c>
      <c r="W10" s="167">
        <v>4.4344999999999999</v>
      </c>
      <c r="X10" s="167">
        <v>7.867</v>
      </c>
      <c r="Y10" s="167">
        <v>2.8191000000000002</v>
      </c>
      <c r="Z10" s="167">
        <v>1.3193999999999999</v>
      </c>
      <c r="AA10" s="167">
        <v>2.3254999999999999</v>
      </c>
      <c r="AB10" s="166"/>
      <c r="AC10" s="167">
        <v>-1.3249</v>
      </c>
      <c r="AD10" s="167">
        <v>-0.64700000000000002</v>
      </c>
      <c r="AE10" s="167">
        <v>-0.61699999999999999</v>
      </c>
      <c r="AF10" s="167">
        <v>7.1520000000000001</v>
      </c>
      <c r="AG10" s="167">
        <v>-15.54</v>
      </c>
      <c r="AH10" s="167">
        <v>-13.2</v>
      </c>
      <c r="AI10" s="167">
        <v>-1.4870000000000001</v>
      </c>
      <c r="AJ10" s="167">
        <v>0.26500000000000001</v>
      </c>
      <c r="AK10" s="167">
        <v>-11.05</v>
      </c>
      <c r="AL10" s="167">
        <v>-10.96</v>
      </c>
      <c r="AM10" s="166"/>
      <c r="AN10" s="167">
        <v>-13.49</v>
      </c>
      <c r="AO10" s="167">
        <v>-13.56</v>
      </c>
      <c r="AP10" s="167">
        <v>3.7056</v>
      </c>
      <c r="AQ10" s="167">
        <v>4.0083000000000002</v>
      </c>
      <c r="AR10" s="167">
        <v>13.8546</v>
      </c>
      <c r="AS10" s="167">
        <v>15.795</v>
      </c>
      <c r="AT10" s="167">
        <v>-21.450800000000001</v>
      </c>
      <c r="AU10" s="167">
        <v>-12.2997</v>
      </c>
      <c r="AV10" s="167">
        <v>-11.728300000000001</v>
      </c>
      <c r="AW10" s="167">
        <v>10.2371</v>
      </c>
      <c r="AX10" s="167">
        <v>5.6382000000000003</v>
      </c>
      <c r="AY10" s="167">
        <v>-13.2461</v>
      </c>
      <c r="AZ10" s="167">
        <v>-10.5227</v>
      </c>
      <c r="BA10" s="167">
        <v>8.0786999999999995</v>
      </c>
      <c r="BB10" s="167">
        <v>8.5444999999999993</v>
      </c>
      <c r="BC10" s="167">
        <v>65.583799999999997</v>
      </c>
      <c r="BD10" s="167">
        <v>5.6961000000000004</v>
      </c>
      <c r="BE10" s="167">
        <v>-6.1</v>
      </c>
      <c r="BF10" s="167">
        <v>-6.2</v>
      </c>
      <c r="BG10" s="167">
        <v>-23.0305</v>
      </c>
      <c r="BH10" s="167">
        <v>-22.021799999999999</v>
      </c>
      <c r="BI10" s="167">
        <v>-2.1732</v>
      </c>
      <c r="BJ10" s="166"/>
      <c r="BK10" s="167">
        <v>6.5141</v>
      </c>
      <c r="BL10" s="167">
        <v>3.9710999999999999</v>
      </c>
      <c r="BM10" s="167">
        <v>1.1294</v>
      </c>
      <c r="BN10" s="167">
        <v>0.81599999999999995</v>
      </c>
      <c r="BO10" s="167">
        <v>-43.8551</v>
      </c>
      <c r="BP10" s="167">
        <v>27.619199999999999</v>
      </c>
      <c r="BQ10" s="167">
        <v>28.138100000000001</v>
      </c>
      <c r="BR10" s="167">
        <v>32.303199999999997</v>
      </c>
      <c r="BS10" s="167">
        <v>-124.6319</v>
      </c>
      <c r="BT10" s="166"/>
      <c r="BU10" s="166"/>
      <c r="BV10" s="166"/>
      <c r="BW10" s="167">
        <v>10.7081</v>
      </c>
      <c r="BX10" s="167">
        <v>8.7100000000000009</v>
      </c>
      <c r="BY10" s="167">
        <v>5.96</v>
      </c>
      <c r="BZ10" s="167">
        <v>-12.64</v>
      </c>
      <c r="CA10" s="167">
        <v>6.86</v>
      </c>
      <c r="CB10" s="167">
        <v>-20.357299999999999</v>
      </c>
      <c r="CC10" s="167">
        <v>-20.223299999999998</v>
      </c>
      <c r="CD10" s="167">
        <v>23.724499999999999</v>
      </c>
      <c r="CE10" s="167">
        <v>23.371200000000002</v>
      </c>
      <c r="CF10" s="167">
        <v>-7.7835000000000001</v>
      </c>
      <c r="CG10" s="167">
        <v>9.6649999999999991</v>
      </c>
      <c r="CH10" s="167">
        <v>9.6936999999999998</v>
      </c>
      <c r="CI10" s="167">
        <v>6.2732999999999999</v>
      </c>
      <c r="CJ10" s="166"/>
      <c r="CK10" s="167">
        <v>4.032</v>
      </c>
      <c r="CL10" s="167">
        <v>10.077</v>
      </c>
      <c r="CM10" s="167">
        <v>-15.7</v>
      </c>
      <c r="CN10" s="167">
        <v>-15.5</v>
      </c>
      <c r="CO10" s="167">
        <v>-3.28</v>
      </c>
      <c r="CP10" s="167">
        <v>26.379200000000001</v>
      </c>
      <c r="CQ10" s="167">
        <v>26.348700000000001</v>
      </c>
      <c r="CR10" s="167">
        <v>24.706700000000001</v>
      </c>
      <c r="CS10" s="167">
        <v>37.663699999999999</v>
      </c>
      <c r="CT10" s="167">
        <v>37.992699999999999</v>
      </c>
      <c r="CU10" s="167">
        <v>-20.123699999999999</v>
      </c>
      <c r="CV10" s="167">
        <v>-22.466799999999999</v>
      </c>
      <c r="CW10" s="167">
        <v>-18.3462</v>
      </c>
      <c r="CX10" s="167">
        <v>2.754</v>
      </c>
      <c r="CY10" s="167">
        <v>25.92</v>
      </c>
      <c r="CZ10" s="167">
        <v>9.26</v>
      </c>
      <c r="DA10" s="167">
        <v>5.6299000000000001</v>
      </c>
      <c r="DB10" s="167">
        <v>4.5929000000000002</v>
      </c>
      <c r="DC10" s="167">
        <v>-7.4276</v>
      </c>
      <c r="DD10" s="166"/>
      <c r="DE10" s="166"/>
      <c r="DF10" s="166"/>
      <c r="DG10" s="167">
        <v>17.558299999999999</v>
      </c>
      <c r="DH10" s="166"/>
      <c r="DI10" s="167">
        <v>-3.0947</v>
      </c>
      <c r="DJ10" s="166"/>
      <c r="DK10" s="166"/>
      <c r="DL10" s="167">
        <v>-1.3025</v>
      </c>
      <c r="DM10" s="167">
        <v>0</v>
      </c>
      <c r="DN10" s="167">
        <v>6.8</v>
      </c>
      <c r="DO10" s="167">
        <v>4</v>
      </c>
      <c r="DP10" s="167">
        <v>-1.83</v>
      </c>
      <c r="DQ10" s="167">
        <v>-2.21</v>
      </c>
      <c r="DR10" s="167">
        <v>13.391999999999999</v>
      </c>
      <c r="DS10" s="167">
        <v>-17.815999999999999</v>
      </c>
      <c r="DT10" s="167">
        <v>-17.5</v>
      </c>
      <c r="DU10" s="167">
        <v>-5.73</v>
      </c>
      <c r="DV10" s="167">
        <v>26.4</v>
      </c>
      <c r="DW10" s="167">
        <v>0.73</v>
      </c>
      <c r="DX10" s="167">
        <v>-16.9818</v>
      </c>
      <c r="DY10" s="167">
        <v>-8.7727000000000004</v>
      </c>
      <c r="DZ10" s="167">
        <v>-34.278799999999997</v>
      </c>
      <c r="EA10" s="167">
        <v>-33.5182</v>
      </c>
      <c r="EB10" s="167">
        <v>18.581399999999999</v>
      </c>
      <c r="EC10" s="167">
        <v>-8.8871000000000002</v>
      </c>
      <c r="ED10" s="167">
        <v>-19.224399999999999</v>
      </c>
      <c r="EE10" s="167">
        <v>-20.092700000000001</v>
      </c>
      <c r="EF10" s="167">
        <v>-12.458</v>
      </c>
      <c r="EG10" s="167">
        <v>-18.881799999999998</v>
      </c>
      <c r="EH10" s="167">
        <v>-15.183</v>
      </c>
      <c r="EI10" s="167">
        <v>-95.097999999999999</v>
      </c>
      <c r="EJ10" s="167">
        <v>-45.230600000000003</v>
      </c>
      <c r="EK10" s="167">
        <v>4.9607999999999999</v>
      </c>
      <c r="EL10" s="167">
        <v>-6.3361999999999998</v>
      </c>
      <c r="EM10" s="167">
        <v>-5.9805000000000001</v>
      </c>
      <c r="EN10" s="167">
        <v>17.8078</v>
      </c>
      <c r="EO10" s="166"/>
      <c r="EP10" s="167">
        <v>-2.0756999999999999</v>
      </c>
      <c r="EQ10" s="167">
        <v>-5.6360000000000001</v>
      </c>
      <c r="ER10" s="167">
        <v>-29.129799999999999</v>
      </c>
      <c r="ES10" s="167">
        <v>-30.0383</v>
      </c>
      <c r="ET10" s="167">
        <v>3.0282</v>
      </c>
      <c r="EU10" s="167">
        <v>0</v>
      </c>
      <c r="EV10" s="167">
        <v>-8.09</v>
      </c>
      <c r="EW10" s="167">
        <v>2.2999999999999998</v>
      </c>
      <c r="EX10" s="167">
        <v>5.2131999999999996</v>
      </c>
      <c r="EY10" s="167">
        <v>2.01E-2</v>
      </c>
      <c r="EZ10" s="167">
        <v>-7.9409000000000001</v>
      </c>
      <c r="FA10" s="167">
        <v>-8.1879000000000008</v>
      </c>
      <c r="FB10" s="167">
        <v>5.5834000000000001</v>
      </c>
      <c r="FC10" s="167">
        <v>5.5107999999999997</v>
      </c>
      <c r="FD10" s="167">
        <v>-23.590900000000001</v>
      </c>
      <c r="FE10" s="167">
        <v>4.3764000000000003</v>
      </c>
      <c r="FF10" s="167">
        <v>4.2370000000000001</v>
      </c>
      <c r="FG10" s="166"/>
      <c r="FH10" s="167">
        <v>3.7681</v>
      </c>
      <c r="FI10" s="167">
        <v>4.3578999999999999</v>
      </c>
      <c r="FJ10" s="167">
        <v>2.8748999999999998</v>
      </c>
      <c r="FK10" s="167">
        <v>7.2005999999999997</v>
      </c>
      <c r="FL10" s="167">
        <v>7.5354999999999999</v>
      </c>
      <c r="FM10" s="167">
        <v>-6.0284000000000004</v>
      </c>
      <c r="FN10" s="167">
        <v>20.146100000000001</v>
      </c>
      <c r="FO10" s="167">
        <v>20.256799999999998</v>
      </c>
      <c r="FP10" s="167">
        <v>-0.45040000000000002</v>
      </c>
      <c r="FQ10" s="167">
        <v>10.254799999999999</v>
      </c>
      <c r="FR10" s="167">
        <v>18.4878</v>
      </c>
      <c r="FS10" s="167">
        <v>-22.74</v>
      </c>
      <c r="FT10" s="167">
        <v>-0.49940000000000001</v>
      </c>
      <c r="FU10" s="167">
        <v>0.17419999999999999</v>
      </c>
      <c r="FV10" s="167">
        <v>1.47</v>
      </c>
      <c r="FW10" s="167">
        <v>4.6399999999999997</v>
      </c>
      <c r="FX10" s="167">
        <v>-18.529199999999999</v>
      </c>
      <c r="FY10" s="166"/>
      <c r="FZ10" s="167">
        <v>1.087</v>
      </c>
      <c r="GA10" s="167">
        <v>-0.255</v>
      </c>
      <c r="GB10" s="166"/>
      <c r="GC10" s="167">
        <v>2.38</v>
      </c>
      <c r="GD10" s="167">
        <v>-13.188700000000001</v>
      </c>
      <c r="GE10" s="167">
        <v>-2.8548</v>
      </c>
      <c r="GF10" s="167">
        <v>-3.37</v>
      </c>
      <c r="GG10" s="167">
        <v>34.628100000000003</v>
      </c>
      <c r="GH10" s="166"/>
      <c r="GI10" s="167">
        <v>24.500299999999999</v>
      </c>
      <c r="GJ10" s="167">
        <v>-6.1161000000000003</v>
      </c>
      <c r="GK10" s="167">
        <v>-6.7704000000000004</v>
      </c>
      <c r="GL10" s="167">
        <v>2.0676999999999999</v>
      </c>
      <c r="GM10" s="166"/>
      <c r="GN10" s="166"/>
      <c r="GO10" s="167">
        <v>-13.6976</v>
      </c>
      <c r="GP10" s="167">
        <v>73.1357</v>
      </c>
      <c r="GQ10" s="167">
        <v>7.2187999999999999</v>
      </c>
      <c r="GR10" s="167">
        <v>-24.246300000000002</v>
      </c>
      <c r="GS10" s="167">
        <v>5.8738999999999999</v>
      </c>
      <c r="GT10" s="167">
        <v>5.6374000000000004</v>
      </c>
      <c r="GU10" s="167">
        <v>119.8796</v>
      </c>
      <c r="GV10" s="167">
        <v>-7.1006999999999998</v>
      </c>
      <c r="GW10" s="167">
        <v>-9.1616</v>
      </c>
      <c r="GX10" s="167">
        <v>-3.6716000000000002</v>
      </c>
      <c r="GY10" s="167">
        <v>4.0523999999999996</v>
      </c>
      <c r="GZ10" s="167">
        <v>5.5968</v>
      </c>
      <c r="HA10" s="167">
        <v>5.6332000000000004</v>
      </c>
      <c r="HB10" s="167">
        <v>3.5453000000000001</v>
      </c>
      <c r="HC10" s="167">
        <v>0</v>
      </c>
      <c r="HD10" s="167">
        <v>1.8419000000000001</v>
      </c>
      <c r="HE10" s="167">
        <v>-3.77</v>
      </c>
      <c r="HF10" s="167">
        <v>-3.3144</v>
      </c>
      <c r="HG10" s="167">
        <v>24.257400000000001</v>
      </c>
      <c r="HH10" s="167">
        <v>-7.7397999999999998</v>
      </c>
      <c r="HI10" s="167">
        <v>64.829300000000003</v>
      </c>
      <c r="HJ10" s="167">
        <v>-26.728100000000001</v>
      </c>
      <c r="HK10" s="167">
        <v>24.504100000000001</v>
      </c>
      <c r="HL10" s="166"/>
      <c r="HM10" s="167">
        <v>0</v>
      </c>
      <c r="HN10" s="167">
        <v>0</v>
      </c>
      <c r="HO10" s="167">
        <v>0</v>
      </c>
      <c r="HP10" s="166"/>
      <c r="HQ10" s="167">
        <v>61.125399999999999</v>
      </c>
      <c r="HR10" s="167">
        <v>-13.137700000000001</v>
      </c>
      <c r="HS10" s="167">
        <v>-12.975899999999999</v>
      </c>
      <c r="HT10" s="167">
        <v>-0.96579999999999999</v>
      </c>
      <c r="HU10" s="167">
        <v>-1.0253000000000001</v>
      </c>
      <c r="HV10" s="167">
        <v>11.51</v>
      </c>
      <c r="HW10" s="167">
        <v>11.46</v>
      </c>
      <c r="HX10" s="167">
        <v>-30</v>
      </c>
      <c r="HY10" s="167">
        <v>-29.7</v>
      </c>
      <c r="HZ10" s="167">
        <v>-2.9525999999999999</v>
      </c>
      <c r="IA10" s="167">
        <v>-8.48</v>
      </c>
      <c r="IB10" s="167">
        <v>38.546399999999998</v>
      </c>
      <c r="IC10" s="167">
        <v>20.424199999999999</v>
      </c>
      <c r="ID10" s="167">
        <v>20.3169</v>
      </c>
      <c r="IE10" s="167">
        <v>-19.899999999999999</v>
      </c>
      <c r="IF10" s="167">
        <v>-45.2</v>
      </c>
      <c r="IG10" s="167">
        <v>-2.4</v>
      </c>
      <c r="IH10" s="167">
        <v>-3</v>
      </c>
      <c r="II10" s="166"/>
      <c r="IJ10" s="166"/>
      <c r="IK10" s="167">
        <v>-136.38149999999999</v>
      </c>
      <c r="IL10" s="167">
        <v>45.084299999999999</v>
      </c>
      <c r="IM10" s="167">
        <v>-235.74289999999999</v>
      </c>
      <c r="IN10" s="167">
        <v>7.1269999999999998</v>
      </c>
      <c r="IO10" s="167">
        <v>-56.494199999999999</v>
      </c>
      <c r="IP10" s="167">
        <v>95.170299999999997</v>
      </c>
      <c r="IQ10" s="167">
        <v>72.9251</v>
      </c>
      <c r="IR10" s="167">
        <v>111.1756</v>
      </c>
      <c r="IS10" s="167">
        <v>93.742800000000003</v>
      </c>
      <c r="IT10" s="167">
        <v>33.066499999999998</v>
      </c>
      <c r="IU10" s="167">
        <v>3.7751999999999999</v>
      </c>
      <c r="IV10" s="167">
        <v>3.1375000000000002</v>
      </c>
      <c r="IW10" s="167">
        <v>0.3533</v>
      </c>
      <c r="IX10" s="167">
        <v>188.13380000000001</v>
      </c>
      <c r="IY10" s="167">
        <v>-191.10839999999999</v>
      </c>
      <c r="IZ10" s="167">
        <v>-0.68259999999999998</v>
      </c>
      <c r="JA10" s="167">
        <v>13.0463</v>
      </c>
      <c r="JB10" s="167">
        <v>0.93869999999999998</v>
      </c>
      <c r="JC10" s="167">
        <v>-2.12</v>
      </c>
      <c r="JD10" s="167">
        <v>-6.4</v>
      </c>
      <c r="JE10" s="166"/>
      <c r="JF10" s="167">
        <v>-2.0219999999999998</v>
      </c>
      <c r="JG10" s="167">
        <v>2.4</v>
      </c>
      <c r="JH10" s="167">
        <v>-2.48</v>
      </c>
      <c r="JI10" s="167">
        <v>-1.5421</v>
      </c>
      <c r="JJ10" s="167">
        <v>-3.4836</v>
      </c>
      <c r="JK10" s="167">
        <v>9.5536999999999992</v>
      </c>
      <c r="JL10" s="167">
        <v>-10.869</v>
      </c>
      <c r="JM10" s="167">
        <v>1.2</v>
      </c>
      <c r="JN10" s="167">
        <v>3.7570000000000001</v>
      </c>
      <c r="JO10" s="167">
        <v>4.5339999999999998</v>
      </c>
      <c r="JP10" s="166"/>
      <c r="JQ10" s="166"/>
      <c r="JR10" s="167">
        <v>4.5033000000000003</v>
      </c>
      <c r="JS10" s="167">
        <v>4.3611000000000004</v>
      </c>
      <c r="JT10" s="167">
        <v>3.7248000000000001</v>
      </c>
      <c r="JU10" s="166"/>
      <c r="JV10" s="167">
        <v>30.6</v>
      </c>
      <c r="JW10" s="167">
        <v>3.625</v>
      </c>
      <c r="JX10" s="167">
        <v>-0.34</v>
      </c>
      <c r="JY10" s="166"/>
      <c r="JZ10" s="167">
        <v>-7.3502000000000001</v>
      </c>
      <c r="KA10" s="167">
        <v>-2.3791000000000002</v>
      </c>
      <c r="KB10" s="167">
        <v>-26.9772</v>
      </c>
      <c r="KC10" s="167">
        <v>-6.6417000000000002</v>
      </c>
      <c r="KD10" s="167">
        <v>-5.5170000000000003</v>
      </c>
      <c r="KE10" s="167">
        <v>-26.701599999999999</v>
      </c>
      <c r="KF10" s="167">
        <v>0</v>
      </c>
      <c r="KG10" s="167">
        <v>-25.9</v>
      </c>
      <c r="KH10" s="167">
        <v>8.1</v>
      </c>
      <c r="KI10" s="167">
        <v>25.0776</v>
      </c>
      <c r="KJ10" s="167">
        <v>-97.728700000000003</v>
      </c>
    </row>
    <row r="11" spans="1:296" ht="18" customHeight="1" x14ac:dyDescent="0.3">
      <c r="A11" s="163" t="s">
        <v>73</v>
      </c>
      <c r="B11" s="163" t="s">
        <v>890</v>
      </c>
      <c r="C11" s="166"/>
      <c r="D11" s="167">
        <v>0</v>
      </c>
      <c r="E11" s="167">
        <v>3.7199</v>
      </c>
      <c r="F11" s="167">
        <v>-8.3911999999999995</v>
      </c>
      <c r="G11" s="167">
        <v>9.0221999999999998</v>
      </c>
      <c r="H11" s="167">
        <v>7.8685</v>
      </c>
      <c r="I11" s="166"/>
      <c r="J11" s="167">
        <v>11.755000000000001</v>
      </c>
      <c r="K11" s="166"/>
      <c r="L11" s="167">
        <v>19.767900000000001</v>
      </c>
      <c r="M11" s="167">
        <v>8.3977000000000004</v>
      </c>
      <c r="N11" s="167">
        <v>8.0100999999999996</v>
      </c>
      <c r="O11" s="167">
        <v>-4.4400000000000004</v>
      </c>
      <c r="P11" s="166"/>
      <c r="Q11" s="167">
        <v>0</v>
      </c>
      <c r="R11" s="167">
        <v>1.6559999999999999</v>
      </c>
      <c r="S11" s="166"/>
      <c r="T11" s="167">
        <v>4.1795</v>
      </c>
      <c r="U11" s="167">
        <v>-9.9047999999999998</v>
      </c>
      <c r="V11" s="167">
        <v>4.4203999999999999</v>
      </c>
      <c r="W11" s="167">
        <v>4.4459</v>
      </c>
      <c r="X11" s="167">
        <v>7.7369000000000003</v>
      </c>
      <c r="Y11" s="167">
        <v>2.9335</v>
      </c>
      <c r="Z11" s="167">
        <v>1.4004000000000001</v>
      </c>
      <c r="AA11" s="167">
        <v>2.1616</v>
      </c>
      <c r="AB11" s="166"/>
      <c r="AC11" s="167">
        <v>-1.18</v>
      </c>
      <c r="AD11" s="167">
        <v>-0.57199999999999995</v>
      </c>
      <c r="AE11" s="167">
        <v>-0.56399999999999995</v>
      </c>
      <c r="AF11" s="167">
        <v>7.1840000000000002</v>
      </c>
      <c r="AG11" s="167">
        <v>-15.54</v>
      </c>
      <c r="AH11" s="167">
        <v>-11</v>
      </c>
      <c r="AI11" s="167">
        <v>-1.234</v>
      </c>
      <c r="AJ11" s="167">
        <v>0.26700000000000002</v>
      </c>
      <c r="AK11" s="167">
        <v>-10.78</v>
      </c>
      <c r="AL11" s="167">
        <v>-10.8</v>
      </c>
      <c r="AM11" s="166"/>
      <c r="AN11" s="167">
        <v>-13.44</v>
      </c>
      <c r="AO11" s="167">
        <v>-13.24</v>
      </c>
      <c r="AP11" s="167">
        <v>3.5623</v>
      </c>
      <c r="AQ11" s="167">
        <v>3.9678</v>
      </c>
      <c r="AR11" s="167">
        <v>13.2197</v>
      </c>
      <c r="AS11" s="167">
        <v>15.133699999999999</v>
      </c>
      <c r="AT11" s="167">
        <v>-21.589500000000001</v>
      </c>
      <c r="AU11" s="167">
        <v>-12.649900000000001</v>
      </c>
      <c r="AV11" s="167">
        <v>-11.9575</v>
      </c>
      <c r="AW11" s="167">
        <v>9.9628999999999994</v>
      </c>
      <c r="AX11" s="167">
        <v>15.0684</v>
      </c>
      <c r="AY11" s="167">
        <v>-14.553699999999999</v>
      </c>
      <c r="AZ11" s="167">
        <v>-11.933199999999999</v>
      </c>
      <c r="BA11" s="167">
        <v>11.4155</v>
      </c>
      <c r="BB11" s="167">
        <v>15.9701</v>
      </c>
      <c r="BC11" s="167">
        <v>63.723700000000001</v>
      </c>
      <c r="BD11" s="167">
        <v>5.3836000000000004</v>
      </c>
      <c r="BE11" s="167">
        <v>-6</v>
      </c>
      <c r="BF11" s="167">
        <v>-6</v>
      </c>
      <c r="BG11" s="167">
        <v>-20.603200000000001</v>
      </c>
      <c r="BH11" s="167">
        <v>-21.798400000000001</v>
      </c>
      <c r="BI11" s="167">
        <v>-2.0950000000000002</v>
      </c>
      <c r="BJ11" s="166"/>
      <c r="BK11" s="167">
        <v>6.3882000000000003</v>
      </c>
      <c r="BL11" s="167">
        <v>3.7263999999999999</v>
      </c>
      <c r="BM11" s="167">
        <v>1.0283</v>
      </c>
      <c r="BN11" s="167">
        <v>0.63759999999999994</v>
      </c>
      <c r="BO11" s="167">
        <v>-39.796100000000003</v>
      </c>
      <c r="BP11" s="167">
        <v>24.658899999999999</v>
      </c>
      <c r="BQ11" s="167">
        <v>24.72</v>
      </c>
      <c r="BR11" s="167">
        <v>42.538899999999998</v>
      </c>
      <c r="BS11" s="167">
        <v>-138.7304</v>
      </c>
      <c r="BT11" s="166"/>
      <c r="BU11" s="166"/>
      <c r="BV11" s="166"/>
      <c r="BW11" s="167">
        <v>9.7201000000000004</v>
      </c>
      <c r="BX11" s="167">
        <v>8.41</v>
      </c>
      <c r="BY11" s="167">
        <v>5.78</v>
      </c>
      <c r="BZ11" s="167">
        <v>-13.25</v>
      </c>
      <c r="CA11" s="167">
        <v>5.87</v>
      </c>
      <c r="CB11" s="167">
        <v>-19.419599999999999</v>
      </c>
      <c r="CC11" s="167">
        <v>-19.419599999999999</v>
      </c>
      <c r="CD11" s="167">
        <v>23.582799999999999</v>
      </c>
      <c r="CE11" s="167">
        <v>23.753399999999999</v>
      </c>
      <c r="CF11" s="167">
        <v>-6.6954000000000002</v>
      </c>
      <c r="CG11" s="167">
        <v>9.9129000000000005</v>
      </c>
      <c r="CH11" s="167">
        <v>9.4978999999999996</v>
      </c>
      <c r="CI11" s="167">
        <v>5.6547999999999998</v>
      </c>
      <c r="CJ11" s="167">
        <v>0</v>
      </c>
      <c r="CK11" s="167">
        <v>4.2153</v>
      </c>
      <c r="CL11" s="167">
        <v>10.194000000000001</v>
      </c>
      <c r="CM11" s="167">
        <v>-17</v>
      </c>
      <c r="CN11" s="167">
        <v>-16.3</v>
      </c>
      <c r="CO11" s="167">
        <v>-3.27</v>
      </c>
      <c r="CP11" s="167">
        <v>24.882200000000001</v>
      </c>
      <c r="CQ11" s="167">
        <v>25.121200000000002</v>
      </c>
      <c r="CR11" s="167">
        <v>23.3276</v>
      </c>
      <c r="CS11" s="167">
        <v>36.058900000000001</v>
      </c>
      <c r="CT11" s="167">
        <v>36.559100000000001</v>
      </c>
      <c r="CU11" s="167">
        <v>-19.4054</v>
      </c>
      <c r="CV11" s="167">
        <v>-21.3384</v>
      </c>
      <c r="CW11" s="167">
        <v>-17.467600000000001</v>
      </c>
      <c r="CX11" s="167">
        <v>2.7724000000000002</v>
      </c>
      <c r="CY11" s="167">
        <v>25.11</v>
      </c>
      <c r="CZ11" s="167">
        <v>9.0399999999999991</v>
      </c>
      <c r="DA11" s="167">
        <v>5.0049000000000001</v>
      </c>
      <c r="DB11" s="167">
        <v>3.9093</v>
      </c>
      <c r="DC11" s="167">
        <v>-6.8517999999999999</v>
      </c>
      <c r="DD11" s="166"/>
      <c r="DE11" s="166"/>
      <c r="DF11" s="166"/>
      <c r="DG11" s="167">
        <v>17.119199999999999</v>
      </c>
      <c r="DH11" s="166"/>
      <c r="DI11" s="167">
        <v>-2.5737000000000001</v>
      </c>
      <c r="DJ11" s="166"/>
      <c r="DK11" s="167">
        <v>-18.2</v>
      </c>
      <c r="DL11" s="167">
        <v>-1.2231000000000001</v>
      </c>
      <c r="DM11" s="167">
        <v>-0.5</v>
      </c>
      <c r="DN11" s="167">
        <v>4.76</v>
      </c>
      <c r="DO11" s="167">
        <v>3.42</v>
      </c>
      <c r="DP11" s="167">
        <v>-2.21</v>
      </c>
      <c r="DQ11" s="167">
        <v>-1.69</v>
      </c>
      <c r="DR11" s="167">
        <v>13.268000000000001</v>
      </c>
      <c r="DS11" s="167">
        <v>-17.655999999999999</v>
      </c>
      <c r="DT11" s="167">
        <v>-17.43</v>
      </c>
      <c r="DU11" s="167">
        <v>-5.72</v>
      </c>
      <c r="DV11" s="167">
        <v>25.61</v>
      </c>
      <c r="DW11" s="167">
        <v>0.62</v>
      </c>
      <c r="DX11" s="167">
        <v>-16.709099999999999</v>
      </c>
      <c r="DY11" s="167">
        <v>-8.5182000000000002</v>
      </c>
      <c r="DZ11" s="167">
        <v>-33.2898</v>
      </c>
      <c r="EA11" s="167">
        <v>-33.281799999999997</v>
      </c>
      <c r="EB11" s="167">
        <v>17.776199999999999</v>
      </c>
      <c r="EC11" s="167">
        <v>-9.9771000000000001</v>
      </c>
      <c r="ED11" s="167">
        <v>-20.1723</v>
      </c>
      <c r="EE11" s="167">
        <v>-20.464600000000001</v>
      </c>
      <c r="EF11" s="167">
        <v>-17.8385</v>
      </c>
      <c r="EG11" s="167">
        <v>-23.7578</v>
      </c>
      <c r="EH11" s="167">
        <v>-15.201000000000001</v>
      </c>
      <c r="EI11" s="167">
        <v>-104.33750000000001</v>
      </c>
      <c r="EJ11" s="167">
        <v>-44.1539</v>
      </c>
      <c r="EK11" s="167">
        <v>4.5526</v>
      </c>
      <c r="EL11" s="167">
        <v>-6.657</v>
      </c>
      <c r="EM11" s="167">
        <v>-5.8516000000000004</v>
      </c>
      <c r="EN11" s="167">
        <v>16.658799999999999</v>
      </c>
      <c r="EO11" s="166"/>
      <c r="EP11" s="167">
        <v>0.29870000000000002</v>
      </c>
      <c r="EQ11" s="167">
        <v>-11.78</v>
      </c>
      <c r="ER11" s="167">
        <v>-28.039400000000001</v>
      </c>
      <c r="ES11" s="167">
        <v>-28.3033</v>
      </c>
      <c r="ET11" s="167">
        <v>5.3875000000000002</v>
      </c>
      <c r="EU11" s="167">
        <v>0</v>
      </c>
      <c r="EV11" s="167">
        <v>0</v>
      </c>
      <c r="EW11" s="167">
        <v>0.1</v>
      </c>
      <c r="EX11" s="167">
        <v>5.3710000000000004</v>
      </c>
      <c r="EY11" s="167">
        <v>2.5792999999999999</v>
      </c>
      <c r="EZ11" s="167">
        <v>-7.8910999999999998</v>
      </c>
      <c r="FA11" s="167">
        <v>-8.1290999999999993</v>
      </c>
      <c r="FB11" s="167">
        <v>5.3566000000000003</v>
      </c>
      <c r="FC11" s="167">
        <v>7.7850999999999999</v>
      </c>
      <c r="FD11" s="167">
        <v>-21.701000000000001</v>
      </c>
      <c r="FE11" s="167">
        <v>4.0987</v>
      </c>
      <c r="FF11" s="167">
        <v>3.8054999999999999</v>
      </c>
      <c r="FG11" s="166"/>
      <c r="FH11" s="167">
        <v>3.9277000000000002</v>
      </c>
      <c r="FI11" s="167">
        <v>3.9417</v>
      </c>
      <c r="FJ11" s="167">
        <v>2.7946</v>
      </c>
      <c r="FK11" s="167">
        <v>6.3632999999999997</v>
      </c>
      <c r="FL11" s="167">
        <v>6.3632999999999997</v>
      </c>
      <c r="FM11" s="167">
        <v>-1.6746000000000001</v>
      </c>
      <c r="FN11" s="167">
        <v>20.003900000000002</v>
      </c>
      <c r="FO11" s="167">
        <v>19.9498</v>
      </c>
      <c r="FP11" s="167">
        <v>1.1833</v>
      </c>
      <c r="FQ11" s="167">
        <v>11.462199999999999</v>
      </c>
      <c r="FR11" s="167">
        <v>13.6928</v>
      </c>
      <c r="FS11" s="167">
        <v>-24.45</v>
      </c>
      <c r="FT11" s="167">
        <v>-2.6143000000000001</v>
      </c>
      <c r="FU11" s="167">
        <v>0.1394</v>
      </c>
      <c r="FV11" s="167">
        <v>2.96</v>
      </c>
      <c r="FW11" s="167">
        <v>4.43</v>
      </c>
      <c r="FX11" s="167">
        <v>-13.6389</v>
      </c>
      <c r="FY11" s="166"/>
      <c r="FZ11" s="167">
        <v>1.0369999999999999</v>
      </c>
      <c r="GA11" s="167">
        <v>-0.25900000000000001</v>
      </c>
      <c r="GB11" s="166"/>
      <c r="GC11" s="167">
        <v>3.43</v>
      </c>
      <c r="GD11" s="167">
        <v>-14.055999999999999</v>
      </c>
      <c r="GE11" s="167">
        <v>-5.5953999999999997</v>
      </c>
      <c r="GF11" s="167">
        <v>-3.33</v>
      </c>
      <c r="GG11" s="167">
        <v>34.502499999999998</v>
      </c>
      <c r="GH11" s="166"/>
      <c r="GI11" s="167">
        <v>25.133900000000001</v>
      </c>
      <c r="GJ11" s="167">
        <v>-6.3811999999999998</v>
      </c>
      <c r="GK11" s="167">
        <v>-6.9123000000000001</v>
      </c>
      <c r="GL11" s="167">
        <v>1.9878</v>
      </c>
      <c r="GM11" s="166"/>
      <c r="GN11" s="166"/>
      <c r="GO11" s="167">
        <v>-14.896800000000001</v>
      </c>
      <c r="GP11" s="167">
        <v>74.631299999999996</v>
      </c>
      <c r="GQ11" s="167">
        <v>7.3177000000000003</v>
      </c>
      <c r="GR11" s="167">
        <v>-24.603400000000001</v>
      </c>
      <c r="GS11" s="167">
        <v>5.5833000000000004</v>
      </c>
      <c r="GT11" s="167">
        <v>6.4907000000000004</v>
      </c>
      <c r="GU11" s="167">
        <v>122.2158</v>
      </c>
      <c r="GV11" s="167">
        <v>-7.4440999999999997</v>
      </c>
      <c r="GW11" s="167">
        <v>-9.2254000000000005</v>
      </c>
      <c r="GX11" s="167">
        <v>-4.0258000000000003</v>
      </c>
      <c r="GY11" s="167">
        <v>3.6897000000000002</v>
      </c>
      <c r="GZ11" s="167">
        <v>5.4869000000000003</v>
      </c>
      <c r="HA11" s="167">
        <v>5.6016000000000004</v>
      </c>
      <c r="HB11" s="167">
        <v>3.1798000000000002</v>
      </c>
      <c r="HC11" s="167">
        <v>0</v>
      </c>
      <c r="HD11" s="167">
        <v>0</v>
      </c>
      <c r="HE11" s="167">
        <v>-2.93</v>
      </c>
      <c r="HF11" s="167">
        <v>-4.0080999999999998</v>
      </c>
      <c r="HG11" s="167">
        <v>23.3809</v>
      </c>
      <c r="HH11" s="167">
        <v>-8.4579000000000004</v>
      </c>
      <c r="HI11" s="167">
        <v>63.015500000000003</v>
      </c>
      <c r="HJ11" s="167">
        <v>-25.960699999999999</v>
      </c>
      <c r="HK11" s="167">
        <v>26.287099999999999</v>
      </c>
      <c r="HL11" s="166"/>
      <c r="HM11" s="167">
        <v>0</v>
      </c>
      <c r="HN11" s="167">
        <v>0</v>
      </c>
      <c r="HO11" s="167">
        <v>0</v>
      </c>
      <c r="HP11" s="166"/>
      <c r="HQ11" s="166"/>
      <c r="HR11" s="167">
        <v>-13.910600000000001</v>
      </c>
      <c r="HS11" s="167">
        <v>-13.868600000000001</v>
      </c>
      <c r="HT11" s="167">
        <v>-0.47099999999999997</v>
      </c>
      <c r="HU11" s="167">
        <v>-0.74</v>
      </c>
      <c r="HV11" s="167">
        <v>10.68</v>
      </c>
      <c r="HW11" s="167">
        <v>10.62</v>
      </c>
      <c r="HX11" s="167">
        <v>-29.7</v>
      </c>
      <c r="HY11" s="167">
        <v>-29.7</v>
      </c>
      <c r="HZ11" s="167">
        <v>-2.8995000000000002</v>
      </c>
      <c r="IA11" s="167">
        <v>-8.8800000000000008</v>
      </c>
      <c r="IB11" s="167">
        <v>36.411499999999997</v>
      </c>
      <c r="IC11" s="167">
        <v>20.8705</v>
      </c>
      <c r="ID11" s="167">
        <v>21.0473</v>
      </c>
      <c r="IE11" s="167">
        <v>-20.399999999999999</v>
      </c>
      <c r="IF11" s="167">
        <v>-45.2</v>
      </c>
      <c r="IG11" s="167">
        <v>-2.4</v>
      </c>
      <c r="IH11" s="167">
        <v>-3</v>
      </c>
      <c r="II11" s="167">
        <v>-18.124300000000002</v>
      </c>
      <c r="IJ11" s="167">
        <v>-17.895800000000001</v>
      </c>
      <c r="IK11" s="167">
        <v>-135.3759</v>
      </c>
      <c r="IL11" s="167">
        <v>53.010100000000001</v>
      </c>
      <c r="IM11" s="167">
        <v>-236.11179999999999</v>
      </c>
      <c r="IN11" s="167">
        <v>8.6783000000000001</v>
      </c>
      <c r="IO11" s="167">
        <v>-54.7378</v>
      </c>
      <c r="IP11" s="167">
        <v>93.989500000000007</v>
      </c>
      <c r="IQ11" s="167">
        <v>71.8476</v>
      </c>
      <c r="IR11" s="167">
        <v>112.4901</v>
      </c>
      <c r="IS11" s="167">
        <v>90.965800000000002</v>
      </c>
      <c r="IT11" s="167">
        <v>29.298400000000001</v>
      </c>
      <c r="IU11" s="167">
        <v>9.0700000000000003E-2</v>
      </c>
      <c r="IV11" s="167">
        <v>0.88919999999999999</v>
      </c>
      <c r="IW11" s="167">
        <v>-1.6612</v>
      </c>
      <c r="IX11" s="167">
        <v>185.75399999999999</v>
      </c>
      <c r="IY11" s="167">
        <v>-191.57480000000001</v>
      </c>
      <c r="IZ11" s="167">
        <v>-0.89770000000000005</v>
      </c>
      <c r="JA11" s="167">
        <v>14.4777</v>
      </c>
      <c r="JB11" s="167">
        <v>0.61160000000000003</v>
      </c>
      <c r="JC11" s="167">
        <v>-2.3199999999999998</v>
      </c>
      <c r="JD11" s="167">
        <v>-5.92</v>
      </c>
      <c r="JE11" s="167">
        <v>-2.0569999999999999</v>
      </c>
      <c r="JF11" s="167">
        <v>-2.0790000000000002</v>
      </c>
      <c r="JG11" s="167">
        <v>1.84</v>
      </c>
      <c r="JH11" s="167">
        <v>-2.72</v>
      </c>
      <c r="JI11" s="167">
        <v>-1.4116</v>
      </c>
      <c r="JJ11" s="167">
        <v>-3.5447000000000002</v>
      </c>
      <c r="JK11" s="167">
        <v>9.7276000000000007</v>
      </c>
      <c r="JL11" s="167">
        <v>-10.8385</v>
      </c>
      <c r="JM11" s="167">
        <v>0.8</v>
      </c>
      <c r="JN11" s="167">
        <v>4.5250000000000004</v>
      </c>
      <c r="JO11" s="167">
        <v>3.6680000000000001</v>
      </c>
      <c r="JP11" s="167">
        <v>2.8001</v>
      </c>
      <c r="JQ11" s="166"/>
      <c r="JR11" s="167">
        <v>3.2324999999999999</v>
      </c>
      <c r="JS11" s="167">
        <v>2.9129999999999998</v>
      </c>
      <c r="JT11" s="167">
        <v>3.4178999999999999</v>
      </c>
      <c r="JU11" s="166"/>
      <c r="JV11" s="167">
        <v>30.8</v>
      </c>
      <c r="JW11" s="167">
        <v>3.2077</v>
      </c>
      <c r="JX11" s="167">
        <v>-0.34</v>
      </c>
      <c r="JY11" s="166"/>
      <c r="JZ11" s="167">
        <v>-6.6695000000000002</v>
      </c>
      <c r="KA11" s="167">
        <v>-3.0575000000000001</v>
      </c>
      <c r="KB11" s="167">
        <v>-27.480699999999999</v>
      </c>
      <c r="KC11" s="167">
        <v>-6.4489000000000001</v>
      </c>
      <c r="KD11" s="167">
        <v>-5.2721</v>
      </c>
      <c r="KE11" s="167">
        <v>-26.2334</v>
      </c>
      <c r="KF11" s="167">
        <v>0</v>
      </c>
      <c r="KG11" s="167">
        <v>-25.6</v>
      </c>
      <c r="KH11" s="167">
        <v>8.1999999999999993</v>
      </c>
      <c r="KI11" s="167">
        <v>22.591000000000001</v>
      </c>
      <c r="KJ11" s="167">
        <v>-98.426000000000002</v>
      </c>
    </row>
    <row r="12" spans="1:296" ht="18" customHeight="1" x14ac:dyDescent="0.3">
      <c r="A12" s="163" t="s">
        <v>73</v>
      </c>
      <c r="B12" s="163" t="s">
        <v>891</v>
      </c>
      <c r="C12" s="166"/>
      <c r="D12" s="167">
        <v>0</v>
      </c>
      <c r="E12" s="167">
        <v>3.2048999999999999</v>
      </c>
      <c r="F12" s="167">
        <v>-7.7164999999999999</v>
      </c>
      <c r="G12" s="167">
        <v>7.2407000000000004</v>
      </c>
      <c r="H12" s="167">
        <v>6.8211000000000004</v>
      </c>
      <c r="I12" s="166"/>
      <c r="J12" s="167">
        <v>5.2884000000000002</v>
      </c>
      <c r="K12" s="166"/>
      <c r="L12" s="167">
        <v>19.752099999999999</v>
      </c>
      <c r="M12" s="167">
        <v>8.3407</v>
      </c>
      <c r="N12" s="167">
        <v>7.9273999999999996</v>
      </c>
      <c r="O12" s="167">
        <v>-6.66</v>
      </c>
      <c r="P12" s="167">
        <v>-19.8</v>
      </c>
      <c r="Q12" s="167">
        <v>-2.2000000000000002</v>
      </c>
      <c r="R12" s="167">
        <v>0.82799999999999996</v>
      </c>
      <c r="S12" s="167">
        <v>-13.2</v>
      </c>
      <c r="T12" s="167">
        <v>4.2266000000000004</v>
      </c>
      <c r="U12" s="167">
        <v>-8.2201000000000004</v>
      </c>
      <c r="V12" s="167">
        <v>4.4203000000000001</v>
      </c>
      <c r="W12" s="167">
        <v>4.3343999999999996</v>
      </c>
      <c r="X12" s="167">
        <v>7.8101000000000003</v>
      </c>
      <c r="Y12" s="167">
        <v>2.9392999999999998</v>
      </c>
      <c r="Z12" s="167">
        <v>1.3654999999999999</v>
      </c>
      <c r="AA12" s="167">
        <v>2.2799</v>
      </c>
      <c r="AB12" s="166"/>
      <c r="AC12" s="167">
        <v>-1.2404999999999999</v>
      </c>
      <c r="AD12" s="167">
        <v>-0.752</v>
      </c>
      <c r="AE12" s="167">
        <v>-0.74199999999999999</v>
      </c>
      <c r="AF12" s="167">
        <v>7.556</v>
      </c>
      <c r="AG12" s="167">
        <v>-13.32</v>
      </c>
      <c r="AH12" s="167">
        <v>-15.4</v>
      </c>
      <c r="AI12" s="167">
        <v>-1.181</v>
      </c>
      <c r="AJ12" s="167">
        <v>0.27900000000000003</v>
      </c>
      <c r="AK12" s="167">
        <v>-11.92</v>
      </c>
      <c r="AL12" s="167">
        <v>-11.98</v>
      </c>
      <c r="AM12" s="166"/>
      <c r="AN12" s="167">
        <v>-13.49</v>
      </c>
      <c r="AO12" s="167">
        <v>-13.47</v>
      </c>
      <c r="AP12" s="167">
        <v>3.5493000000000001</v>
      </c>
      <c r="AQ12" s="167">
        <v>3.9236</v>
      </c>
      <c r="AR12" s="167">
        <v>12.404500000000001</v>
      </c>
      <c r="AS12" s="167">
        <v>14.268599999999999</v>
      </c>
      <c r="AT12" s="167">
        <v>-19.5776</v>
      </c>
      <c r="AU12" s="167">
        <v>-12.982799999999999</v>
      </c>
      <c r="AV12" s="167">
        <v>-12.3614</v>
      </c>
      <c r="AW12" s="167">
        <v>3.2854999999999999</v>
      </c>
      <c r="AX12" s="167">
        <v>4.2949000000000002</v>
      </c>
      <c r="AY12" s="167">
        <v>-12.203200000000001</v>
      </c>
      <c r="AZ12" s="167">
        <v>-9.5724</v>
      </c>
      <c r="BA12" s="167">
        <v>7.9217000000000004</v>
      </c>
      <c r="BB12" s="167">
        <v>8.4205000000000005</v>
      </c>
      <c r="BC12" s="167">
        <v>56.530200000000001</v>
      </c>
      <c r="BD12" s="167">
        <v>6.9055999999999997</v>
      </c>
      <c r="BE12" s="167">
        <v>-6.3</v>
      </c>
      <c r="BF12" s="167">
        <v>-6.3</v>
      </c>
      <c r="BG12" s="167">
        <v>-23.407499999999999</v>
      </c>
      <c r="BH12" s="167">
        <v>-22.889099999999999</v>
      </c>
      <c r="BI12" s="167">
        <v>-2.2092000000000001</v>
      </c>
      <c r="BJ12" s="166"/>
      <c r="BK12" s="167">
        <v>5.3471000000000002</v>
      </c>
      <c r="BL12" s="167">
        <v>3.8029000000000002</v>
      </c>
      <c r="BM12" s="167">
        <v>0.98</v>
      </c>
      <c r="BN12" s="167">
        <v>0.68630000000000002</v>
      </c>
      <c r="BO12" s="167">
        <v>-58.900700000000001</v>
      </c>
      <c r="BP12" s="167">
        <v>25.7576</v>
      </c>
      <c r="BQ12" s="167">
        <v>25.8187</v>
      </c>
      <c r="BR12" s="167">
        <v>43.934199999999997</v>
      </c>
      <c r="BS12" s="167">
        <v>-143.01089999999999</v>
      </c>
      <c r="BT12" s="166"/>
      <c r="BU12" s="166"/>
      <c r="BV12" s="166"/>
      <c r="BW12" s="167">
        <v>8.7521000000000004</v>
      </c>
      <c r="BX12" s="167">
        <v>8.2200000000000006</v>
      </c>
      <c r="BY12" s="167">
        <v>5.66</v>
      </c>
      <c r="BZ12" s="167">
        <v>-13.99</v>
      </c>
      <c r="CA12" s="167">
        <v>4.8499999999999996</v>
      </c>
      <c r="CB12" s="167">
        <v>-20.223299999999998</v>
      </c>
      <c r="CC12" s="167">
        <v>-20.491199999999999</v>
      </c>
      <c r="CD12" s="167">
        <v>24.202400000000001</v>
      </c>
      <c r="CE12" s="167">
        <v>24.345800000000001</v>
      </c>
      <c r="CF12" s="167">
        <v>-6.6881000000000004</v>
      </c>
      <c r="CG12" s="167">
        <v>12.850300000000001</v>
      </c>
      <c r="CH12" s="167">
        <v>12.894</v>
      </c>
      <c r="CI12" s="167">
        <v>5.0149999999999997</v>
      </c>
      <c r="CJ12" s="166"/>
      <c r="CK12" s="167">
        <v>4.2153</v>
      </c>
      <c r="CL12" s="167">
        <v>8.58</v>
      </c>
      <c r="CM12" s="167">
        <v>-18.3</v>
      </c>
      <c r="CN12" s="167">
        <v>-17.8</v>
      </c>
      <c r="CO12" s="167">
        <v>-3.35</v>
      </c>
      <c r="CP12" s="167">
        <v>25.065300000000001</v>
      </c>
      <c r="CQ12" s="167">
        <v>25.103300000000001</v>
      </c>
      <c r="CR12" s="167">
        <v>23.506699999999999</v>
      </c>
      <c r="CS12" s="167">
        <v>39.878300000000003</v>
      </c>
      <c r="CT12" s="167">
        <v>39.51</v>
      </c>
      <c r="CU12" s="167">
        <v>-21.6601</v>
      </c>
      <c r="CV12" s="167">
        <v>-21.812100000000001</v>
      </c>
      <c r="CW12" s="167">
        <v>-19.7944</v>
      </c>
      <c r="CX12" s="167">
        <v>2.8822999999999999</v>
      </c>
      <c r="CY12" s="167">
        <v>24.62</v>
      </c>
      <c r="CZ12" s="167">
        <v>8.91</v>
      </c>
      <c r="DA12" s="167">
        <v>5.1611000000000002</v>
      </c>
      <c r="DB12" s="167">
        <v>4.0069999999999997</v>
      </c>
      <c r="DC12" s="167">
        <v>-7.0987999999999998</v>
      </c>
      <c r="DD12" s="166"/>
      <c r="DE12" s="166"/>
      <c r="DF12" s="166"/>
      <c r="DG12" s="167">
        <v>14.1569</v>
      </c>
      <c r="DH12" s="166"/>
      <c r="DI12" s="167">
        <v>-3.0026000000000002</v>
      </c>
      <c r="DJ12" s="166"/>
      <c r="DK12" s="166"/>
      <c r="DL12" s="167">
        <v>-1.3817999999999999</v>
      </c>
      <c r="DM12" s="167">
        <v>-0.7</v>
      </c>
      <c r="DN12" s="167">
        <v>5.26</v>
      </c>
      <c r="DO12" s="167">
        <v>3.2</v>
      </c>
      <c r="DP12" s="167">
        <v>-2.41</v>
      </c>
      <c r="DQ12" s="167">
        <v>-1.86</v>
      </c>
      <c r="DR12" s="167">
        <v>13.547000000000001</v>
      </c>
      <c r="DS12" s="167">
        <v>-15.495900000000001</v>
      </c>
      <c r="DT12" s="167">
        <v>-16.920000000000002</v>
      </c>
      <c r="DU12" s="167">
        <v>-5.71</v>
      </c>
      <c r="DV12" s="167">
        <v>24.59</v>
      </c>
      <c r="DW12" s="167">
        <v>-0.14000000000000001</v>
      </c>
      <c r="DX12" s="167">
        <v>-15.436400000000001</v>
      </c>
      <c r="DY12" s="167">
        <v>-7.7272999999999996</v>
      </c>
      <c r="DZ12" s="167">
        <v>-33.805500000000002</v>
      </c>
      <c r="EA12" s="167">
        <v>-33.236400000000003</v>
      </c>
      <c r="EB12" s="167">
        <v>15.2843</v>
      </c>
      <c r="EC12" s="167">
        <v>-11.604699999999999</v>
      </c>
      <c r="ED12" s="167">
        <v>-21.5442</v>
      </c>
      <c r="EE12" s="167">
        <v>-21.760300000000001</v>
      </c>
      <c r="EF12" s="167">
        <v>-14.862399999999999</v>
      </c>
      <c r="EG12" s="167">
        <v>-20.941700000000001</v>
      </c>
      <c r="EH12" s="167">
        <v>-16.012</v>
      </c>
      <c r="EI12" s="167">
        <v>-109.4019</v>
      </c>
      <c r="EJ12" s="167">
        <v>-42.804699999999997</v>
      </c>
      <c r="EK12" s="167">
        <v>4.2712000000000003</v>
      </c>
      <c r="EL12" s="167">
        <v>-6.0578000000000003</v>
      </c>
      <c r="EM12" s="167">
        <v>-5.2484999999999999</v>
      </c>
      <c r="EN12" s="167">
        <v>17.482399999999998</v>
      </c>
      <c r="EO12" s="166"/>
      <c r="EP12" s="167">
        <v>-4.1914999999999996</v>
      </c>
      <c r="EQ12" s="167">
        <v>-12.804</v>
      </c>
      <c r="ER12" s="167">
        <v>-27.997299999999999</v>
      </c>
      <c r="ES12" s="167">
        <v>-27.988299999999999</v>
      </c>
      <c r="ET12" s="167">
        <v>7.0895999999999999</v>
      </c>
      <c r="EU12" s="167">
        <v>0</v>
      </c>
      <c r="EV12" s="167">
        <v>-2</v>
      </c>
      <c r="EW12" s="167">
        <v>0.9</v>
      </c>
      <c r="EX12" s="167">
        <v>5.2077</v>
      </c>
      <c r="EY12" s="167">
        <v>-1.0253000000000001</v>
      </c>
      <c r="EZ12" s="167">
        <v>-7.9462999999999999</v>
      </c>
      <c r="FA12" s="167">
        <v>-8.2951999999999995</v>
      </c>
      <c r="FB12" s="167">
        <v>5.3943000000000003</v>
      </c>
      <c r="FC12" s="167">
        <v>9.4625000000000004</v>
      </c>
      <c r="FD12" s="167">
        <v>-22.3078</v>
      </c>
      <c r="FE12" s="167">
        <v>4.2161999999999997</v>
      </c>
      <c r="FF12" s="167">
        <v>3.9083000000000001</v>
      </c>
      <c r="FG12" s="166"/>
      <c r="FH12" s="167">
        <v>3.7204000000000002</v>
      </c>
      <c r="FI12" s="167">
        <v>3.6667999999999998</v>
      </c>
      <c r="FJ12" s="167">
        <v>2.7067000000000001</v>
      </c>
      <c r="FK12" s="167">
        <v>8.3727999999999998</v>
      </c>
      <c r="FL12" s="167">
        <v>8.2053999999999991</v>
      </c>
      <c r="FM12" s="167">
        <v>-7.2005999999999997</v>
      </c>
      <c r="FN12" s="167">
        <v>20.010100000000001</v>
      </c>
      <c r="FO12" s="167">
        <v>19.685700000000001</v>
      </c>
      <c r="FP12" s="167">
        <v>-0.92949999999999999</v>
      </c>
      <c r="FQ12" s="167">
        <v>9.8993000000000002</v>
      </c>
      <c r="FR12" s="167">
        <v>17.276900000000001</v>
      </c>
      <c r="FS12" s="167">
        <v>-22.48</v>
      </c>
      <c r="FT12" s="167">
        <v>-1.1165</v>
      </c>
      <c r="FU12" s="167">
        <v>0.16500000000000001</v>
      </c>
      <c r="FV12" s="167">
        <v>1.83</v>
      </c>
      <c r="FW12" s="167">
        <v>4.26</v>
      </c>
      <c r="FX12" s="167">
        <v>-17.346</v>
      </c>
      <c r="FY12" s="166"/>
      <c r="FZ12" s="167">
        <v>1.0429999999999999</v>
      </c>
      <c r="GA12" s="167">
        <v>-0.28799999999999998</v>
      </c>
      <c r="GB12" s="166"/>
      <c r="GC12" s="167">
        <v>2.65</v>
      </c>
      <c r="GD12" s="167">
        <v>-13.6601</v>
      </c>
      <c r="GE12" s="167">
        <v>-4.7232000000000003</v>
      </c>
      <c r="GF12" s="167">
        <v>-3.46</v>
      </c>
      <c r="GG12" s="167">
        <v>34.575299999999999</v>
      </c>
      <c r="GH12" s="166"/>
      <c r="GI12" s="167">
        <v>22.531700000000001</v>
      </c>
      <c r="GJ12" s="167">
        <v>-5.6665999999999999</v>
      </c>
      <c r="GK12" s="167">
        <v>-6.0824999999999996</v>
      </c>
      <c r="GL12" s="167">
        <v>1.9798</v>
      </c>
      <c r="GM12" s="166"/>
      <c r="GN12" s="166"/>
      <c r="GO12" s="167">
        <v>-14.984</v>
      </c>
      <c r="GP12" s="167">
        <v>75.561800000000005</v>
      </c>
      <c r="GQ12" s="167">
        <v>6.5941999999999998</v>
      </c>
      <c r="GR12" s="167">
        <v>-25.050899999999999</v>
      </c>
      <c r="GS12" s="167">
        <v>6.2149000000000001</v>
      </c>
      <c r="GT12" s="167">
        <v>6.1548999999999996</v>
      </c>
      <c r="GU12" s="167">
        <v>117.77979999999999</v>
      </c>
      <c r="GV12" s="167">
        <v>-7.952</v>
      </c>
      <c r="GW12" s="167">
        <v>-8.1867999999999999</v>
      </c>
      <c r="GX12" s="167">
        <v>-3.0116999999999998</v>
      </c>
      <c r="GY12" s="167">
        <v>4.2248000000000001</v>
      </c>
      <c r="GZ12" s="167">
        <v>5.4869000000000003</v>
      </c>
      <c r="HA12" s="167">
        <v>5.4987000000000004</v>
      </c>
      <c r="HB12" s="167">
        <v>4.1970999999999998</v>
      </c>
      <c r="HC12" s="167">
        <v>0</v>
      </c>
      <c r="HD12" s="167">
        <v>2.7486999999999999</v>
      </c>
      <c r="HE12" s="167">
        <v>-4.6100000000000003</v>
      </c>
      <c r="HF12" s="167">
        <v>0</v>
      </c>
      <c r="HG12" s="167">
        <v>31.787199999999999</v>
      </c>
      <c r="HH12" s="167">
        <v>-12.4086</v>
      </c>
      <c r="HI12" s="167">
        <v>59.331200000000003</v>
      </c>
      <c r="HJ12" s="167">
        <v>-26.131499999999999</v>
      </c>
      <c r="HK12" s="167">
        <v>25.585699999999999</v>
      </c>
      <c r="HL12" s="166"/>
      <c r="HM12" s="167">
        <v>0</v>
      </c>
      <c r="HN12" s="167">
        <v>0</v>
      </c>
      <c r="HO12" s="167">
        <v>-10.490399999999999</v>
      </c>
      <c r="HP12" s="166"/>
      <c r="HQ12" s="166"/>
      <c r="HR12" s="167">
        <v>-16.4529</v>
      </c>
      <c r="HS12" s="167">
        <v>-15.996600000000001</v>
      </c>
      <c r="HT12" s="167">
        <v>-0.53029999999999999</v>
      </c>
      <c r="HU12" s="167">
        <v>-0.32179999999999997</v>
      </c>
      <c r="HV12" s="167">
        <v>11.22</v>
      </c>
      <c r="HW12" s="167">
        <v>11.2</v>
      </c>
      <c r="HX12" s="167">
        <v>-29.3</v>
      </c>
      <c r="HY12" s="167">
        <v>-29.6</v>
      </c>
      <c r="HZ12" s="167">
        <v>-2.9874000000000001</v>
      </c>
      <c r="IA12" s="167">
        <v>-8.4</v>
      </c>
      <c r="IB12" s="167">
        <v>45.644300000000001</v>
      </c>
      <c r="IC12" s="167">
        <v>10.558400000000001</v>
      </c>
      <c r="ID12" s="167">
        <v>10.3835</v>
      </c>
      <c r="IE12" s="167">
        <v>-19.899999999999999</v>
      </c>
      <c r="IF12" s="167">
        <v>-43.9</v>
      </c>
      <c r="IG12" s="167">
        <v>0.5</v>
      </c>
      <c r="IH12" s="167">
        <v>-0.4</v>
      </c>
      <c r="II12" s="166"/>
      <c r="IJ12" s="167">
        <v>-18.1234</v>
      </c>
      <c r="IK12" s="167">
        <v>-122.6983</v>
      </c>
      <c r="IL12" s="167">
        <v>58.127000000000002</v>
      </c>
      <c r="IM12" s="167">
        <v>-238.6447</v>
      </c>
      <c r="IN12" s="167">
        <v>9.7692999999999994</v>
      </c>
      <c r="IO12" s="167">
        <v>-50.618600000000001</v>
      </c>
      <c r="IP12" s="167">
        <v>93.185000000000002</v>
      </c>
      <c r="IQ12" s="167">
        <v>75.071399999999997</v>
      </c>
      <c r="IR12" s="167">
        <v>116.7851</v>
      </c>
      <c r="IS12" s="167">
        <v>96.956400000000002</v>
      </c>
      <c r="IT12" s="167">
        <v>29.904199999999999</v>
      </c>
      <c r="IU12" s="167">
        <v>4.8147000000000002</v>
      </c>
      <c r="IV12" s="167">
        <v>3.1720999999999999</v>
      </c>
      <c r="IW12" s="167">
        <v>-9.8818999999999999</v>
      </c>
      <c r="IX12" s="167">
        <v>187.55869999999999</v>
      </c>
      <c r="IY12" s="167">
        <v>-196.46430000000001</v>
      </c>
      <c r="IZ12" s="167">
        <v>-4.6230000000000002</v>
      </c>
      <c r="JA12" s="167">
        <v>19.645299999999999</v>
      </c>
      <c r="JB12" s="167">
        <v>0.42359999999999998</v>
      </c>
      <c r="JC12" s="167">
        <v>-2.2879999999999998</v>
      </c>
      <c r="JD12" s="167">
        <v>-5.76</v>
      </c>
      <c r="JE12" s="167">
        <v>-2.069</v>
      </c>
      <c r="JF12" s="167">
        <v>-2.0760000000000001</v>
      </c>
      <c r="JG12" s="167">
        <v>1.52</v>
      </c>
      <c r="JH12" s="167">
        <v>-2.48</v>
      </c>
      <c r="JI12" s="167">
        <v>-1.7552000000000001</v>
      </c>
      <c r="JJ12" s="167">
        <v>-3.6606000000000001</v>
      </c>
      <c r="JK12" s="167">
        <v>10.490600000000001</v>
      </c>
      <c r="JL12" s="167">
        <v>-10.6645</v>
      </c>
      <c r="JM12" s="167">
        <v>0.5</v>
      </c>
      <c r="JN12" s="167">
        <v>5.3470000000000004</v>
      </c>
      <c r="JO12" s="167">
        <v>4.0279999999999996</v>
      </c>
      <c r="JP12" s="166"/>
      <c r="JQ12" s="166"/>
      <c r="JR12" s="167">
        <v>3.6501000000000001</v>
      </c>
      <c r="JS12" s="167">
        <v>3.9838</v>
      </c>
      <c r="JT12" s="167">
        <v>3.5497999999999998</v>
      </c>
      <c r="JU12" s="166"/>
      <c r="JV12" s="167">
        <v>29.1</v>
      </c>
      <c r="JW12" s="167">
        <v>3.395</v>
      </c>
      <c r="JX12" s="167">
        <v>-0.45</v>
      </c>
      <c r="JY12" s="166"/>
      <c r="JZ12" s="167">
        <v>-7.0166000000000004</v>
      </c>
      <c r="KA12" s="167">
        <v>-2.5152999999999999</v>
      </c>
      <c r="KB12" s="167">
        <v>-27.404900000000001</v>
      </c>
      <c r="KC12" s="167">
        <v>-7.4851000000000001</v>
      </c>
      <c r="KD12" s="167">
        <v>-5.1733000000000002</v>
      </c>
      <c r="KE12" s="167">
        <v>-27.521699999999999</v>
      </c>
      <c r="KF12" s="167">
        <v>0</v>
      </c>
      <c r="KG12" s="167">
        <v>-24.3</v>
      </c>
      <c r="KH12" s="167">
        <v>6.9</v>
      </c>
      <c r="KI12" s="167">
        <v>26.541899999999998</v>
      </c>
      <c r="KJ12" s="167">
        <v>-99.434200000000004</v>
      </c>
    </row>
    <row r="13" spans="1:296" ht="18" customHeight="1" x14ac:dyDescent="0.3">
      <c r="A13" s="163" t="s">
        <v>73</v>
      </c>
      <c r="B13" s="163" t="s">
        <v>892</v>
      </c>
      <c r="C13" s="166"/>
      <c r="D13" s="167">
        <v>0</v>
      </c>
      <c r="E13" s="167">
        <v>3.0954000000000002</v>
      </c>
      <c r="F13" s="167">
        <v>-7.7428999999999997</v>
      </c>
      <c r="G13" s="167">
        <v>6.2945000000000002</v>
      </c>
      <c r="H13" s="167">
        <v>6.6493000000000002</v>
      </c>
      <c r="I13" s="166"/>
      <c r="J13" s="167">
        <v>4.9897</v>
      </c>
      <c r="K13" s="166"/>
      <c r="L13" s="167">
        <v>17.005099999999999</v>
      </c>
      <c r="M13" s="167">
        <v>7.4287999999999998</v>
      </c>
      <c r="N13" s="167">
        <v>7.1523000000000003</v>
      </c>
      <c r="O13" s="167">
        <v>-6.66</v>
      </c>
      <c r="P13" s="166"/>
      <c r="Q13" s="166"/>
      <c r="R13" s="167">
        <v>0.82799999999999996</v>
      </c>
      <c r="S13" s="166"/>
      <c r="T13" s="167">
        <v>4.1637000000000004</v>
      </c>
      <c r="U13" s="167">
        <v>-9.3969000000000005</v>
      </c>
      <c r="V13" s="167">
        <v>4.7554999999999996</v>
      </c>
      <c r="W13" s="167">
        <v>4.5738000000000003</v>
      </c>
      <c r="X13" s="167">
        <v>8.3005999999999993</v>
      </c>
      <c r="Y13" s="167">
        <v>4.2613000000000003</v>
      </c>
      <c r="Z13" s="167">
        <v>1.419</v>
      </c>
      <c r="AA13" s="167">
        <v>2.2161</v>
      </c>
      <c r="AB13" s="166"/>
      <c r="AC13" s="167">
        <v>-1.2383</v>
      </c>
      <c r="AD13" s="167">
        <v>-0.59499999999999997</v>
      </c>
      <c r="AE13" s="167">
        <v>-0.58499999999999996</v>
      </c>
      <c r="AF13" s="167">
        <v>7.5270000000000001</v>
      </c>
      <c r="AG13" s="167">
        <v>-13.32</v>
      </c>
      <c r="AH13" s="166"/>
      <c r="AI13" s="167">
        <v>-0.98</v>
      </c>
      <c r="AJ13" s="167">
        <v>0.28199999999999997</v>
      </c>
      <c r="AK13" s="167">
        <v>-10.96</v>
      </c>
      <c r="AL13" s="167">
        <v>-10.96</v>
      </c>
      <c r="AM13" s="166"/>
      <c r="AN13" s="167">
        <v>-13.19</v>
      </c>
      <c r="AO13" s="167">
        <v>-12.97</v>
      </c>
      <c r="AP13" s="167">
        <v>3.3115000000000001</v>
      </c>
      <c r="AQ13" s="167">
        <v>4.4084000000000003</v>
      </c>
      <c r="AR13" s="167">
        <v>12.706200000000001</v>
      </c>
      <c r="AS13" s="167">
        <v>14.1823</v>
      </c>
      <c r="AT13" s="167">
        <v>-21.374700000000001</v>
      </c>
      <c r="AU13" s="167">
        <v>-13.4133</v>
      </c>
      <c r="AV13" s="167">
        <v>-12.3422</v>
      </c>
      <c r="AW13" s="167">
        <v>15.6807</v>
      </c>
      <c r="AX13" s="167">
        <v>16.540099999999999</v>
      </c>
      <c r="AY13" s="167">
        <v>-15.8621</v>
      </c>
      <c r="AZ13" s="167">
        <v>-14.5105</v>
      </c>
      <c r="BA13" s="167">
        <v>14.8263</v>
      </c>
      <c r="BB13" s="167">
        <v>19.2837</v>
      </c>
      <c r="BC13" s="167">
        <v>59.363999999999997</v>
      </c>
      <c r="BD13" s="167">
        <v>4.3714000000000004</v>
      </c>
      <c r="BE13" s="167">
        <v>-5.7</v>
      </c>
      <c r="BF13" s="167">
        <v>-5.8</v>
      </c>
      <c r="BG13" s="167">
        <v>-22.038</v>
      </c>
      <c r="BH13" s="167">
        <v>-21.177</v>
      </c>
      <c r="BI13" s="167">
        <v>-1.998</v>
      </c>
      <c r="BJ13" s="166"/>
      <c r="BK13" s="167">
        <v>7.5130999999999997</v>
      </c>
      <c r="BL13" s="167">
        <v>3.782</v>
      </c>
      <c r="BM13" s="167">
        <v>0.62590000000000001</v>
      </c>
      <c r="BN13" s="167">
        <v>0.52180000000000004</v>
      </c>
      <c r="BO13" s="167">
        <v>-38.0871</v>
      </c>
      <c r="BP13" s="167">
        <v>35.889800000000001</v>
      </c>
      <c r="BQ13" s="167">
        <v>35.981299999999997</v>
      </c>
      <c r="BR13" s="167">
        <v>23.675899999999999</v>
      </c>
      <c r="BS13" s="167">
        <v>-119.63209999999999</v>
      </c>
      <c r="BT13" s="166"/>
      <c r="BU13" s="166"/>
      <c r="BV13" s="166"/>
      <c r="BW13" s="167">
        <v>9.7799999999999994</v>
      </c>
      <c r="BX13" s="167">
        <v>7.69</v>
      </c>
      <c r="BY13" s="167">
        <v>5.27</v>
      </c>
      <c r="BZ13" s="167">
        <v>-14.7</v>
      </c>
      <c r="CA13" s="167">
        <v>4.01</v>
      </c>
      <c r="CB13" s="167">
        <v>-23.706199999999999</v>
      </c>
      <c r="CC13" s="167">
        <v>-24.242000000000001</v>
      </c>
      <c r="CD13" s="167">
        <v>27.8461</v>
      </c>
      <c r="CE13" s="167">
        <v>27.135200000000001</v>
      </c>
      <c r="CF13" s="167">
        <v>-6.6528999999999998</v>
      </c>
      <c r="CG13" s="167">
        <v>3.6673</v>
      </c>
      <c r="CH13" s="167">
        <v>3.5718999999999999</v>
      </c>
      <c r="CI13" s="167">
        <v>6.7756999999999996</v>
      </c>
      <c r="CJ13" s="166"/>
      <c r="CK13" s="167">
        <v>3.8355999999999999</v>
      </c>
      <c r="CL13" s="167">
        <v>8.3019999999999996</v>
      </c>
      <c r="CM13" s="167">
        <v>-21.5</v>
      </c>
      <c r="CN13" s="167">
        <v>-21</v>
      </c>
      <c r="CO13" s="167">
        <v>-3.1</v>
      </c>
      <c r="CP13" s="167">
        <v>18.239699999999999</v>
      </c>
      <c r="CQ13" s="167">
        <v>18.048500000000001</v>
      </c>
      <c r="CR13" s="167">
        <v>16.803699999999999</v>
      </c>
      <c r="CS13" s="167">
        <v>49.604500000000002</v>
      </c>
      <c r="CT13" s="167">
        <v>50.093200000000003</v>
      </c>
      <c r="CU13" s="167">
        <v>-21.5458</v>
      </c>
      <c r="CV13" s="167">
        <v>-32.544600000000003</v>
      </c>
      <c r="CW13" s="167">
        <v>-20.225300000000001</v>
      </c>
      <c r="CX13" s="167">
        <v>2.9087000000000001</v>
      </c>
      <c r="CY13" s="167">
        <v>24.86</v>
      </c>
      <c r="CZ13" s="167">
        <v>8.9700000000000006</v>
      </c>
      <c r="DA13" s="167">
        <v>4.8486000000000002</v>
      </c>
      <c r="DB13" s="167">
        <v>3.714</v>
      </c>
      <c r="DC13" s="167">
        <v>-6.9142000000000001</v>
      </c>
      <c r="DD13" s="166"/>
      <c r="DE13" s="166"/>
      <c r="DF13" s="166"/>
      <c r="DG13" s="167">
        <v>9.4619</v>
      </c>
      <c r="DH13" s="166"/>
      <c r="DI13" s="167">
        <v>-2.8544999999999998</v>
      </c>
      <c r="DJ13" s="167">
        <v>-22</v>
      </c>
      <c r="DK13" s="167">
        <v>-20.7</v>
      </c>
      <c r="DL13" s="167">
        <v>-1.3184</v>
      </c>
      <c r="DM13" s="167">
        <v>-1</v>
      </c>
      <c r="DN13" s="167">
        <v>5.42</v>
      </c>
      <c r="DO13" s="167">
        <v>2.78</v>
      </c>
      <c r="DP13" s="167">
        <v>-2.64</v>
      </c>
      <c r="DQ13" s="167">
        <v>-2.0499999999999998</v>
      </c>
      <c r="DR13" s="167">
        <v>13.221500000000001</v>
      </c>
      <c r="DS13" s="167">
        <v>-8.7654999999999994</v>
      </c>
      <c r="DT13" s="167">
        <v>-17.440000000000001</v>
      </c>
      <c r="DU13" s="167">
        <v>-5.51</v>
      </c>
      <c r="DV13" s="167">
        <v>23.79</v>
      </c>
      <c r="DW13" s="167">
        <v>-0.43</v>
      </c>
      <c r="DX13" s="167">
        <v>-8.3091000000000008</v>
      </c>
      <c r="DY13" s="167">
        <v>-4.3</v>
      </c>
      <c r="DZ13" s="167">
        <v>-33.204999999999998</v>
      </c>
      <c r="EA13" s="167">
        <v>-32.854500000000002</v>
      </c>
      <c r="EB13" s="167">
        <v>20.278199999999998</v>
      </c>
      <c r="EC13" s="167">
        <v>-6.7210000000000001</v>
      </c>
      <c r="ED13" s="167">
        <v>-17.1752</v>
      </c>
      <c r="EE13" s="167">
        <v>-17.140599999999999</v>
      </c>
      <c r="EF13" s="167">
        <v>-18.533899999999999</v>
      </c>
      <c r="EG13" s="167">
        <v>-24.4239</v>
      </c>
      <c r="EH13" s="167">
        <v>-15.363</v>
      </c>
      <c r="EI13" s="167">
        <v>-84.727800000000002</v>
      </c>
      <c r="EJ13" s="167">
        <v>-44.12</v>
      </c>
      <c r="EK13" s="167">
        <v>4.5899000000000001</v>
      </c>
      <c r="EL13" s="167">
        <v>-6.0666000000000002</v>
      </c>
      <c r="EM13" s="167">
        <v>-5.3754</v>
      </c>
      <c r="EN13" s="167">
        <v>18.058900000000001</v>
      </c>
      <c r="EO13" s="166"/>
      <c r="EP13" s="167">
        <v>-4.7210999999999999</v>
      </c>
      <c r="EQ13" s="167">
        <v>-10.756</v>
      </c>
      <c r="ER13" s="167">
        <v>-28.334099999999999</v>
      </c>
      <c r="ES13" s="167">
        <v>-28.254300000000001</v>
      </c>
      <c r="ET13" s="167">
        <v>6.6687000000000003</v>
      </c>
      <c r="EU13" s="167">
        <v>6.67</v>
      </c>
      <c r="EV13" s="167">
        <v>-10.11</v>
      </c>
      <c r="EW13" s="167">
        <v>0</v>
      </c>
      <c r="EX13" s="167">
        <v>5.3169000000000004</v>
      </c>
      <c r="EY13" s="167">
        <v>-1.0314000000000001</v>
      </c>
      <c r="EZ13" s="167">
        <v>-7.4561000000000002</v>
      </c>
      <c r="FA13" s="167">
        <v>-7.7998000000000003</v>
      </c>
      <c r="FB13" s="167">
        <v>6.4390000000000001</v>
      </c>
      <c r="FC13" s="167">
        <v>9.8041999999999998</v>
      </c>
      <c r="FD13" s="167">
        <v>-23.951699999999999</v>
      </c>
      <c r="FE13" s="167">
        <v>3.2099000000000002</v>
      </c>
      <c r="FF13" s="167">
        <v>2.9836999999999998</v>
      </c>
      <c r="FG13" s="166"/>
      <c r="FH13" s="167">
        <v>3.4567999999999999</v>
      </c>
      <c r="FI13" s="167">
        <v>3.8216999999999999</v>
      </c>
      <c r="FJ13" s="167">
        <v>2.7728000000000002</v>
      </c>
      <c r="FK13" s="167">
        <v>11.387</v>
      </c>
      <c r="FL13" s="167">
        <v>11.8894</v>
      </c>
      <c r="FM13" s="167">
        <v>-5.8609999999999998</v>
      </c>
      <c r="FN13" s="167">
        <v>20.298100000000002</v>
      </c>
      <c r="FO13" s="167">
        <v>20.315999999999999</v>
      </c>
      <c r="FP13" s="167">
        <v>-1.1981999999999999</v>
      </c>
      <c r="FQ13" s="167">
        <v>0</v>
      </c>
      <c r="FR13" s="167">
        <v>16.812999999999999</v>
      </c>
      <c r="FS13" s="167">
        <v>-23.63</v>
      </c>
      <c r="FT13" s="167">
        <v>-1.3088</v>
      </c>
      <c r="FU13" s="167">
        <v>0.19980000000000001</v>
      </c>
      <c r="FV13" s="167">
        <v>2.23</v>
      </c>
      <c r="FW13" s="167">
        <v>4.6500000000000004</v>
      </c>
      <c r="FX13" s="167">
        <v>-16.745200000000001</v>
      </c>
      <c r="FY13" s="166"/>
      <c r="FZ13" s="167">
        <v>1.046</v>
      </c>
      <c r="GA13" s="167">
        <v>-0.36599999999999999</v>
      </c>
      <c r="GB13" s="166"/>
      <c r="GC13" s="167">
        <v>2.83</v>
      </c>
      <c r="GD13" s="167">
        <v>-12.283099999999999</v>
      </c>
      <c r="GE13" s="167">
        <v>-4.5271999999999997</v>
      </c>
      <c r="GF13" s="166"/>
      <c r="GG13" s="167">
        <v>33.449100000000001</v>
      </c>
      <c r="GH13" s="166"/>
      <c r="GI13" s="167">
        <v>24.301100000000002</v>
      </c>
      <c r="GJ13" s="167">
        <v>-6.2279999999999998</v>
      </c>
      <c r="GK13" s="167">
        <v>-6.8712</v>
      </c>
      <c r="GL13" s="167">
        <v>1.9066000000000001</v>
      </c>
      <c r="GM13" s="166"/>
      <c r="GN13" s="166"/>
      <c r="GO13" s="166"/>
      <c r="GP13" s="167">
        <v>74.512699999999995</v>
      </c>
      <c r="GQ13" s="167">
        <v>7.0414000000000003</v>
      </c>
      <c r="GR13" s="167">
        <v>-24.819099999999999</v>
      </c>
      <c r="GS13" s="167">
        <v>4.8746</v>
      </c>
      <c r="GT13" s="167">
        <v>4.4371999999999998</v>
      </c>
      <c r="GU13" s="167">
        <v>118.0956</v>
      </c>
      <c r="GV13" s="167">
        <v>-7.9249000000000001</v>
      </c>
      <c r="GW13" s="167">
        <v>-8.7090999999999994</v>
      </c>
      <c r="GX13" s="167">
        <v>-3.6061000000000001</v>
      </c>
      <c r="GY13" s="167">
        <v>4.7085999999999997</v>
      </c>
      <c r="GZ13" s="167">
        <v>5.4795999999999996</v>
      </c>
      <c r="HA13" s="167">
        <v>5.4908000000000001</v>
      </c>
      <c r="HB13" s="167">
        <v>4.2941000000000003</v>
      </c>
      <c r="HC13" s="167">
        <v>0</v>
      </c>
      <c r="HD13" s="167">
        <v>3.6364000000000001</v>
      </c>
      <c r="HE13" s="167">
        <v>-1.26</v>
      </c>
      <c r="HF13" s="167">
        <v>-5.3483999999999998</v>
      </c>
      <c r="HG13" s="167">
        <v>16.754000000000001</v>
      </c>
      <c r="HH13" s="167">
        <v>0</v>
      </c>
      <c r="HI13" s="167">
        <v>55.7744</v>
      </c>
      <c r="HJ13" s="167">
        <v>-24.173200000000001</v>
      </c>
      <c r="HK13" s="167">
        <v>27.415299999999998</v>
      </c>
      <c r="HL13" s="166"/>
      <c r="HM13" s="167">
        <v>0</v>
      </c>
      <c r="HN13" s="167">
        <v>0</v>
      </c>
      <c r="HO13" s="167">
        <v>0</v>
      </c>
      <c r="HP13" s="166"/>
      <c r="HQ13" s="167">
        <v>66.707300000000004</v>
      </c>
      <c r="HR13" s="167">
        <v>-15.749700000000001</v>
      </c>
      <c r="HS13" s="167">
        <v>-15.646800000000001</v>
      </c>
      <c r="HT13" s="167">
        <v>0.25059999999999999</v>
      </c>
      <c r="HU13" s="167">
        <v>0.18160000000000001</v>
      </c>
      <c r="HV13" s="167">
        <v>11.04</v>
      </c>
      <c r="HW13" s="167">
        <v>10.93</v>
      </c>
      <c r="HX13" s="167">
        <v>-29.4</v>
      </c>
      <c r="HY13" s="167">
        <v>-29.3</v>
      </c>
      <c r="HZ13" s="167">
        <v>-3.0057</v>
      </c>
      <c r="IA13" s="167">
        <v>-8.32</v>
      </c>
      <c r="IB13" s="167">
        <v>48.067300000000003</v>
      </c>
      <c r="IC13" s="167">
        <v>11.0029</v>
      </c>
      <c r="ID13" s="167">
        <v>11.0601</v>
      </c>
      <c r="IE13" s="166"/>
      <c r="IF13" s="167">
        <v>-44</v>
      </c>
      <c r="IG13" s="167">
        <v>-0.3</v>
      </c>
      <c r="IH13" s="167">
        <v>-0.8</v>
      </c>
      <c r="II13" s="166"/>
      <c r="IJ13" s="166"/>
      <c r="IK13" s="167">
        <v>-121.5748</v>
      </c>
      <c r="IL13" s="167">
        <v>65.4602</v>
      </c>
      <c r="IM13" s="167">
        <v>-239.58070000000001</v>
      </c>
      <c r="IN13" s="167">
        <v>5.7274000000000003</v>
      </c>
      <c r="IO13" s="167">
        <v>-49.5396</v>
      </c>
      <c r="IP13" s="167">
        <v>95.546499999999995</v>
      </c>
      <c r="IQ13" s="167">
        <v>70.086100000000002</v>
      </c>
      <c r="IR13" s="167">
        <v>115.14619999999999</v>
      </c>
      <c r="IS13" s="167">
        <v>97.723500000000001</v>
      </c>
      <c r="IT13" s="167">
        <v>36.2928</v>
      </c>
      <c r="IU13" s="167">
        <v>3.4331</v>
      </c>
      <c r="IV13" s="167">
        <v>2.16</v>
      </c>
      <c r="IW13" s="167">
        <v>-4.6914999999999996</v>
      </c>
      <c r="IX13" s="167">
        <v>190.1773</v>
      </c>
      <c r="IY13" s="167">
        <v>-196.6403</v>
      </c>
      <c r="IZ13" s="167">
        <v>-0.72719999999999996</v>
      </c>
      <c r="JA13" s="167">
        <v>14.3169</v>
      </c>
      <c r="JB13" s="167">
        <v>1.1999999999999999E-3</v>
      </c>
      <c r="JC13" s="167">
        <v>-2.1459999999999999</v>
      </c>
      <c r="JD13" s="167">
        <v>-5.68</v>
      </c>
      <c r="JE13" s="167">
        <v>-2.0539999999999998</v>
      </c>
      <c r="JF13" s="167">
        <v>-2.0590000000000002</v>
      </c>
      <c r="JG13" s="167">
        <v>1.44</v>
      </c>
      <c r="JH13" s="167">
        <v>-1.84</v>
      </c>
      <c r="JI13" s="167">
        <v>-1.6075999999999999</v>
      </c>
      <c r="JJ13" s="167">
        <v>-3.9841000000000002</v>
      </c>
      <c r="JK13" s="167">
        <v>10.313599999999999</v>
      </c>
      <c r="JL13" s="167">
        <v>-10.7805</v>
      </c>
      <c r="JM13" s="167">
        <v>1</v>
      </c>
      <c r="JN13" s="167">
        <v>4.6559999999999997</v>
      </c>
      <c r="JO13" s="167">
        <v>4.1719999999999997</v>
      </c>
      <c r="JP13" s="166"/>
      <c r="JQ13" s="166"/>
      <c r="JR13" s="167">
        <v>4.9440999999999997</v>
      </c>
      <c r="JS13" s="167">
        <v>3.9453</v>
      </c>
      <c r="JT13" s="167">
        <v>5.0602999999999998</v>
      </c>
      <c r="JU13" s="166"/>
      <c r="JV13" s="167">
        <v>29.6</v>
      </c>
      <c r="JW13" s="167">
        <v>2.6644999999999999</v>
      </c>
      <c r="JX13" s="167">
        <v>-0.43</v>
      </c>
      <c r="JY13" s="166"/>
      <c r="JZ13" s="167">
        <v>-8.0596999999999994</v>
      </c>
      <c r="KA13" s="167">
        <v>-1.3218000000000001</v>
      </c>
      <c r="KB13" s="167">
        <v>-25.9604</v>
      </c>
      <c r="KC13" s="167">
        <v>-7.7944000000000004</v>
      </c>
      <c r="KD13" s="167">
        <v>-6.6546000000000003</v>
      </c>
      <c r="KE13" s="167">
        <v>-26.3904</v>
      </c>
      <c r="KF13" s="167">
        <v>0</v>
      </c>
      <c r="KG13" s="167">
        <v>-25.1</v>
      </c>
      <c r="KH13" s="167">
        <v>7.4</v>
      </c>
      <c r="KI13" s="167">
        <v>15.9109</v>
      </c>
      <c r="KJ13" s="167">
        <v>-87.622299999999996</v>
      </c>
    </row>
    <row r="14" spans="1:296" ht="18" customHeight="1" x14ac:dyDescent="0.3">
      <c r="A14" s="163" t="s">
        <v>73</v>
      </c>
      <c r="B14" s="163" t="s">
        <v>893</v>
      </c>
      <c r="C14" s="166"/>
      <c r="D14" s="167">
        <v>0</v>
      </c>
      <c r="E14" s="167">
        <v>3.056</v>
      </c>
      <c r="F14" s="167">
        <v>-7.6600999999999999</v>
      </c>
      <c r="G14" s="167">
        <v>7.2967000000000004</v>
      </c>
      <c r="H14" s="167">
        <v>6.7356999999999996</v>
      </c>
      <c r="I14" s="166"/>
      <c r="J14" s="167">
        <v>5.1418999999999997</v>
      </c>
      <c r="K14" s="166"/>
      <c r="L14" s="167">
        <v>18.6433</v>
      </c>
      <c r="M14" s="167">
        <v>7.8907999999999996</v>
      </c>
      <c r="N14" s="167">
        <v>7.3817000000000004</v>
      </c>
      <c r="O14" s="167">
        <v>-6.66</v>
      </c>
      <c r="P14" s="166"/>
      <c r="Q14" s="167">
        <v>-2.2000000000000002</v>
      </c>
      <c r="R14" s="166"/>
      <c r="S14" s="166"/>
      <c r="T14" s="167">
        <v>3.9321999999999999</v>
      </c>
      <c r="U14" s="167">
        <v>-8.6655999999999995</v>
      </c>
      <c r="V14" s="167">
        <v>4.7366999999999999</v>
      </c>
      <c r="W14" s="167">
        <v>4.6151999999999997</v>
      </c>
      <c r="X14" s="167">
        <v>8.3021999999999991</v>
      </c>
      <c r="Y14" s="167">
        <v>4.2683</v>
      </c>
      <c r="Z14" s="167">
        <v>1.3673</v>
      </c>
      <c r="AA14" s="167">
        <v>2.3494000000000002</v>
      </c>
      <c r="AB14" s="166"/>
      <c r="AC14" s="167">
        <v>-1.3249</v>
      </c>
      <c r="AD14" s="167">
        <v>-0.69699999999999995</v>
      </c>
      <c r="AE14" s="167">
        <v>-0.67900000000000005</v>
      </c>
      <c r="AF14" s="167">
        <v>6.9740000000000002</v>
      </c>
      <c r="AG14" s="166"/>
      <c r="AH14" s="166"/>
      <c r="AI14" s="167">
        <v>-2.0019999999999998</v>
      </c>
      <c r="AJ14" s="167">
        <v>0.252</v>
      </c>
      <c r="AK14" s="167">
        <v>-11.57</v>
      </c>
      <c r="AL14" s="167">
        <v>-11.52</v>
      </c>
      <c r="AM14" s="166"/>
      <c r="AN14" s="167">
        <v>-13.44</v>
      </c>
      <c r="AO14" s="167">
        <v>-13.49</v>
      </c>
      <c r="AP14" s="167">
        <v>3.1459000000000001</v>
      </c>
      <c r="AQ14" s="167">
        <v>4.0800999999999998</v>
      </c>
      <c r="AR14" s="167">
        <v>12.826499999999999</v>
      </c>
      <c r="AS14" s="167">
        <v>14.7575</v>
      </c>
      <c r="AT14" s="167">
        <v>-19.651</v>
      </c>
      <c r="AU14" s="167">
        <v>-12.0465</v>
      </c>
      <c r="AV14" s="167">
        <v>-11.556900000000001</v>
      </c>
      <c r="AW14" s="167">
        <v>4.0045000000000002</v>
      </c>
      <c r="AX14" s="167">
        <v>4.1021000000000001</v>
      </c>
      <c r="AY14" s="167">
        <v>-12.504899999999999</v>
      </c>
      <c r="AZ14" s="167">
        <v>-9.7620000000000005</v>
      </c>
      <c r="BA14" s="167">
        <v>7.2572000000000001</v>
      </c>
      <c r="BB14" s="167">
        <v>7.2996999999999996</v>
      </c>
      <c r="BC14" s="167">
        <v>61.284199999999998</v>
      </c>
      <c r="BD14" s="167">
        <v>5.6805000000000003</v>
      </c>
      <c r="BE14" s="167">
        <v>-6.1</v>
      </c>
      <c r="BF14" s="167">
        <v>-6.1</v>
      </c>
      <c r="BG14" s="167">
        <v>-23.157900000000001</v>
      </c>
      <c r="BH14" s="167">
        <v>-23.099699999999999</v>
      </c>
      <c r="BI14" s="167">
        <v>-2.0478000000000001</v>
      </c>
      <c r="BJ14" s="166"/>
      <c r="BK14" s="167">
        <v>7.7960000000000003</v>
      </c>
      <c r="BL14" s="167">
        <v>3.4708999999999999</v>
      </c>
      <c r="BM14" s="167">
        <v>0.75770000000000004</v>
      </c>
      <c r="BN14" s="167">
        <v>0.59640000000000004</v>
      </c>
      <c r="BO14" s="167">
        <v>-56.550800000000002</v>
      </c>
      <c r="BP14" s="167">
        <v>36.591700000000003</v>
      </c>
      <c r="BQ14" s="167">
        <v>36.652700000000003</v>
      </c>
      <c r="BR14" s="167">
        <v>28.520800000000001</v>
      </c>
      <c r="BS14" s="167">
        <v>-131.62729999999999</v>
      </c>
      <c r="BT14" s="166"/>
      <c r="BU14" s="166"/>
      <c r="BV14" s="166"/>
      <c r="BW14" s="167">
        <v>8.7919999999999998</v>
      </c>
      <c r="BX14" s="167">
        <v>7.51</v>
      </c>
      <c r="BY14" s="167">
        <v>5.17</v>
      </c>
      <c r="BZ14" s="167">
        <v>-14.73</v>
      </c>
      <c r="CA14" s="167">
        <v>3.32</v>
      </c>
      <c r="CB14" s="167">
        <v>-25.1797</v>
      </c>
      <c r="CC14" s="167">
        <v>-25.1797</v>
      </c>
      <c r="CD14" s="167">
        <v>28.958500000000001</v>
      </c>
      <c r="CE14" s="167">
        <v>28.847999999999999</v>
      </c>
      <c r="CF14" s="167">
        <v>-6.7365000000000004</v>
      </c>
      <c r="CG14" s="167">
        <v>3.1745000000000001</v>
      </c>
      <c r="CH14" s="167">
        <v>3.3452000000000002</v>
      </c>
      <c r="CI14" s="167">
        <v>7.47</v>
      </c>
      <c r="CJ14" s="166"/>
      <c r="CK14" s="167">
        <v>4.032</v>
      </c>
      <c r="CL14" s="167">
        <v>8.3670000000000009</v>
      </c>
      <c r="CM14" s="167">
        <v>-22.3</v>
      </c>
      <c r="CN14" s="167">
        <v>-21.4</v>
      </c>
      <c r="CO14" s="167">
        <v>-3.15</v>
      </c>
      <c r="CP14" s="167">
        <v>17.059799999999999</v>
      </c>
      <c r="CQ14" s="167">
        <v>16.946400000000001</v>
      </c>
      <c r="CR14" s="167">
        <v>15.5573</v>
      </c>
      <c r="CS14" s="167">
        <v>52.485100000000003</v>
      </c>
      <c r="CT14" s="167">
        <v>52.214500000000001</v>
      </c>
      <c r="CU14" s="167">
        <v>-23.214200000000002</v>
      </c>
      <c r="CV14" s="167">
        <v>-32.531599999999997</v>
      </c>
      <c r="CW14" s="167">
        <v>-21.888200000000001</v>
      </c>
      <c r="CX14" s="167">
        <v>3.1547999999999998</v>
      </c>
      <c r="CY14" s="167">
        <v>24.84</v>
      </c>
      <c r="CZ14" s="167">
        <v>8.85</v>
      </c>
      <c r="DA14" s="167">
        <v>5.0049000000000001</v>
      </c>
      <c r="DB14" s="167">
        <v>3.9093</v>
      </c>
      <c r="DC14" s="167">
        <v>-6.9851000000000001</v>
      </c>
      <c r="DD14" s="166"/>
      <c r="DE14" s="166"/>
      <c r="DF14" s="166"/>
      <c r="DG14" s="167">
        <v>7.3703000000000003</v>
      </c>
      <c r="DH14" s="166"/>
      <c r="DI14" s="167">
        <v>-2.7860999999999998</v>
      </c>
      <c r="DJ14" s="166"/>
      <c r="DK14" s="166"/>
      <c r="DL14" s="167">
        <v>-1.3817999999999999</v>
      </c>
      <c r="DM14" s="167">
        <v>-0.9</v>
      </c>
      <c r="DN14" s="167">
        <v>5.88</v>
      </c>
      <c r="DO14" s="167">
        <v>2.76</v>
      </c>
      <c r="DP14" s="167">
        <v>-2.56</v>
      </c>
      <c r="DQ14" s="167">
        <v>-2.2200000000000002</v>
      </c>
      <c r="DR14" s="167">
        <v>11.6715</v>
      </c>
      <c r="DS14" s="167">
        <v>-7.5879000000000003</v>
      </c>
      <c r="DT14" s="167">
        <v>-16.86</v>
      </c>
      <c r="DU14" s="167">
        <v>-5.42</v>
      </c>
      <c r="DV14" s="167">
        <v>23.39</v>
      </c>
      <c r="DW14" s="167">
        <v>-0.59</v>
      </c>
      <c r="DX14" s="167">
        <v>-8.2909000000000006</v>
      </c>
      <c r="DY14" s="167">
        <v>-4.3455000000000004</v>
      </c>
      <c r="DZ14" s="167">
        <v>-35.046300000000002</v>
      </c>
      <c r="EA14" s="167">
        <v>-35.0364</v>
      </c>
      <c r="EB14" s="167">
        <v>16.5319</v>
      </c>
      <c r="EC14" s="167">
        <v>-10.044700000000001</v>
      </c>
      <c r="ED14" s="167">
        <v>-20.241099999999999</v>
      </c>
      <c r="EE14" s="167">
        <v>-20.177900000000001</v>
      </c>
      <c r="EF14" s="167">
        <v>-10.9687</v>
      </c>
      <c r="EG14" s="167">
        <v>-16.232399999999998</v>
      </c>
      <c r="EH14" s="167">
        <v>-15.481</v>
      </c>
      <c r="EI14" s="167">
        <v>-94.763300000000001</v>
      </c>
      <c r="EJ14" s="167">
        <v>-39.792700000000004</v>
      </c>
      <c r="EK14" s="167">
        <v>4.3048999999999999</v>
      </c>
      <c r="EL14" s="167">
        <v>-5.4031000000000002</v>
      </c>
      <c r="EM14" s="167">
        <v>-4.6551999999999998</v>
      </c>
      <c r="EN14" s="167">
        <v>16.821000000000002</v>
      </c>
      <c r="EO14" s="166"/>
      <c r="EP14" s="167">
        <v>-13.0176</v>
      </c>
      <c r="EQ14" s="167">
        <v>5.1360000000000001</v>
      </c>
      <c r="ER14" s="167">
        <v>-30.1995</v>
      </c>
      <c r="ES14" s="167">
        <v>-30.134699999999999</v>
      </c>
      <c r="ET14" s="167">
        <v>4.1429999999999998</v>
      </c>
      <c r="EU14" s="167">
        <v>-3.48</v>
      </c>
      <c r="EV14" s="167">
        <v>-12.47</v>
      </c>
      <c r="EW14" s="167">
        <v>0</v>
      </c>
      <c r="EX14" s="167">
        <v>5.2115</v>
      </c>
      <c r="EY14" s="167">
        <v>-10.3003</v>
      </c>
      <c r="EZ14" s="167">
        <v>-8.4271999999999991</v>
      </c>
      <c r="FA14" s="167">
        <v>-8.6928000000000001</v>
      </c>
      <c r="FB14" s="167">
        <v>5.9813000000000001</v>
      </c>
      <c r="FC14" s="167">
        <v>4.57</v>
      </c>
      <c r="FD14" s="167">
        <v>-20.646999999999998</v>
      </c>
      <c r="FE14" s="167">
        <v>4.1265000000000001</v>
      </c>
      <c r="FF14" s="167">
        <v>3.8607999999999998</v>
      </c>
      <c r="FG14" s="166"/>
      <c r="FH14" s="167">
        <v>0</v>
      </c>
      <c r="FI14" s="167">
        <v>0</v>
      </c>
      <c r="FJ14" s="167">
        <v>0</v>
      </c>
      <c r="FK14" s="167">
        <v>12.3918</v>
      </c>
      <c r="FL14" s="167">
        <v>12.559200000000001</v>
      </c>
      <c r="FM14" s="167">
        <v>-8.8751999999999995</v>
      </c>
      <c r="FN14" s="167">
        <v>22.329000000000001</v>
      </c>
      <c r="FO14" s="167">
        <v>21.812899999999999</v>
      </c>
      <c r="FP14" s="167">
        <v>-0.94830000000000003</v>
      </c>
      <c r="FQ14" s="167">
        <v>0</v>
      </c>
      <c r="FR14" s="167">
        <v>17.511299999999999</v>
      </c>
      <c r="FS14" s="167">
        <v>-22.27</v>
      </c>
      <c r="FT14" s="167">
        <v>-0.79969999999999997</v>
      </c>
      <c r="FU14" s="167">
        <v>0.19070000000000001</v>
      </c>
      <c r="FV14" s="167">
        <v>1.6</v>
      </c>
      <c r="FW14" s="167">
        <v>4.84</v>
      </c>
      <c r="FX14" s="167">
        <v>-17.584399999999999</v>
      </c>
      <c r="FY14" s="166"/>
      <c r="FZ14" s="167">
        <v>1.0569999999999999</v>
      </c>
      <c r="GA14" s="167">
        <v>-0.33500000000000002</v>
      </c>
      <c r="GB14" s="166"/>
      <c r="GC14" s="167">
        <v>2.87</v>
      </c>
      <c r="GD14" s="167">
        <v>-13.321400000000001</v>
      </c>
      <c r="GE14" s="167">
        <v>-5.5069999999999997</v>
      </c>
      <c r="GF14" s="167">
        <v>-3.36</v>
      </c>
      <c r="GG14" s="167">
        <v>34.351500000000001</v>
      </c>
      <c r="GH14" s="166"/>
      <c r="GI14" s="167">
        <v>23.831900000000001</v>
      </c>
      <c r="GJ14" s="167">
        <v>-6.0156999999999998</v>
      </c>
      <c r="GK14" s="167">
        <v>-6.5705999999999998</v>
      </c>
      <c r="GL14" s="167">
        <v>1.9265000000000001</v>
      </c>
      <c r="GM14" s="166"/>
      <c r="GN14" s="166"/>
      <c r="GO14" s="167">
        <v>-15.239000000000001</v>
      </c>
      <c r="GP14" s="167">
        <v>73.523200000000003</v>
      </c>
      <c r="GQ14" s="167">
        <v>7.4964000000000004</v>
      </c>
      <c r="GR14" s="167">
        <v>-24.713799999999999</v>
      </c>
      <c r="GS14" s="167">
        <v>5.0869</v>
      </c>
      <c r="GT14" s="167">
        <v>5.0195999999999996</v>
      </c>
      <c r="GU14" s="167">
        <v>113.1113</v>
      </c>
      <c r="GV14" s="167">
        <v>-8.1676000000000002</v>
      </c>
      <c r="GW14" s="167">
        <v>-8.7251999999999992</v>
      </c>
      <c r="GX14" s="167">
        <v>-3.7025000000000001</v>
      </c>
      <c r="GY14" s="167">
        <v>3.9729000000000001</v>
      </c>
      <c r="GZ14" s="167">
        <v>5.4137000000000004</v>
      </c>
      <c r="HA14" s="167">
        <v>5.4353999999999996</v>
      </c>
      <c r="HB14" s="167">
        <v>3.7725</v>
      </c>
      <c r="HC14" s="167">
        <v>15.16</v>
      </c>
      <c r="HD14" s="167">
        <v>16.468599999999999</v>
      </c>
      <c r="HE14" s="167">
        <v>-0.84</v>
      </c>
      <c r="HF14" s="167">
        <v>-4.9099000000000004</v>
      </c>
      <c r="HG14" s="167">
        <v>21.8826</v>
      </c>
      <c r="HH14" s="167">
        <v>-7.7188999999999997</v>
      </c>
      <c r="HI14" s="167">
        <v>58.224299999999999</v>
      </c>
      <c r="HJ14" s="167">
        <v>-39.1068</v>
      </c>
      <c r="HK14" s="167">
        <v>10.974299999999999</v>
      </c>
      <c r="HL14" s="167">
        <v>0</v>
      </c>
      <c r="HM14" s="166"/>
      <c r="HN14" s="167">
        <v>0</v>
      </c>
      <c r="HO14" s="167">
        <v>0</v>
      </c>
      <c r="HP14" s="166"/>
      <c r="HQ14" s="167">
        <v>86.615700000000004</v>
      </c>
      <c r="HR14" s="167">
        <v>-14.7597</v>
      </c>
      <c r="HS14" s="167">
        <v>-14.700799999999999</v>
      </c>
      <c r="HT14" s="167">
        <v>0.2989</v>
      </c>
      <c r="HU14" s="167">
        <v>0.44679999999999997</v>
      </c>
      <c r="HV14" s="167">
        <v>8.94</v>
      </c>
      <c r="HW14" s="167">
        <v>8.92</v>
      </c>
      <c r="HX14" s="167">
        <v>-29.9</v>
      </c>
      <c r="HY14" s="167">
        <v>-30.1</v>
      </c>
      <c r="HZ14" s="167">
        <v>-3.0222000000000002</v>
      </c>
      <c r="IA14" s="167">
        <v>-8</v>
      </c>
      <c r="IB14" s="167">
        <v>41.1004</v>
      </c>
      <c r="IC14" s="167">
        <v>15.0442</v>
      </c>
      <c r="ID14" s="167">
        <v>14.5283</v>
      </c>
      <c r="IE14" s="166"/>
      <c r="IF14" s="167">
        <v>-44.4</v>
      </c>
      <c r="IG14" s="167">
        <v>-1.6</v>
      </c>
      <c r="IH14" s="167">
        <v>-2.2000000000000002</v>
      </c>
      <c r="II14" s="167">
        <v>-17.9373</v>
      </c>
      <c r="IJ14" s="167">
        <v>-17.938800000000001</v>
      </c>
      <c r="IK14" s="167">
        <v>-122.97</v>
      </c>
      <c r="IL14" s="167">
        <v>62.258200000000002</v>
      </c>
      <c r="IM14" s="167">
        <v>-235.1362</v>
      </c>
      <c r="IN14" s="167">
        <v>6.7558999999999996</v>
      </c>
      <c r="IO14" s="167">
        <v>-48.601399999999998</v>
      </c>
      <c r="IP14" s="167">
        <v>91.759799999999998</v>
      </c>
      <c r="IQ14" s="167">
        <v>73.370800000000003</v>
      </c>
      <c r="IR14" s="167">
        <v>109.8592</v>
      </c>
      <c r="IS14" s="167">
        <v>93.4285</v>
      </c>
      <c r="IT14" s="167">
        <v>33.275500000000001</v>
      </c>
      <c r="IU14" s="167">
        <v>2.1371000000000002</v>
      </c>
      <c r="IV14" s="167">
        <v>5.0179999999999998</v>
      </c>
      <c r="IW14" s="167">
        <v>1.8643000000000001</v>
      </c>
      <c r="IX14" s="167">
        <v>188.84030000000001</v>
      </c>
      <c r="IY14" s="167">
        <v>-195.1345</v>
      </c>
      <c r="IZ14" s="167">
        <v>-2.4510999999999998</v>
      </c>
      <c r="JA14" s="167">
        <v>14.4283</v>
      </c>
      <c r="JB14" s="167">
        <v>-1.2415</v>
      </c>
      <c r="JC14" s="167">
        <v>-2.2999999999999998</v>
      </c>
      <c r="JD14" s="167">
        <v>-5.76</v>
      </c>
      <c r="JE14" s="167">
        <v>-2.0630000000000002</v>
      </c>
      <c r="JF14" s="167">
        <v>-2.0550000000000002</v>
      </c>
      <c r="JG14" s="167">
        <v>1.68</v>
      </c>
      <c r="JH14" s="167">
        <v>-1.6</v>
      </c>
      <c r="JI14" s="167">
        <v>-1.5371999999999999</v>
      </c>
      <c r="JJ14" s="167">
        <v>-4.1306000000000003</v>
      </c>
      <c r="JK14" s="167">
        <v>11.164999999999999</v>
      </c>
      <c r="JL14" s="167">
        <v>-10.487500000000001</v>
      </c>
      <c r="JM14" s="167">
        <v>-0.1</v>
      </c>
      <c r="JN14" s="167">
        <v>4.1059999999999999</v>
      </c>
      <c r="JO14" s="167">
        <v>4.4359999999999999</v>
      </c>
      <c r="JP14" s="167">
        <v>2.5669</v>
      </c>
      <c r="JQ14" s="166"/>
      <c r="JR14" s="167">
        <v>4.6631999999999998</v>
      </c>
      <c r="JS14" s="167">
        <v>4.1285999999999996</v>
      </c>
      <c r="JT14" s="167">
        <v>4.2831000000000001</v>
      </c>
      <c r="JU14" s="166"/>
      <c r="JV14" s="167">
        <v>30.2</v>
      </c>
      <c r="JW14" s="167">
        <v>3.1371000000000002</v>
      </c>
      <c r="JX14" s="167">
        <v>-0.41</v>
      </c>
      <c r="JY14" s="166"/>
      <c r="JZ14" s="167">
        <v>-13.981299999999999</v>
      </c>
      <c r="KA14" s="167">
        <v>0.1928</v>
      </c>
      <c r="KB14" s="167">
        <v>-23.085799999999999</v>
      </c>
      <c r="KC14" s="167">
        <v>-12.853999999999999</v>
      </c>
      <c r="KD14" s="167">
        <v>-6.95</v>
      </c>
      <c r="KE14" s="167">
        <v>-22.901800000000001</v>
      </c>
      <c r="KF14" s="167">
        <v>-1.2325999999999999</v>
      </c>
      <c r="KG14" s="167">
        <v>-25.7</v>
      </c>
      <c r="KH14" s="167">
        <v>7.6</v>
      </c>
      <c r="KI14" s="167">
        <v>20.593299999999999</v>
      </c>
      <c r="KJ14" s="167">
        <v>-91.328000000000003</v>
      </c>
    </row>
    <row r="15" spans="1:296" ht="18" customHeight="1" x14ac:dyDescent="0.3">
      <c r="A15" s="163" t="s">
        <v>73</v>
      </c>
      <c r="B15" s="163" t="s">
        <v>894</v>
      </c>
      <c r="C15" s="166"/>
      <c r="D15" s="167">
        <v>0</v>
      </c>
      <c r="E15" s="167">
        <v>3.0365000000000002</v>
      </c>
      <c r="F15" s="167">
        <v>-7.8018000000000001</v>
      </c>
      <c r="G15" s="167">
        <v>6.4645999999999999</v>
      </c>
      <c r="H15" s="167">
        <v>6.9553000000000003</v>
      </c>
      <c r="I15" s="166"/>
      <c r="J15" s="167">
        <v>4.8792999999999997</v>
      </c>
      <c r="K15" s="166"/>
      <c r="L15" s="167">
        <v>17.494299999999999</v>
      </c>
      <c r="M15" s="167">
        <v>7.3688000000000002</v>
      </c>
      <c r="N15" s="167">
        <v>7.0401999999999996</v>
      </c>
      <c r="O15" s="167">
        <v>-6.66</v>
      </c>
      <c r="P15" s="166"/>
      <c r="Q15" s="167">
        <v>-2.2000000000000002</v>
      </c>
      <c r="R15" s="166"/>
      <c r="S15" s="166"/>
      <c r="T15" s="167">
        <v>3.6745999999999999</v>
      </c>
      <c r="U15" s="167">
        <v>-9.5373999999999999</v>
      </c>
      <c r="V15" s="167">
        <v>4.9812000000000003</v>
      </c>
      <c r="W15" s="167">
        <v>4.9156000000000004</v>
      </c>
      <c r="X15" s="167">
        <v>8.7018000000000004</v>
      </c>
      <c r="Y15" s="167">
        <v>5.0369000000000002</v>
      </c>
      <c r="Z15" s="167">
        <v>1.4423999999999999</v>
      </c>
      <c r="AA15" s="167">
        <v>2.2267000000000001</v>
      </c>
      <c r="AB15" s="166"/>
      <c r="AC15" s="167">
        <v>-1.1437999999999999</v>
      </c>
      <c r="AD15" s="167">
        <v>-0.56100000000000005</v>
      </c>
      <c r="AE15" s="167">
        <v>-0.53</v>
      </c>
      <c r="AF15" s="167">
        <v>7.7690000000000001</v>
      </c>
      <c r="AG15" s="166"/>
      <c r="AH15" s="166"/>
      <c r="AI15" s="167">
        <v>-1.024</v>
      </c>
      <c r="AJ15" s="167">
        <v>0.29099999999999998</v>
      </c>
      <c r="AK15" s="167">
        <v>-11.25</v>
      </c>
      <c r="AL15" s="167">
        <v>-11.27</v>
      </c>
      <c r="AM15" s="166"/>
      <c r="AN15" s="167">
        <v>-13.11</v>
      </c>
      <c r="AO15" s="167">
        <v>-12.69</v>
      </c>
      <c r="AP15" s="167">
        <v>3.1899000000000002</v>
      </c>
      <c r="AQ15" s="167">
        <v>3.8532000000000002</v>
      </c>
      <c r="AR15" s="167">
        <v>12.757199999999999</v>
      </c>
      <c r="AS15" s="167">
        <v>14.301</v>
      </c>
      <c r="AT15" s="167">
        <v>-21.134</v>
      </c>
      <c r="AU15" s="167">
        <v>-13.336</v>
      </c>
      <c r="AV15" s="167">
        <v>-11.8941</v>
      </c>
      <c r="AW15" s="167">
        <v>20.827200000000001</v>
      </c>
      <c r="AX15" s="167">
        <v>16.262699999999999</v>
      </c>
      <c r="AY15" s="167">
        <v>-15.6563</v>
      </c>
      <c r="AZ15" s="167">
        <v>-12.95</v>
      </c>
      <c r="BA15" s="167">
        <v>21.276800000000001</v>
      </c>
      <c r="BB15" s="167">
        <v>14.908200000000001</v>
      </c>
      <c r="BC15" s="167">
        <v>58.814799999999998</v>
      </c>
      <c r="BD15" s="167">
        <v>3.6852999999999998</v>
      </c>
      <c r="BE15" s="167">
        <v>-6.1</v>
      </c>
      <c r="BF15" s="167">
        <v>-6</v>
      </c>
      <c r="BG15" s="167">
        <v>-21.2989</v>
      </c>
      <c r="BH15" s="167">
        <v>-21.359500000000001</v>
      </c>
      <c r="BI15" s="167">
        <v>-1.9705999999999999</v>
      </c>
      <c r="BJ15" s="166"/>
      <c r="BK15" s="167">
        <v>8.0388000000000002</v>
      </c>
      <c r="BL15" s="167">
        <v>3.3828999999999998</v>
      </c>
      <c r="BM15" s="167">
        <v>0.86619999999999997</v>
      </c>
      <c r="BN15" s="167">
        <v>0.62609999999999999</v>
      </c>
      <c r="BO15" s="167">
        <v>-37.8429</v>
      </c>
      <c r="BP15" s="167">
        <v>35.096299999999999</v>
      </c>
      <c r="BQ15" s="167">
        <v>35.096299999999999</v>
      </c>
      <c r="BR15" s="167">
        <v>19.811299999999999</v>
      </c>
      <c r="BS15" s="167">
        <v>-121.7903</v>
      </c>
      <c r="BT15" s="166"/>
      <c r="BU15" s="166"/>
      <c r="BV15" s="166"/>
      <c r="BW15" s="167">
        <v>7.7939999999999996</v>
      </c>
      <c r="BX15" s="167">
        <v>7.52</v>
      </c>
      <c r="BY15" s="167">
        <v>5.0199999999999996</v>
      </c>
      <c r="BZ15" s="167">
        <v>-14.7</v>
      </c>
      <c r="CA15" s="167">
        <v>3.89</v>
      </c>
      <c r="CB15" s="167">
        <v>-23.840199999999999</v>
      </c>
      <c r="CC15" s="167">
        <v>-24.1081</v>
      </c>
      <c r="CD15" s="167">
        <v>25.375800000000002</v>
      </c>
      <c r="CE15" s="167">
        <v>25.407699999999998</v>
      </c>
      <c r="CF15" s="167">
        <v>-6.0326000000000004</v>
      </c>
      <c r="CG15" s="167">
        <v>3.6366999999999998</v>
      </c>
      <c r="CH15" s="167">
        <v>3.4453999999999998</v>
      </c>
      <c r="CI15" s="167">
        <v>7.5441000000000003</v>
      </c>
      <c r="CJ15" s="166"/>
      <c r="CK15" s="167">
        <v>3.8355999999999999</v>
      </c>
      <c r="CL15" s="167">
        <v>9.5559999999999992</v>
      </c>
      <c r="CM15" s="167">
        <v>-22.5</v>
      </c>
      <c r="CN15" s="167">
        <v>-21.3</v>
      </c>
      <c r="CO15" s="167">
        <v>-3</v>
      </c>
      <c r="CP15" s="167">
        <v>17.354600000000001</v>
      </c>
      <c r="CQ15" s="167">
        <v>17.1097</v>
      </c>
      <c r="CR15" s="167">
        <v>16.482199999999999</v>
      </c>
      <c r="CS15" s="167">
        <v>50.012999999999998</v>
      </c>
      <c r="CT15" s="167">
        <v>51.124899999999997</v>
      </c>
      <c r="CU15" s="167">
        <v>-21.453199999999999</v>
      </c>
      <c r="CV15" s="167">
        <v>-32.2804</v>
      </c>
      <c r="CW15" s="167">
        <v>-19.630299999999998</v>
      </c>
      <c r="CX15" s="167">
        <v>3.2559999999999998</v>
      </c>
      <c r="CY15" s="167">
        <v>25.09</v>
      </c>
      <c r="CZ15" s="167">
        <v>9.06</v>
      </c>
      <c r="DA15" s="167">
        <v>4.8486000000000002</v>
      </c>
      <c r="DB15" s="167">
        <v>3.714</v>
      </c>
      <c r="DC15" s="167">
        <v>-6.7362000000000002</v>
      </c>
      <c r="DD15" s="166"/>
      <c r="DE15" s="166"/>
      <c r="DF15" s="166"/>
      <c r="DG15" s="167">
        <v>4.0175000000000001</v>
      </c>
      <c r="DH15" s="166"/>
      <c r="DI15" s="167">
        <v>-2.8149999999999999</v>
      </c>
      <c r="DJ15" s="167">
        <v>-19.7</v>
      </c>
      <c r="DK15" s="166"/>
      <c r="DL15" s="167">
        <v>-1.5137</v>
      </c>
      <c r="DM15" s="167">
        <v>-1</v>
      </c>
      <c r="DN15" s="167">
        <v>6.14</v>
      </c>
      <c r="DO15" s="167">
        <v>2.64</v>
      </c>
      <c r="DP15" s="167">
        <v>-2.72</v>
      </c>
      <c r="DQ15" s="167">
        <v>-2.4</v>
      </c>
      <c r="DR15" s="167">
        <v>12.663500000000001</v>
      </c>
      <c r="DS15" s="167">
        <v>-5.3202999999999996</v>
      </c>
      <c r="DT15" s="167">
        <v>-16.7</v>
      </c>
      <c r="DU15" s="167">
        <v>-5.61</v>
      </c>
      <c r="DV15" s="167">
        <v>23.13</v>
      </c>
      <c r="DW15" s="167">
        <v>-0.87</v>
      </c>
      <c r="DX15" s="167">
        <v>-6</v>
      </c>
      <c r="DY15" s="167">
        <v>-3.1273</v>
      </c>
      <c r="DZ15" s="167">
        <v>-31.935300000000002</v>
      </c>
      <c r="EA15" s="167">
        <v>-32.0182</v>
      </c>
      <c r="EB15" s="167">
        <v>18.7377</v>
      </c>
      <c r="EC15" s="167">
        <v>-8.0756999999999994</v>
      </c>
      <c r="ED15" s="167">
        <v>-18.0944</v>
      </c>
      <c r="EE15" s="167">
        <v>-17.629300000000001</v>
      </c>
      <c r="EF15" s="167">
        <v>-12.3101</v>
      </c>
      <c r="EG15" s="167">
        <v>-16.182300000000001</v>
      </c>
      <c r="EH15" s="167">
        <v>-15.09</v>
      </c>
      <c r="EI15" s="167">
        <v>-86.977000000000004</v>
      </c>
      <c r="EJ15" s="167">
        <v>-41.072600000000001</v>
      </c>
      <c r="EK15" s="167">
        <v>3.7854000000000001</v>
      </c>
      <c r="EL15" s="167">
        <v>-5.6672000000000002</v>
      </c>
      <c r="EM15" s="167">
        <v>-5.1492000000000004</v>
      </c>
      <c r="EN15" s="167">
        <v>19.4421</v>
      </c>
      <c r="EO15" s="166"/>
      <c r="EP15" s="167">
        <v>-16.7941</v>
      </c>
      <c r="EQ15" s="167">
        <v>14.352</v>
      </c>
      <c r="ER15" s="167">
        <v>-28.5579</v>
      </c>
      <c r="ES15" s="167">
        <v>-28.638300000000001</v>
      </c>
      <c r="ET15" s="167">
        <v>4.6109</v>
      </c>
      <c r="EU15" s="167">
        <v>-8.91</v>
      </c>
      <c r="EV15" s="167">
        <v>-4.84</v>
      </c>
      <c r="EW15" s="167">
        <v>0.1</v>
      </c>
      <c r="EX15" s="167">
        <v>5.1890999999999998</v>
      </c>
      <c r="EY15" s="167">
        <v>-12.821400000000001</v>
      </c>
      <c r="EZ15" s="167">
        <v>-7.6043000000000003</v>
      </c>
      <c r="FA15" s="167">
        <v>-7.8544</v>
      </c>
      <c r="FB15" s="167">
        <v>5.5762999999999998</v>
      </c>
      <c r="FC15" s="167">
        <v>6.3731</v>
      </c>
      <c r="FD15" s="167">
        <v>-23.139800000000001</v>
      </c>
      <c r="FE15" s="167">
        <v>4.2594000000000003</v>
      </c>
      <c r="FF15" s="167">
        <v>3.9769000000000001</v>
      </c>
      <c r="FG15" s="166"/>
      <c r="FH15" s="167">
        <v>4.0091999999999999</v>
      </c>
      <c r="FI15" s="167">
        <v>4.6961000000000004</v>
      </c>
      <c r="FJ15" s="167">
        <v>2.9390999999999998</v>
      </c>
      <c r="FK15" s="167">
        <v>11.7219</v>
      </c>
      <c r="FL15" s="167">
        <v>11.8894</v>
      </c>
      <c r="FM15" s="167">
        <v>-9.8798999999999992</v>
      </c>
      <c r="FN15" s="167">
        <v>18.273199999999999</v>
      </c>
      <c r="FO15" s="167">
        <v>18.223400000000002</v>
      </c>
      <c r="FP15" s="167">
        <v>-2.4988000000000001</v>
      </c>
      <c r="FQ15" s="167">
        <v>0</v>
      </c>
      <c r="FR15" s="167">
        <v>19.000499999999999</v>
      </c>
      <c r="FS15" s="167">
        <v>-22.54</v>
      </c>
      <c r="FT15" s="167">
        <v>-0.79790000000000005</v>
      </c>
      <c r="FU15" s="167">
        <v>0.16500000000000001</v>
      </c>
      <c r="FV15" s="167">
        <v>1.32</v>
      </c>
      <c r="FW15" s="167">
        <v>4.76</v>
      </c>
      <c r="FX15" s="167">
        <v>-19.006900000000002</v>
      </c>
      <c r="FY15" s="166"/>
      <c r="FZ15" s="167">
        <v>1.0620000000000001</v>
      </c>
      <c r="GA15" s="167">
        <v>-0.28499999999999998</v>
      </c>
      <c r="GB15" s="166"/>
      <c r="GC15" s="167">
        <v>2.6</v>
      </c>
      <c r="GD15" s="167">
        <v>-11.802199999999999</v>
      </c>
      <c r="GE15" s="167">
        <v>-3.1934999999999998</v>
      </c>
      <c r="GF15" s="167">
        <v>-3.41</v>
      </c>
      <c r="GG15" s="167">
        <v>34.089100000000002</v>
      </c>
      <c r="GH15" s="166"/>
      <c r="GI15" s="167">
        <v>24.159300000000002</v>
      </c>
      <c r="GJ15" s="167">
        <v>-5.9622000000000002</v>
      </c>
      <c r="GK15" s="167">
        <v>-6.7282000000000002</v>
      </c>
      <c r="GL15" s="167">
        <v>1.907</v>
      </c>
      <c r="GM15" s="166"/>
      <c r="GN15" s="166"/>
      <c r="GO15" s="167">
        <v>-14.7727</v>
      </c>
      <c r="GP15" s="167">
        <v>72.820599999999999</v>
      </c>
      <c r="GQ15" s="167">
        <v>7.2575000000000003</v>
      </c>
      <c r="GR15" s="166"/>
      <c r="GS15" s="167">
        <v>5.1936999999999998</v>
      </c>
      <c r="GT15" s="167">
        <v>4.7286999999999999</v>
      </c>
      <c r="GU15" s="167">
        <v>118.11020000000001</v>
      </c>
      <c r="GV15" s="167">
        <v>-8.1015999999999995</v>
      </c>
      <c r="GW15" s="167">
        <v>-8.6442999999999994</v>
      </c>
      <c r="GX15" s="167">
        <v>-3.3597000000000001</v>
      </c>
      <c r="GY15" s="167">
        <v>4.2560000000000002</v>
      </c>
      <c r="GZ15" s="167">
        <v>5.4137000000000004</v>
      </c>
      <c r="HA15" s="167">
        <v>5.4353999999999996</v>
      </c>
      <c r="HB15" s="167">
        <v>3.6844999999999999</v>
      </c>
      <c r="HC15" s="167">
        <v>16.386199999999999</v>
      </c>
      <c r="HD15" s="167">
        <v>16.937100000000001</v>
      </c>
      <c r="HE15" s="167">
        <v>-2.93</v>
      </c>
      <c r="HF15" s="167">
        <v>-3.5461</v>
      </c>
      <c r="HG15" s="167">
        <v>26.921199999999999</v>
      </c>
      <c r="HH15" s="167">
        <v>-6.2146999999999997</v>
      </c>
      <c r="HI15" s="167">
        <v>54.776400000000002</v>
      </c>
      <c r="HJ15" s="167">
        <v>-39.308199999999999</v>
      </c>
      <c r="HK15" s="167">
        <v>10.8207</v>
      </c>
      <c r="HL15" s="167">
        <v>-10.805400000000001</v>
      </c>
      <c r="HM15" s="166"/>
      <c r="HN15" s="167">
        <v>0</v>
      </c>
      <c r="HO15" s="167">
        <v>0</v>
      </c>
      <c r="HP15" s="166"/>
      <c r="HQ15" s="166"/>
      <c r="HR15" s="167">
        <v>-13.5863</v>
      </c>
      <c r="HS15" s="167">
        <v>-13.443</v>
      </c>
      <c r="HT15" s="167">
        <v>-7.4899999999999994E-2</v>
      </c>
      <c r="HU15" s="167">
        <v>0.28039999999999998</v>
      </c>
      <c r="HV15" s="167">
        <v>8.61</v>
      </c>
      <c r="HW15" s="167">
        <v>8.6</v>
      </c>
      <c r="HX15" s="167">
        <v>-28.8</v>
      </c>
      <c r="HY15" s="167">
        <v>-28.5</v>
      </c>
      <c r="HZ15" s="167">
        <v>-3.0057</v>
      </c>
      <c r="IA15" s="167">
        <v>-7.6</v>
      </c>
      <c r="IB15" s="167">
        <v>36.682499999999997</v>
      </c>
      <c r="IC15" s="167">
        <v>16.251000000000001</v>
      </c>
      <c r="ID15" s="167">
        <v>16.138999999999999</v>
      </c>
      <c r="IE15" s="167">
        <v>-19.5</v>
      </c>
      <c r="IF15" s="167">
        <v>-44.8</v>
      </c>
      <c r="IG15" s="167">
        <v>-2.4</v>
      </c>
      <c r="IH15" s="167">
        <v>-3</v>
      </c>
      <c r="II15" s="167">
        <v>-18.133800000000001</v>
      </c>
      <c r="IJ15" s="166"/>
      <c r="IK15" s="167">
        <v>-115.7709</v>
      </c>
      <c r="IL15" s="167">
        <v>62.371099999999998</v>
      </c>
      <c r="IM15" s="167">
        <v>-236.839</v>
      </c>
      <c r="IN15" s="167">
        <v>9.0297000000000001</v>
      </c>
      <c r="IO15" s="167">
        <v>-46.164200000000001</v>
      </c>
      <c r="IP15" s="167">
        <v>95.020099999999999</v>
      </c>
      <c r="IQ15" s="167">
        <v>68.185500000000005</v>
      </c>
      <c r="IR15" s="167">
        <v>107.4402</v>
      </c>
      <c r="IS15" s="167">
        <v>93.108800000000002</v>
      </c>
      <c r="IT15" s="167">
        <v>32.321300000000001</v>
      </c>
      <c r="IU15" s="167">
        <v>5.6003999999999996</v>
      </c>
      <c r="IV15" s="167">
        <v>1.7184999999999999</v>
      </c>
      <c r="IW15" s="167">
        <v>6.1910999999999996</v>
      </c>
      <c r="IX15" s="167">
        <v>187.50659999999999</v>
      </c>
      <c r="IY15" s="167">
        <v>-192.49700000000001</v>
      </c>
      <c r="IZ15" s="167">
        <v>1.3398000000000001</v>
      </c>
      <c r="JA15" s="167">
        <v>15.327400000000001</v>
      </c>
      <c r="JB15" s="167">
        <v>-1.5222</v>
      </c>
      <c r="JC15" s="167">
        <v>-1.986</v>
      </c>
      <c r="JD15" s="167">
        <v>-5.76</v>
      </c>
      <c r="JE15" s="167">
        <v>-2.0059999999999998</v>
      </c>
      <c r="JF15" s="167">
        <v>-2.0139999999999998</v>
      </c>
      <c r="JG15" s="167">
        <v>1.52</v>
      </c>
      <c r="JH15" s="167">
        <v>-1.44</v>
      </c>
      <c r="JI15" s="167">
        <v>-1.6204000000000001</v>
      </c>
      <c r="JJ15" s="167">
        <v>-4.4816000000000003</v>
      </c>
      <c r="JK15" s="167">
        <v>11.339</v>
      </c>
      <c r="JL15" s="167">
        <v>-10.634</v>
      </c>
      <c r="JM15" s="167">
        <v>-0.1</v>
      </c>
      <c r="JN15" s="167">
        <v>4.8769999999999998</v>
      </c>
      <c r="JO15" s="167">
        <v>3.2639999999999998</v>
      </c>
      <c r="JP15" s="166"/>
      <c r="JQ15" s="166"/>
      <c r="JR15" s="167">
        <v>4.0526</v>
      </c>
      <c r="JS15" s="167">
        <v>4.1395999999999997</v>
      </c>
      <c r="JT15" s="167">
        <v>2.8729</v>
      </c>
      <c r="JU15" s="166"/>
      <c r="JV15" s="167">
        <v>30.1</v>
      </c>
      <c r="JW15" s="167">
        <v>3.0194000000000001</v>
      </c>
      <c r="JX15" s="167">
        <v>-0.44</v>
      </c>
      <c r="JY15" s="166"/>
      <c r="JZ15" s="167">
        <v>-14.0672</v>
      </c>
      <c r="KA15" s="167">
        <v>0.26269999999999999</v>
      </c>
      <c r="KB15" s="167">
        <v>-22.601199999999999</v>
      </c>
      <c r="KC15" s="167">
        <v>-13.4321</v>
      </c>
      <c r="KD15" s="167">
        <v>-7.7043999999999997</v>
      </c>
      <c r="KE15" s="167">
        <v>-22.346399999999999</v>
      </c>
      <c r="KF15" s="167">
        <v>0</v>
      </c>
      <c r="KG15" s="167">
        <v>-25.4</v>
      </c>
      <c r="KH15" s="167">
        <v>7.8</v>
      </c>
      <c r="KI15" s="167">
        <v>21.4602</v>
      </c>
      <c r="KJ15" s="167">
        <v>-92.1297</v>
      </c>
    </row>
    <row r="16" spans="1:296" ht="18" customHeight="1" x14ac:dyDescent="0.3">
      <c r="A16" s="163" t="s">
        <v>73</v>
      </c>
      <c r="B16" s="163" t="s">
        <v>895</v>
      </c>
      <c r="C16" s="168"/>
      <c r="D16" s="169">
        <v>0</v>
      </c>
      <c r="E16" s="169">
        <v>3.0312000000000001</v>
      </c>
      <c r="F16" s="169">
        <v>-7.5476000000000001</v>
      </c>
      <c r="G16" s="169">
        <v>6.8263999999999996</v>
      </c>
      <c r="H16" s="169">
        <v>6.9147999999999996</v>
      </c>
      <c r="I16" s="168"/>
      <c r="J16" s="169">
        <v>4.6115000000000004</v>
      </c>
      <c r="K16" s="168"/>
      <c r="L16" s="169">
        <v>17.785499999999999</v>
      </c>
      <c r="M16" s="169">
        <v>7.3727999999999998</v>
      </c>
      <c r="N16" s="169">
        <v>7.1180000000000003</v>
      </c>
      <c r="O16" s="169">
        <v>-6.66</v>
      </c>
      <c r="P16" s="168"/>
      <c r="Q16" s="169">
        <v>-2.2000000000000002</v>
      </c>
      <c r="R16" s="168"/>
      <c r="S16" s="168"/>
      <c r="T16" s="169">
        <v>3.702</v>
      </c>
      <c r="U16" s="169">
        <v>-9.6811000000000007</v>
      </c>
      <c r="V16" s="169">
        <v>5.1387999999999998</v>
      </c>
      <c r="W16" s="169">
        <v>5.1250999999999998</v>
      </c>
      <c r="X16" s="169">
        <v>8.9398999999999997</v>
      </c>
      <c r="Y16" s="169">
        <v>5.1447000000000003</v>
      </c>
      <c r="Z16" s="169">
        <v>1.3917999999999999</v>
      </c>
      <c r="AA16" s="169">
        <v>2.1002999999999998</v>
      </c>
      <c r="AB16" s="168"/>
      <c r="AC16" s="169">
        <v>-1.3458000000000001</v>
      </c>
      <c r="AD16" s="169">
        <v>-0.61499999999999999</v>
      </c>
      <c r="AE16" s="169">
        <v>-0.59199999999999997</v>
      </c>
      <c r="AF16" s="169">
        <v>7.1280000000000001</v>
      </c>
      <c r="AG16" s="168"/>
      <c r="AH16" s="168"/>
      <c r="AI16" s="169">
        <v>-0.90900000000000003</v>
      </c>
      <c r="AJ16" s="169">
        <v>0.28699999999999998</v>
      </c>
      <c r="AK16" s="169">
        <v>-11.02</v>
      </c>
      <c r="AL16" s="169">
        <v>-11.15</v>
      </c>
      <c r="AM16" s="168"/>
      <c r="AN16" s="169">
        <v>-12.98</v>
      </c>
      <c r="AO16" s="169">
        <v>-13.11</v>
      </c>
      <c r="AP16" s="169">
        <v>2.5482</v>
      </c>
      <c r="AQ16" s="169">
        <v>3.9496000000000002</v>
      </c>
      <c r="AR16" s="169">
        <v>11.7692</v>
      </c>
      <c r="AS16" s="169">
        <v>13.378</v>
      </c>
      <c r="AT16" s="169">
        <v>-21.829699999999999</v>
      </c>
      <c r="AU16" s="169">
        <v>-13.8521</v>
      </c>
      <c r="AV16" s="169">
        <v>-12.54</v>
      </c>
      <c r="AW16" s="169">
        <v>23.344899999999999</v>
      </c>
      <c r="AX16" s="169">
        <v>27.637</v>
      </c>
      <c r="AY16" s="169">
        <v>-17.859100000000002</v>
      </c>
      <c r="AZ16" s="169">
        <v>-15.1442</v>
      </c>
      <c r="BA16" s="169">
        <v>21.888100000000001</v>
      </c>
      <c r="BB16" s="169">
        <v>10.942500000000001</v>
      </c>
      <c r="BC16" s="169">
        <v>61.416400000000003</v>
      </c>
      <c r="BD16" s="169">
        <v>3.661</v>
      </c>
      <c r="BE16" s="169">
        <v>-6.1</v>
      </c>
      <c r="BF16" s="169">
        <v>-6.2</v>
      </c>
      <c r="BG16" s="169">
        <v>-20.573</v>
      </c>
      <c r="BH16" s="169">
        <v>-21.037600000000001</v>
      </c>
      <c r="BI16" s="169">
        <v>-2.0179999999999998</v>
      </c>
      <c r="BJ16" s="168"/>
      <c r="BK16" s="169">
        <v>8.2332000000000001</v>
      </c>
      <c r="BL16" s="169">
        <v>3.5928</v>
      </c>
      <c r="BM16" s="169">
        <v>0.79679999999999995</v>
      </c>
      <c r="BN16" s="169">
        <v>0.62</v>
      </c>
      <c r="BO16" s="169">
        <v>-39.735100000000003</v>
      </c>
      <c r="BP16" s="169">
        <v>35.248899999999999</v>
      </c>
      <c r="BQ16" s="169">
        <v>35.340400000000002</v>
      </c>
      <c r="BR16" s="169">
        <v>20.1051</v>
      </c>
      <c r="BS16" s="169">
        <v>-118.87090000000001</v>
      </c>
      <c r="BT16" s="168"/>
      <c r="BU16" s="168"/>
      <c r="BV16" s="168"/>
      <c r="BW16" s="168"/>
      <c r="BX16" s="169">
        <v>7.6</v>
      </c>
      <c r="BY16" s="169">
        <v>5.08</v>
      </c>
      <c r="BZ16" s="169">
        <v>-14.71</v>
      </c>
      <c r="CA16" s="169">
        <v>3.8</v>
      </c>
      <c r="CB16" s="169">
        <v>-24.376000000000001</v>
      </c>
      <c r="CC16" s="169">
        <v>-24.376000000000001</v>
      </c>
      <c r="CD16" s="169">
        <v>24.3338</v>
      </c>
      <c r="CE16" s="169">
        <v>24.132899999999999</v>
      </c>
      <c r="CF16" s="169">
        <v>-5.5731000000000002</v>
      </c>
      <c r="CG16" s="169">
        <v>3.2406999999999999</v>
      </c>
      <c r="CH16" s="169">
        <v>2.9885999999999999</v>
      </c>
      <c r="CI16" s="169">
        <v>7.6978999999999997</v>
      </c>
      <c r="CJ16" s="168"/>
      <c r="CK16" s="169">
        <v>3.8355999999999999</v>
      </c>
      <c r="CL16" s="169">
        <v>9.6660000000000004</v>
      </c>
      <c r="CM16" s="169">
        <v>-22.4</v>
      </c>
      <c r="CN16" s="169">
        <v>-21.4</v>
      </c>
      <c r="CO16" s="169">
        <v>-2.86</v>
      </c>
      <c r="CP16" s="169">
        <v>16.875299999999999</v>
      </c>
      <c r="CQ16" s="169">
        <v>16.931100000000001</v>
      </c>
      <c r="CR16" s="169">
        <v>15.7105</v>
      </c>
      <c r="CS16" s="169">
        <v>50.760899999999999</v>
      </c>
      <c r="CT16" s="169">
        <v>50.8005</v>
      </c>
      <c r="CU16" s="169">
        <v>-20.523700000000002</v>
      </c>
      <c r="CV16" s="169">
        <v>-32.813800000000001</v>
      </c>
      <c r="CW16" s="169">
        <v>-19.726700000000001</v>
      </c>
      <c r="CX16" s="169">
        <v>3.2054</v>
      </c>
      <c r="CY16" s="169">
        <v>25.06</v>
      </c>
      <c r="CZ16" s="169">
        <v>8.8699999999999992</v>
      </c>
      <c r="DA16" s="169">
        <v>4.5361000000000002</v>
      </c>
      <c r="DB16" s="169">
        <v>3.5186999999999999</v>
      </c>
      <c r="DC16" s="169">
        <v>-6.6851000000000003</v>
      </c>
      <c r="DD16" s="168"/>
      <c r="DE16" s="168"/>
      <c r="DF16" s="168"/>
      <c r="DG16" s="169">
        <v>2.0956999999999999</v>
      </c>
      <c r="DH16" s="168"/>
      <c r="DI16" s="169">
        <v>-2.5472999999999999</v>
      </c>
      <c r="DJ16" s="168"/>
      <c r="DK16" s="168"/>
      <c r="DL16" s="169">
        <v>-1.5662</v>
      </c>
      <c r="DM16" s="169">
        <v>-0.9</v>
      </c>
      <c r="DN16" s="169">
        <v>6.06</v>
      </c>
      <c r="DO16" s="169">
        <v>2.76</v>
      </c>
      <c r="DP16" s="169">
        <v>-2.71</v>
      </c>
      <c r="DQ16" s="169">
        <v>-2.42</v>
      </c>
      <c r="DR16" s="169">
        <v>12.121</v>
      </c>
      <c r="DS16" s="169">
        <v>-3.5851999999999999</v>
      </c>
      <c r="DT16" s="169">
        <v>-16.63</v>
      </c>
      <c r="DU16" s="169">
        <v>-5.45</v>
      </c>
      <c r="DV16" s="169">
        <v>23.41</v>
      </c>
      <c r="DW16" s="169">
        <v>-0.94</v>
      </c>
      <c r="DX16" s="169">
        <v>-4.9455</v>
      </c>
      <c r="DY16" s="169">
        <v>-2.6</v>
      </c>
      <c r="DZ16" s="169">
        <v>-31.6341</v>
      </c>
      <c r="EA16" s="169">
        <v>-31.790900000000001</v>
      </c>
      <c r="EB16" s="169">
        <v>18.2364</v>
      </c>
      <c r="EC16" s="169">
        <v>-8.1804000000000006</v>
      </c>
      <c r="ED16" s="169">
        <v>-17.812000000000001</v>
      </c>
      <c r="EE16" s="169">
        <v>-17.481999999999999</v>
      </c>
      <c r="EF16" s="169">
        <v>-14.895799999999999</v>
      </c>
      <c r="EG16" s="169">
        <v>-19.767399999999999</v>
      </c>
      <c r="EH16" s="169">
        <v>-14.942</v>
      </c>
      <c r="EI16" s="169">
        <v>-89.935199999999995</v>
      </c>
      <c r="EJ16" s="169">
        <v>-42.330500000000001</v>
      </c>
      <c r="EK16" s="169">
        <v>4.4512999999999998</v>
      </c>
      <c r="EL16" s="169">
        <v>-5.8792999999999997</v>
      </c>
      <c r="EM16" s="169">
        <v>-5.4741999999999997</v>
      </c>
      <c r="EN16" s="169">
        <v>19.4176</v>
      </c>
      <c r="EO16" s="168"/>
      <c r="EP16" s="169">
        <v>-12.502000000000001</v>
      </c>
      <c r="EQ16" s="169">
        <v>-7.1719999999999997</v>
      </c>
      <c r="ER16" s="169">
        <v>-25.479399999999998</v>
      </c>
      <c r="ES16" s="169">
        <v>-25.7789</v>
      </c>
      <c r="ET16" s="169">
        <v>7.9539999999999997</v>
      </c>
      <c r="EU16" s="169">
        <v>6.53</v>
      </c>
      <c r="EV16" s="169">
        <v>-5.29</v>
      </c>
      <c r="EW16" s="169">
        <v>1.5</v>
      </c>
      <c r="EX16" s="169">
        <v>5.3636999999999997</v>
      </c>
      <c r="EY16" s="169">
        <v>-10.6288</v>
      </c>
      <c r="EZ16" s="169">
        <v>-7.4821999999999997</v>
      </c>
      <c r="FA16" s="169">
        <v>-7.8463000000000003</v>
      </c>
      <c r="FB16" s="169">
        <v>5.6760000000000002</v>
      </c>
      <c r="FC16" s="169">
        <v>8.7147000000000006</v>
      </c>
      <c r="FD16" s="169">
        <v>-24.101099999999999</v>
      </c>
      <c r="FE16" s="169">
        <v>4.0811999999999999</v>
      </c>
      <c r="FF16" s="169">
        <v>3.8904000000000001</v>
      </c>
      <c r="FG16" s="168"/>
      <c r="FH16" s="169">
        <v>4.0170000000000003</v>
      </c>
      <c r="FI16" s="169">
        <v>4.2652000000000001</v>
      </c>
      <c r="FJ16" s="169">
        <v>3.2606999999999999</v>
      </c>
      <c r="FK16" s="169">
        <v>11.8894</v>
      </c>
      <c r="FL16" s="169">
        <v>12.056900000000001</v>
      </c>
      <c r="FM16" s="169">
        <v>-9.7125000000000004</v>
      </c>
      <c r="FN16" s="169">
        <v>17.220300000000002</v>
      </c>
      <c r="FO16" s="169">
        <v>16.8047</v>
      </c>
      <c r="FP16" s="169">
        <v>-2.5722</v>
      </c>
      <c r="FQ16" s="169">
        <v>0</v>
      </c>
      <c r="FR16" s="169">
        <v>20.396999999999998</v>
      </c>
      <c r="FS16" s="169">
        <v>-22.14</v>
      </c>
      <c r="FT16" s="169">
        <v>-0.49940000000000001</v>
      </c>
      <c r="FU16" s="169">
        <v>0.16500000000000001</v>
      </c>
      <c r="FV16" s="169">
        <v>1.58</v>
      </c>
      <c r="FW16" s="169">
        <v>4.01</v>
      </c>
      <c r="FX16" s="169">
        <v>-20.167100000000001</v>
      </c>
      <c r="FY16" s="168"/>
      <c r="FZ16" s="169">
        <v>1.1100000000000001</v>
      </c>
      <c r="GA16" s="169">
        <v>-0.51200000000000001</v>
      </c>
      <c r="GB16" s="168"/>
      <c r="GC16" s="169">
        <v>1.74</v>
      </c>
      <c r="GD16" s="169">
        <v>-11.873100000000001</v>
      </c>
      <c r="GE16" s="169">
        <v>-3.4619</v>
      </c>
      <c r="GF16" s="169">
        <v>-3.48</v>
      </c>
      <c r="GG16" s="169">
        <v>32.6327</v>
      </c>
      <c r="GH16" s="168"/>
      <c r="GI16" s="169">
        <v>24.177499999999998</v>
      </c>
      <c r="GJ16" s="169">
        <v>-6.0183999999999997</v>
      </c>
      <c r="GK16" s="169">
        <v>-6.6798999999999999</v>
      </c>
      <c r="GL16" s="169">
        <v>1.8765000000000001</v>
      </c>
      <c r="GM16" s="168"/>
      <c r="GN16" s="168"/>
      <c r="GO16" s="169">
        <v>-14.6731</v>
      </c>
      <c r="GP16" s="169">
        <v>73.7072</v>
      </c>
      <c r="GQ16" s="169">
        <v>6.5991999999999997</v>
      </c>
      <c r="GR16" s="169">
        <v>-24.4466</v>
      </c>
      <c r="GS16" s="169">
        <v>6.0340999999999996</v>
      </c>
      <c r="GT16" s="169">
        <v>6.3814000000000002</v>
      </c>
      <c r="GU16" s="169">
        <v>120.2779</v>
      </c>
      <c r="GV16" s="169">
        <v>-8.1701999999999995</v>
      </c>
      <c r="GW16" s="169">
        <v>-8.7454000000000001</v>
      </c>
      <c r="GX16" s="169">
        <v>-3.2837000000000001</v>
      </c>
      <c r="GY16" s="169">
        <v>3.6057000000000001</v>
      </c>
      <c r="GZ16" s="169">
        <v>5.5308999999999999</v>
      </c>
      <c r="HA16" s="169">
        <v>5.5541</v>
      </c>
      <c r="HB16" s="169">
        <v>3.1084000000000001</v>
      </c>
      <c r="HC16" s="169">
        <v>17.5791</v>
      </c>
      <c r="HD16" s="169">
        <v>19.1311</v>
      </c>
      <c r="HE16" s="169">
        <v>-4.1900000000000004</v>
      </c>
      <c r="HF16" s="169">
        <v>0</v>
      </c>
      <c r="HG16" s="169">
        <v>30.152799999999999</v>
      </c>
      <c r="HH16" s="169">
        <v>-8.4946000000000002</v>
      </c>
      <c r="HI16" s="169">
        <v>54.479900000000001</v>
      </c>
      <c r="HJ16" s="169">
        <v>-39.1845</v>
      </c>
      <c r="HK16" s="169">
        <v>10.8241</v>
      </c>
      <c r="HL16" s="169">
        <v>-11.2479</v>
      </c>
      <c r="HM16" s="168"/>
      <c r="HN16" s="169">
        <v>0</v>
      </c>
      <c r="HO16" s="169">
        <v>0</v>
      </c>
      <c r="HP16" s="168"/>
      <c r="HQ16" s="168"/>
      <c r="HR16" s="169">
        <v>-13.527100000000001</v>
      </c>
      <c r="HS16" s="169">
        <v>-13.323399999999999</v>
      </c>
      <c r="HT16" s="169">
        <v>-4.3499999999999997E-2</v>
      </c>
      <c r="HU16" s="169">
        <v>-0.1017</v>
      </c>
      <c r="HV16" s="169">
        <v>7.86</v>
      </c>
      <c r="HW16" s="169">
        <v>7.47</v>
      </c>
      <c r="HX16" s="169">
        <v>-29.8</v>
      </c>
      <c r="HY16" s="169">
        <v>-29.9</v>
      </c>
      <c r="HZ16" s="169">
        <v>-2.8812000000000002</v>
      </c>
      <c r="IA16" s="169">
        <v>-7.2</v>
      </c>
      <c r="IB16" s="169">
        <v>34.563299999999998</v>
      </c>
      <c r="IC16" s="169">
        <v>18.523800000000001</v>
      </c>
      <c r="ID16" s="169">
        <v>18.415600000000001</v>
      </c>
      <c r="IE16" s="169">
        <v>-19.5</v>
      </c>
      <c r="IF16" s="169">
        <v>-44.1</v>
      </c>
      <c r="IG16" s="169">
        <v>-2</v>
      </c>
      <c r="IH16" s="169">
        <v>-2.5</v>
      </c>
      <c r="II16" s="168"/>
      <c r="IJ16" s="168"/>
      <c r="IK16" s="169">
        <v>-107.0312</v>
      </c>
      <c r="IL16" s="169">
        <v>63.755600000000001</v>
      </c>
      <c r="IM16" s="169">
        <v>-235.89070000000001</v>
      </c>
      <c r="IN16" s="169">
        <v>8.2403999999999993</v>
      </c>
      <c r="IO16" s="169">
        <v>-44.718800000000002</v>
      </c>
      <c r="IP16" s="169">
        <v>94.898399999999995</v>
      </c>
      <c r="IQ16" s="169">
        <v>73.4358</v>
      </c>
      <c r="IR16" s="169">
        <v>103.2616</v>
      </c>
      <c r="IS16" s="169">
        <v>93.106499999999997</v>
      </c>
      <c r="IT16" s="169">
        <v>30.682600000000001</v>
      </c>
      <c r="IU16" s="169">
        <v>2.6901000000000002</v>
      </c>
      <c r="IV16" s="169">
        <v>3.2595000000000001</v>
      </c>
      <c r="IW16" s="169">
        <v>3.0630000000000002</v>
      </c>
      <c r="IX16" s="169">
        <v>187.69919999999999</v>
      </c>
      <c r="IY16" s="169">
        <v>-193.054</v>
      </c>
      <c r="IZ16" s="169">
        <v>1.8038000000000001</v>
      </c>
      <c r="JA16" s="169">
        <v>14.3043</v>
      </c>
      <c r="JB16" s="169">
        <v>-1.7565999999999999</v>
      </c>
      <c r="JC16" s="169">
        <v>-1.9570000000000001</v>
      </c>
      <c r="JD16" s="169">
        <v>-5.76</v>
      </c>
      <c r="JE16" s="168"/>
      <c r="JF16" s="169">
        <v>-2.012</v>
      </c>
      <c r="JG16" s="169">
        <v>1.6</v>
      </c>
      <c r="JH16" s="169">
        <v>-1.36</v>
      </c>
      <c r="JI16" s="169">
        <v>-1.8564000000000001</v>
      </c>
      <c r="JJ16" s="169">
        <v>-4.3350999999999997</v>
      </c>
      <c r="JK16" s="169">
        <v>11.4275</v>
      </c>
      <c r="JL16" s="169">
        <v>-10.811</v>
      </c>
      <c r="JM16" s="169">
        <v>-0.5</v>
      </c>
      <c r="JN16" s="169">
        <v>2.9470000000000001</v>
      </c>
      <c r="JO16" s="169">
        <v>2.702</v>
      </c>
      <c r="JP16" s="168"/>
      <c r="JQ16" s="168"/>
      <c r="JR16" s="169">
        <v>4.6036999999999999</v>
      </c>
      <c r="JS16" s="169">
        <v>3.8422999999999998</v>
      </c>
      <c r="JT16" s="169">
        <v>3.8874</v>
      </c>
      <c r="JU16" s="168"/>
      <c r="JV16" s="169">
        <v>29.8</v>
      </c>
      <c r="JW16" s="169">
        <v>3.0651999999999999</v>
      </c>
      <c r="JX16" s="169">
        <v>-0.41</v>
      </c>
      <c r="JY16" s="168"/>
      <c r="JZ16" s="169">
        <v>-15.3605</v>
      </c>
      <c r="KA16" s="169">
        <v>0</v>
      </c>
      <c r="KB16" s="169">
        <v>-22.831299999999999</v>
      </c>
      <c r="KC16" s="169">
        <v>-14.277699999999999</v>
      </c>
      <c r="KD16" s="169">
        <v>-8.0190999999999999</v>
      </c>
      <c r="KE16" s="169">
        <v>-22.027999999999999</v>
      </c>
      <c r="KF16" s="169">
        <v>0</v>
      </c>
      <c r="KG16" s="169">
        <v>-25.9</v>
      </c>
      <c r="KH16" s="169">
        <v>8</v>
      </c>
      <c r="KI16" s="169">
        <v>24.9237</v>
      </c>
      <c r="KJ16" s="169">
        <v>-96.435900000000004</v>
      </c>
    </row>
    <row r="17" spans="1:296" ht="18" customHeight="1" x14ac:dyDescent="0.3">
      <c r="A17" s="163" t="s">
        <v>73</v>
      </c>
      <c r="B17" s="163" t="s">
        <v>896</v>
      </c>
      <c r="C17" s="164"/>
      <c r="D17" s="165">
        <v>0</v>
      </c>
      <c r="E17" s="165">
        <v>3.0467</v>
      </c>
      <c r="F17" s="165">
        <v>-7.6734999999999998</v>
      </c>
      <c r="G17" s="165">
        <v>6.0058999999999996</v>
      </c>
      <c r="H17" s="165">
        <v>6.8593000000000002</v>
      </c>
      <c r="I17" s="164"/>
      <c r="J17" s="165">
        <v>4.8305999999999996</v>
      </c>
      <c r="K17" s="164"/>
      <c r="L17" s="165">
        <v>18.4176</v>
      </c>
      <c r="M17" s="165">
        <v>7.4238</v>
      </c>
      <c r="N17" s="165">
        <v>7.2176</v>
      </c>
      <c r="O17" s="165">
        <v>-6.66</v>
      </c>
      <c r="P17" s="165">
        <v>-19.8</v>
      </c>
      <c r="Q17" s="165">
        <v>-2.2000000000000002</v>
      </c>
      <c r="R17" s="165">
        <v>1.6559999999999999</v>
      </c>
      <c r="S17" s="164"/>
      <c r="T17" s="165">
        <v>3.8424</v>
      </c>
      <c r="U17" s="165">
        <v>-9.6489999999999991</v>
      </c>
      <c r="V17" s="165">
        <v>4.8653000000000004</v>
      </c>
      <c r="W17" s="165">
        <v>4.7088999999999999</v>
      </c>
      <c r="X17" s="165">
        <v>8.4361999999999995</v>
      </c>
      <c r="Y17" s="165">
        <v>5.0175999999999998</v>
      </c>
      <c r="Z17" s="165">
        <v>0.73470000000000002</v>
      </c>
      <c r="AA17" s="165">
        <v>2.1796000000000002</v>
      </c>
      <c r="AB17" s="164"/>
      <c r="AC17" s="165">
        <v>-1.4024000000000001</v>
      </c>
      <c r="AD17" s="165">
        <v>-0.54600000000000004</v>
      </c>
      <c r="AE17" s="165">
        <v>-0.54200000000000004</v>
      </c>
      <c r="AF17" s="165">
        <v>7.3959999999999999</v>
      </c>
      <c r="AG17" s="164"/>
      <c r="AH17" s="165">
        <v>-15.4</v>
      </c>
      <c r="AI17" s="165">
        <v>-1.9690000000000001</v>
      </c>
      <c r="AJ17" s="165">
        <v>0.28699999999999998</v>
      </c>
      <c r="AK17" s="165">
        <v>-10.88</v>
      </c>
      <c r="AL17" s="165">
        <v>-10.79</v>
      </c>
      <c r="AM17" s="164"/>
      <c r="AN17" s="165">
        <v>-13.16</v>
      </c>
      <c r="AO17" s="165">
        <v>-13.14</v>
      </c>
      <c r="AP17" s="165">
        <v>2.6572</v>
      </c>
      <c r="AQ17" s="165">
        <v>3.7315</v>
      </c>
      <c r="AR17" s="165">
        <v>11.686999999999999</v>
      </c>
      <c r="AS17" s="165">
        <v>13.812799999999999</v>
      </c>
      <c r="AT17" s="165">
        <v>-20.6861</v>
      </c>
      <c r="AU17" s="165">
        <v>-12.097799999999999</v>
      </c>
      <c r="AV17" s="165">
        <v>-11.772</v>
      </c>
      <c r="AW17" s="165">
        <v>23.1386</v>
      </c>
      <c r="AX17" s="165">
        <v>22.4697</v>
      </c>
      <c r="AY17" s="165">
        <v>-14.933999999999999</v>
      </c>
      <c r="AZ17" s="165">
        <v>-12.7994</v>
      </c>
      <c r="BA17" s="165">
        <v>10.022399999999999</v>
      </c>
      <c r="BB17" s="165">
        <v>20.4831</v>
      </c>
      <c r="BC17" s="165">
        <v>64.544200000000004</v>
      </c>
      <c r="BD17" s="165">
        <v>3.0093000000000001</v>
      </c>
      <c r="BE17" s="165">
        <v>-5.9</v>
      </c>
      <c r="BF17" s="165">
        <v>-6</v>
      </c>
      <c r="BG17" s="165">
        <v>-21.6052</v>
      </c>
      <c r="BH17" s="165">
        <v>-20.583500000000001</v>
      </c>
      <c r="BI17" s="165">
        <v>-1.8742000000000001</v>
      </c>
      <c r="BJ17" s="164"/>
      <c r="BK17" s="165">
        <v>8.0798000000000005</v>
      </c>
      <c r="BL17" s="165">
        <v>3.4982000000000002</v>
      </c>
      <c r="BM17" s="165">
        <v>0.74099999999999999</v>
      </c>
      <c r="BN17" s="165">
        <v>0.49469999999999997</v>
      </c>
      <c r="BO17" s="165">
        <v>-39.155200000000001</v>
      </c>
      <c r="BP17" s="165">
        <v>36.042299999999997</v>
      </c>
      <c r="BQ17" s="165">
        <v>35.981299999999997</v>
      </c>
      <c r="BR17" s="165">
        <v>18.7212</v>
      </c>
      <c r="BS17" s="165">
        <v>-124.0581</v>
      </c>
      <c r="BT17" s="164"/>
      <c r="BU17" s="164"/>
      <c r="BV17" s="164"/>
      <c r="BW17" s="165">
        <v>8.3628999999999998</v>
      </c>
      <c r="BX17" s="165">
        <v>7.65</v>
      </c>
      <c r="BY17" s="165">
        <v>5</v>
      </c>
      <c r="BZ17" s="165">
        <v>-14.48</v>
      </c>
      <c r="CA17" s="165">
        <v>4.5</v>
      </c>
      <c r="CB17" s="165">
        <v>-23.840199999999999</v>
      </c>
      <c r="CC17" s="165">
        <v>-23.706199999999999</v>
      </c>
      <c r="CD17" s="165">
        <v>25.655100000000001</v>
      </c>
      <c r="CE17" s="165">
        <v>25.2226</v>
      </c>
      <c r="CF17" s="165">
        <v>-6.2420999999999998</v>
      </c>
      <c r="CG17" s="165">
        <v>0.73699999999999999</v>
      </c>
      <c r="CH17" s="165">
        <v>0.75970000000000004</v>
      </c>
      <c r="CI17" s="165">
        <v>7.6616</v>
      </c>
      <c r="CJ17" s="164"/>
      <c r="CK17" s="165">
        <v>3.456</v>
      </c>
      <c r="CL17" s="165">
        <v>9.593</v>
      </c>
      <c r="CM17" s="165">
        <v>-20.8</v>
      </c>
      <c r="CN17" s="165">
        <v>-19.8</v>
      </c>
      <c r="CO17" s="165">
        <v>-3.01</v>
      </c>
      <c r="CP17" s="165">
        <v>17.028400000000001</v>
      </c>
      <c r="CQ17" s="165">
        <v>17.358699999999999</v>
      </c>
      <c r="CR17" s="165">
        <v>15.9566</v>
      </c>
      <c r="CS17" s="165">
        <v>49.731200000000001</v>
      </c>
      <c r="CT17" s="165">
        <v>50.285499999999999</v>
      </c>
      <c r="CU17" s="165">
        <v>-22.432600000000001</v>
      </c>
      <c r="CV17" s="165">
        <v>-31.1479</v>
      </c>
      <c r="CW17" s="165">
        <v>-20.846599999999999</v>
      </c>
      <c r="CX17" s="165">
        <v>3.1640000000000001</v>
      </c>
      <c r="CY17" s="165">
        <v>25.26</v>
      </c>
      <c r="CZ17" s="165">
        <v>9.0299999999999994</v>
      </c>
      <c r="DA17" s="165">
        <v>4.5361000000000002</v>
      </c>
      <c r="DB17" s="165">
        <v>3.5186999999999999</v>
      </c>
      <c r="DC17" s="165">
        <v>-6.4634</v>
      </c>
      <c r="DD17" s="164"/>
      <c r="DE17" s="164"/>
      <c r="DF17" s="164"/>
      <c r="DG17" s="165">
        <v>4.4561999999999999</v>
      </c>
      <c r="DH17" s="164"/>
      <c r="DI17" s="165">
        <v>-2.4125999999999999</v>
      </c>
      <c r="DJ17" s="164"/>
      <c r="DK17" s="164"/>
      <c r="DL17" s="165">
        <v>-1.6040000000000001</v>
      </c>
      <c r="DM17" s="165">
        <v>-1</v>
      </c>
      <c r="DN17" s="165">
        <v>6.06</v>
      </c>
      <c r="DO17" s="165">
        <v>2.72</v>
      </c>
      <c r="DP17" s="165">
        <v>-2.72</v>
      </c>
      <c r="DQ17" s="165">
        <v>-2.2999999999999998</v>
      </c>
      <c r="DR17" s="165">
        <v>11.733499999999999</v>
      </c>
      <c r="DS17" s="165">
        <v>-5.1553000000000004</v>
      </c>
      <c r="DT17" s="165">
        <v>-16.739999999999998</v>
      </c>
      <c r="DU17" s="165">
        <v>-5.5</v>
      </c>
      <c r="DV17" s="165">
        <v>23.71</v>
      </c>
      <c r="DW17" s="165">
        <v>-0.62</v>
      </c>
      <c r="DX17" s="165">
        <v>-4.8544999999999998</v>
      </c>
      <c r="DY17" s="165">
        <v>-3.1091000000000002</v>
      </c>
      <c r="DZ17" s="165">
        <v>-31.882200000000001</v>
      </c>
      <c r="EA17" s="165">
        <v>-31.9636</v>
      </c>
      <c r="EB17" s="165">
        <v>18.27</v>
      </c>
      <c r="EC17" s="165">
        <v>-8.3710000000000004</v>
      </c>
      <c r="ED17" s="165">
        <v>-17.195699999999999</v>
      </c>
      <c r="EE17" s="165">
        <v>-17.5185</v>
      </c>
      <c r="EF17" s="165">
        <v>-10.277699999999999</v>
      </c>
      <c r="EG17" s="165">
        <v>-13.861000000000001</v>
      </c>
      <c r="EH17" s="165">
        <v>-14.708</v>
      </c>
      <c r="EI17" s="165">
        <v>-86.954499999999996</v>
      </c>
      <c r="EJ17" s="165">
        <v>-42.918999999999997</v>
      </c>
      <c r="EK17" s="165">
        <v>3.9929999999999999</v>
      </c>
      <c r="EL17" s="165">
        <v>-5.9413</v>
      </c>
      <c r="EM17" s="165">
        <v>-4.9587000000000003</v>
      </c>
      <c r="EN17" s="165">
        <v>18.585699999999999</v>
      </c>
      <c r="EO17" s="164"/>
      <c r="EP17" s="165">
        <v>-21.776399999999999</v>
      </c>
      <c r="EQ17" s="165">
        <v>12.816000000000001</v>
      </c>
      <c r="ER17" s="165">
        <v>-27.644500000000001</v>
      </c>
      <c r="ES17" s="165">
        <v>-27.922799999999999</v>
      </c>
      <c r="ET17" s="165">
        <v>5.6601999999999997</v>
      </c>
      <c r="EU17" s="165">
        <v>-6.99</v>
      </c>
      <c r="EV17" s="165">
        <v>-6.16</v>
      </c>
      <c r="EW17" s="165">
        <v>2.2000000000000002</v>
      </c>
      <c r="EX17" s="165">
        <v>5.4165000000000001</v>
      </c>
      <c r="EY17" s="165">
        <v>-19.2775</v>
      </c>
      <c r="EZ17" s="165">
        <v>-7.9335000000000004</v>
      </c>
      <c r="FA17" s="165">
        <v>-8.1753</v>
      </c>
      <c r="FB17" s="165">
        <v>6.4698000000000002</v>
      </c>
      <c r="FC17" s="165">
        <v>6.5090000000000003</v>
      </c>
      <c r="FD17" s="165">
        <v>-16.741</v>
      </c>
      <c r="FE17" s="165">
        <v>4.2901999999999996</v>
      </c>
      <c r="FF17" s="165">
        <v>4.0639000000000003</v>
      </c>
      <c r="FG17" s="164"/>
      <c r="FH17" s="165">
        <v>3.8904999999999998</v>
      </c>
      <c r="FI17" s="165">
        <v>3.6057000000000001</v>
      </c>
      <c r="FJ17" s="165">
        <v>2.4716</v>
      </c>
      <c r="FK17" s="165">
        <v>10.7172</v>
      </c>
      <c r="FL17" s="165">
        <v>11.387</v>
      </c>
      <c r="FM17" s="165">
        <v>-10.382300000000001</v>
      </c>
      <c r="FN17" s="165">
        <v>17.2652</v>
      </c>
      <c r="FO17" s="165">
        <v>17.070799999999998</v>
      </c>
      <c r="FP17" s="165">
        <v>-1.6371</v>
      </c>
      <c r="FQ17" s="165">
        <v>0</v>
      </c>
      <c r="FR17" s="165">
        <v>20.392199999999999</v>
      </c>
      <c r="FS17" s="165">
        <v>-22.13</v>
      </c>
      <c r="FT17" s="165">
        <v>-0.60560000000000003</v>
      </c>
      <c r="FU17" s="165">
        <v>0.1595</v>
      </c>
      <c r="FV17" s="165">
        <v>1.86</v>
      </c>
      <c r="FW17" s="165">
        <v>3.59</v>
      </c>
      <c r="FX17" s="165">
        <v>-19.9527</v>
      </c>
      <c r="FY17" s="164"/>
      <c r="FZ17" s="165">
        <v>1.048</v>
      </c>
      <c r="GA17" s="165">
        <v>-0.46500000000000002</v>
      </c>
      <c r="GB17" s="164"/>
      <c r="GC17" s="165">
        <v>2.69</v>
      </c>
      <c r="GD17" s="165">
        <v>-12.6157</v>
      </c>
      <c r="GE17" s="165">
        <v>-3.4033000000000002</v>
      </c>
      <c r="GF17" s="165">
        <v>-3.39</v>
      </c>
      <c r="GG17" s="165">
        <v>33.796599999999998</v>
      </c>
      <c r="GH17" s="164"/>
      <c r="GI17" s="165">
        <v>23.901800000000001</v>
      </c>
      <c r="GJ17" s="165">
        <v>-6.2068000000000003</v>
      </c>
      <c r="GK17" s="165">
        <v>-6.9028999999999998</v>
      </c>
      <c r="GL17" s="165">
        <v>1.8953</v>
      </c>
      <c r="GM17" s="164"/>
      <c r="GN17" s="164"/>
      <c r="GO17" s="165">
        <v>-14.857900000000001</v>
      </c>
      <c r="GP17" s="165">
        <v>73.868300000000005</v>
      </c>
      <c r="GQ17" s="165">
        <v>6.7773000000000003</v>
      </c>
      <c r="GR17" s="165">
        <v>-24.7746</v>
      </c>
      <c r="GS17" s="165">
        <v>4.8785999999999996</v>
      </c>
      <c r="GT17" s="165">
        <v>5.2474999999999996</v>
      </c>
      <c r="GU17" s="165">
        <v>119.717</v>
      </c>
      <c r="GV17" s="165">
        <v>-7.9816000000000003</v>
      </c>
      <c r="GW17" s="165">
        <v>-8.3976000000000006</v>
      </c>
      <c r="GX17" s="165">
        <v>-4.1425000000000001</v>
      </c>
      <c r="GY17" s="165">
        <v>3.6758000000000002</v>
      </c>
      <c r="GZ17" s="165">
        <v>5.4795999999999996</v>
      </c>
      <c r="HA17" s="165">
        <v>5.5698999999999996</v>
      </c>
      <c r="HB17" s="165">
        <v>3.1219999999999999</v>
      </c>
      <c r="HC17" s="165">
        <v>17.2394</v>
      </c>
      <c r="HD17" s="165">
        <v>18.549099999999999</v>
      </c>
      <c r="HE17" s="165">
        <v>-5.03</v>
      </c>
      <c r="HF17" s="165">
        <v>0</v>
      </c>
      <c r="HG17" s="165">
        <v>30.625699999999998</v>
      </c>
      <c r="HH17" s="165">
        <v>-6.9070999999999998</v>
      </c>
      <c r="HI17" s="165">
        <v>49.401800000000001</v>
      </c>
      <c r="HJ17" s="165">
        <v>-39.538600000000002</v>
      </c>
      <c r="HK17" s="165">
        <v>10.7515</v>
      </c>
      <c r="HL17" s="165">
        <v>-10.337199999999999</v>
      </c>
      <c r="HM17" s="164"/>
      <c r="HN17" s="165">
        <v>0</v>
      </c>
      <c r="HO17" s="165">
        <v>0</v>
      </c>
      <c r="HP17" s="164"/>
      <c r="HQ17" s="164"/>
      <c r="HR17" s="165">
        <v>-13.424300000000001</v>
      </c>
      <c r="HS17" s="165">
        <v>-13.0794</v>
      </c>
      <c r="HT17" s="165">
        <v>-2.4270999999999998</v>
      </c>
      <c r="HU17" s="165">
        <v>-2.6175999999999999</v>
      </c>
      <c r="HV17" s="165">
        <v>7.97</v>
      </c>
      <c r="HW17" s="165">
        <v>7.91</v>
      </c>
      <c r="HX17" s="165">
        <v>-30.7</v>
      </c>
      <c r="HY17" s="165">
        <v>-30.9</v>
      </c>
      <c r="HZ17" s="165">
        <v>-2.8298999999999999</v>
      </c>
      <c r="IA17" s="165">
        <v>-5.52</v>
      </c>
      <c r="IB17" s="165">
        <v>35.071300000000001</v>
      </c>
      <c r="IC17" s="165">
        <v>21.248999999999999</v>
      </c>
      <c r="ID17" s="165">
        <v>21.104600000000001</v>
      </c>
      <c r="IE17" s="165">
        <v>-19.5</v>
      </c>
      <c r="IF17" s="165">
        <v>-43.6</v>
      </c>
      <c r="IG17" s="165">
        <v>-2</v>
      </c>
      <c r="IH17" s="165">
        <v>-2.9</v>
      </c>
      <c r="II17" s="164"/>
      <c r="IJ17" s="164"/>
      <c r="IK17" s="165">
        <v>-97.844099999999997</v>
      </c>
      <c r="IL17" s="165">
        <v>71.397099999999995</v>
      </c>
      <c r="IM17" s="165">
        <v>-239.24719999999999</v>
      </c>
      <c r="IN17" s="165">
        <v>6.6393000000000004</v>
      </c>
      <c r="IO17" s="165">
        <v>-42.511600000000001</v>
      </c>
      <c r="IP17" s="165">
        <v>92.946899999999999</v>
      </c>
      <c r="IQ17" s="165">
        <v>73.499200000000002</v>
      </c>
      <c r="IR17" s="165">
        <v>104.5939</v>
      </c>
      <c r="IS17" s="165">
        <v>91.810299999999998</v>
      </c>
      <c r="IT17" s="165">
        <v>28.186800000000002</v>
      </c>
      <c r="IU17" s="165">
        <v>3.8595999999999999</v>
      </c>
      <c r="IV17" s="165">
        <v>2.7050999999999998</v>
      </c>
      <c r="IW17" s="165">
        <v>5.7422000000000004</v>
      </c>
      <c r="IX17" s="165">
        <v>184.45769999999999</v>
      </c>
      <c r="IY17" s="165">
        <v>-190.08799999999999</v>
      </c>
      <c r="IZ17" s="165">
        <v>-2.9542000000000002</v>
      </c>
      <c r="JA17" s="165">
        <v>14.9994</v>
      </c>
      <c r="JB17" s="165">
        <v>0.61160000000000003</v>
      </c>
      <c r="JC17" s="165">
        <v>-1.927</v>
      </c>
      <c r="JD17" s="165">
        <v>-6.56</v>
      </c>
      <c r="JE17" s="165">
        <v>-2.06</v>
      </c>
      <c r="JF17" s="165">
        <v>-2.0659999999999998</v>
      </c>
      <c r="JG17" s="165">
        <v>1.76</v>
      </c>
      <c r="JH17" s="165">
        <v>-1.04</v>
      </c>
      <c r="JI17" s="165">
        <v>-2.0425</v>
      </c>
      <c r="JJ17" s="165">
        <v>-5.0369999999999999</v>
      </c>
      <c r="JK17" s="165">
        <v>10.695</v>
      </c>
      <c r="JL17" s="165">
        <v>-8.5526999999999997</v>
      </c>
      <c r="JM17" s="165">
        <v>-0.8</v>
      </c>
      <c r="JN17" s="165">
        <v>3.5129999999999999</v>
      </c>
      <c r="JO17" s="165">
        <v>2.726</v>
      </c>
      <c r="JP17" s="164"/>
      <c r="JQ17" s="164"/>
      <c r="JR17" s="165">
        <v>4.9352999999999998</v>
      </c>
      <c r="JS17" s="165">
        <v>4.4732000000000003</v>
      </c>
      <c r="JT17" s="165">
        <v>4.5233999999999996</v>
      </c>
      <c r="JU17" s="164"/>
      <c r="JV17" s="165">
        <v>28.8</v>
      </c>
      <c r="JW17" s="165">
        <v>1.8508</v>
      </c>
      <c r="JX17" s="165">
        <v>-0.28999999999999998</v>
      </c>
      <c r="JY17" s="164"/>
      <c r="JZ17" s="165">
        <v>-15.2103</v>
      </c>
      <c r="KA17" s="165">
        <v>0.73499999999999999</v>
      </c>
      <c r="KB17" s="165">
        <v>-21.827999999999999</v>
      </c>
      <c r="KC17" s="165">
        <v>-14.654999999999999</v>
      </c>
      <c r="KD17" s="165">
        <v>-7.8715000000000002</v>
      </c>
      <c r="KE17" s="165">
        <v>-21.717099999999999</v>
      </c>
      <c r="KF17" s="165">
        <v>0</v>
      </c>
      <c r="KG17" s="165">
        <v>-24.8</v>
      </c>
      <c r="KH17" s="165">
        <v>6.3</v>
      </c>
      <c r="KI17" s="165">
        <v>20.751899999999999</v>
      </c>
      <c r="KJ17" s="165">
        <v>-94.189599999999999</v>
      </c>
    </row>
    <row r="18" spans="1:296" ht="18" customHeight="1" x14ac:dyDescent="0.3">
      <c r="A18" s="163" t="s">
        <v>73</v>
      </c>
      <c r="B18" s="163" t="s">
        <v>897</v>
      </c>
      <c r="C18" s="166"/>
      <c r="D18" s="167">
        <v>0</v>
      </c>
      <c r="E18" s="167">
        <v>3.1334</v>
      </c>
      <c r="F18" s="167">
        <v>-7.6557000000000004</v>
      </c>
      <c r="G18" s="167">
        <v>6.0157999999999996</v>
      </c>
      <c r="H18" s="167">
        <v>7.2374000000000001</v>
      </c>
      <c r="I18" s="166"/>
      <c r="J18" s="167">
        <v>5.0827999999999998</v>
      </c>
      <c r="K18" s="166"/>
      <c r="L18" s="167">
        <v>18.4221</v>
      </c>
      <c r="M18" s="167">
        <v>7.7138</v>
      </c>
      <c r="N18" s="167">
        <v>7.3202999999999996</v>
      </c>
      <c r="O18" s="167">
        <v>-6.66</v>
      </c>
      <c r="P18" s="167">
        <v>-22</v>
      </c>
      <c r="Q18" s="166"/>
      <c r="R18" s="166"/>
      <c r="S18" s="167">
        <v>-13.2</v>
      </c>
      <c r="T18" s="167">
        <v>3.7814000000000001</v>
      </c>
      <c r="U18" s="167">
        <v>-9.0833999999999993</v>
      </c>
      <c r="V18" s="167">
        <v>4.7895000000000003</v>
      </c>
      <c r="W18" s="167">
        <v>4.6660000000000004</v>
      </c>
      <c r="X18" s="167">
        <v>8.4085000000000001</v>
      </c>
      <c r="Y18" s="167">
        <v>5.1539000000000001</v>
      </c>
      <c r="Z18" s="167">
        <v>0.64759999999999995</v>
      </c>
      <c r="AA18" s="167">
        <v>2.1307999999999998</v>
      </c>
      <c r="AB18" s="166"/>
      <c r="AC18" s="167">
        <v>-1.2625</v>
      </c>
      <c r="AD18" s="167">
        <v>-0.64400000000000002</v>
      </c>
      <c r="AE18" s="167">
        <v>-0.63600000000000001</v>
      </c>
      <c r="AF18" s="167">
        <v>7.1529999999999996</v>
      </c>
      <c r="AG18" s="167">
        <v>-13.32</v>
      </c>
      <c r="AH18" s="167">
        <v>-13.2</v>
      </c>
      <c r="AI18" s="167">
        <v>-2.0019999999999998</v>
      </c>
      <c r="AJ18" s="167">
        <v>0.27400000000000002</v>
      </c>
      <c r="AK18" s="167">
        <v>-11.16</v>
      </c>
      <c r="AL18" s="167">
        <v>-11.17</v>
      </c>
      <c r="AM18" s="166"/>
      <c r="AN18" s="167">
        <v>-13.45</v>
      </c>
      <c r="AO18" s="167">
        <v>-13.39</v>
      </c>
      <c r="AP18" s="167">
        <v>2.4739</v>
      </c>
      <c r="AQ18" s="167">
        <v>3.8592</v>
      </c>
      <c r="AR18" s="167">
        <v>12.269399999999999</v>
      </c>
      <c r="AS18" s="167">
        <v>14.0313</v>
      </c>
      <c r="AT18" s="167">
        <v>-19.973800000000001</v>
      </c>
      <c r="AU18" s="167">
        <v>-11.6808</v>
      </c>
      <c r="AV18" s="167">
        <v>-11.0969</v>
      </c>
      <c r="AW18" s="167">
        <v>4.3483000000000001</v>
      </c>
      <c r="AX18" s="167">
        <v>4.3601000000000001</v>
      </c>
      <c r="AY18" s="167">
        <v>-12.863300000000001</v>
      </c>
      <c r="AZ18" s="167">
        <v>-10.383900000000001</v>
      </c>
      <c r="BA18" s="167">
        <v>6.8944000000000001</v>
      </c>
      <c r="BB18" s="167">
        <v>7.3544</v>
      </c>
      <c r="BC18" s="167">
        <v>65.553799999999995</v>
      </c>
      <c r="BD18" s="167">
        <v>4.7836999999999996</v>
      </c>
      <c r="BE18" s="167">
        <v>-6</v>
      </c>
      <c r="BF18" s="167">
        <v>-6</v>
      </c>
      <c r="BG18" s="167">
        <v>-23.232700000000001</v>
      </c>
      <c r="BH18" s="167">
        <v>-22.834</v>
      </c>
      <c r="BI18" s="167">
        <v>-1.9541999999999999</v>
      </c>
      <c r="BJ18" s="166"/>
      <c r="BK18" s="167">
        <v>8.3698999999999995</v>
      </c>
      <c r="BL18" s="167">
        <v>3.3805000000000001</v>
      </c>
      <c r="BM18" s="167">
        <v>0.83340000000000003</v>
      </c>
      <c r="BN18" s="167">
        <v>0.63829999999999998</v>
      </c>
      <c r="BO18" s="167">
        <v>-52.186599999999999</v>
      </c>
      <c r="BP18" s="167">
        <v>37.415700000000001</v>
      </c>
      <c r="BQ18" s="167">
        <v>37.08</v>
      </c>
      <c r="BR18" s="167">
        <v>24.4892</v>
      </c>
      <c r="BS18" s="167">
        <v>-128.2449</v>
      </c>
      <c r="BT18" s="166"/>
      <c r="BU18" s="166"/>
      <c r="BV18" s="166"/>
      <c r="BW18" s="166"/>
      <c r="BX18" s="167">
        <v>7.56</v>
      </c>
      <c r="BY18" s="167">
        <v>5.01</v>
      </c>
      <c r="BZ18" s="167">
        <v>-14.45</v>
      </c>
      <c r="CA18" s="167">
        <v>4.0999999999999996</v>
      </c>
      <c r="CB18" s="167">
        <v>-23.706199999999999</v>
      </c>
      <c r="CC18" s="167">
        <v>-23.304300000000001</v>
      </c>
      <c r="CD18" s="167">
        <v>26.563400000000001</v>
      </c>
      <c r="CE18" s="167">
        <v>26.203299999999999</v>
      </c>
      <c r="CF18" s="167">
        <v>-6.82</v>
      </c>
      <c r="CG18" s="167">
        <v>0.59640000000000004</v>
      </c>
      <c r="CH18" s="167">
        <v>1.1335</v>
      </c>
      <c r="CI18" s="167">
        <v>8.2105999999999995</v>
      </c>
      <c r="CJ18" s="166"/>
      <c r="CK18" s="167">
        <v>3.8355999999999999</v>
      </c>
      <c r="CL18" s="167">
        <v>9.5050000000000008</v>
      </c>
      <c r="CM18" s="167">
        <v>-20.7</v>
      </c>
      <c r="CN18" s="167">
        <v>-19.8</v>
      </c>
      <c r="CO18" s="167">
        <v>-3.07</v>
      </c>
      <c r="CP18" s="167">
        <v>17.025300000000001</v>
      </c>
      <c r="CQ18" s="167">
        <v>17.1371</v>
      </c>
      <c r="CR18" s="167">
        <v>15.8125</v>
      </c>
      <c r="CS18" s="167">
        <v>50.588099999999997</v>
      </c>
      <c r="CT18" s="167">
        <v>50.735300000000002</v>
      </c>
      <c r="CU18" s="167">
        <v>-23.408899999999999</v>
      </c>
      <c r="CV18" s="167">
        <v>-31.285699999999999</v>
      </c>
      <c r="CW18" s="167">
        <v>-21.575800000000001</v>
      </c>
      <c r="CX18" s="167">
        <v>3.0992999999999999</v>
      </c>
      <c r="CY18" s="167">
        <v>25.22</v>
      </c>
      <c r="CZ18" s="167">
        <v>8.9499999999999993</v>
      </c>
      <c r="DA18" s="167">
        <v>4.6924000000000001</v>
      </c>
      <c r="DB18" s="167">
        <v>3.5186999999999999</v>
      </c>
      <c r="DC18" s="167">
        <v>-6.3842999999999996</v>
      </c>
      <c r="DD18" s="166"/>
      <c r="DE18" s="166"/>
      <c r="DF18" s="166"/>
      <c r="DG18" s="167">
        <v>6.8517000000000001</v>
      </c>
      <c r="DH18" s="166"/>
      <c r="DI18" s="167">
        <v>-2.3959999999999999</v>
      </c>
      <c r="DJ18" s="166"/>
      <c r="DK18" s="166"/>
      <c r="DL18" s="167">
        <v>-1.6601999999999999</v>
      </c>
      <c r="DM18" s="167">
        <v>-0.7</v>
      </c>
      <c r="DN18" s="167">
        <v>6.5</v>
      </c>
      <c r="DO18" s="167">
        <v>3.12</v>
      </c>
      <c r="DP18" s="167">
        <v>-2.42</v>
      </c>
      <c r="DQ18" s="167">
        <v>-2.31</v>
      </c>
      <c r="DR18" s="167">
        <v>11.516500000000001</v>
      </c>
      <c r="DS18" s="167">
        <v>-7.0304000000000002</v>
      </c>
      <c r="DT18" s="167">
        <v>-17.64</v>
      </c>
      <c r="DU18" s="167">
        <v>-5.5</v>
      </c>
      <c r="DV18" s="167">
        <v>25.1</v>
      </c>
      <c r="DW18" s="167">
        <v>0</v>
      </c>
      <c r="DX18" s="167">
        <v>-7.2908999999999997</v>
      </c>
      <c r="DY18" s="167">
        <v>-4.3455000000000004</v>
      </c>
      <c r="DZ18" s="167">
        <v>-32.750799999999998</v>
      </c>
      <c r="EA18" s="167">
        <v>-33.163600000000002</v>
      </c>
      <c r="EB18" s="167">
        <v>20.221699999999998</v>
      </c>
      <c r="EC18" s="167">
        <v>-8.2110000000000003</v>
      </c>
      <c r="ED18" s="167">
        <v>-17.331399999999999</v>
      </c>
      <c r="EE18" s="167">
        <v>-16.4849</v>
      </c>
      <c r="EF18" s="167">
        <v>-13.6715</v>
      </c>
      <c r="EG18" s="167">
        <v>-17.092700000000001</v>
      </c>
      <c r="EH18" s="167">
        <v>-14.709</v>
      </c>
      <c r="EI18" s="167">
        <v>-89.804000000000002</v>
      </c>
      <c r="EJ18" s="167">
        <v>-46.628999999999998</v>
      </c>
      <c r="EK18" s="167">
        <v>4.2150999999999996</v>
      </c>
      <c r="EL18" s="167">
        <v>-6.0522</v>
      </c>
      <c r="EM18" s="167">
        <v>-4.7148000000000003</v>
      </c>
      <c r="EN18" s="167">
        <v>15.728999999999999</v>
      </c>
      <c r="EO18" s="166"/>
      <c r="EP18" s="167">
        <v>-15.515499999999999</v>
      </c>
      <c r="EQ18" s="167">
        <v>-8.7080000000000002</v>
      </c>
      <c r="ER18" s="167">
        <v>-26.058599999999998</v>
      </c>
      <c r="ES18" s="167">
        <v>-25.762599999999999</v>
      </c>
      <c r="ET18" s="167">
        <v>6.7657999999999996</v>
      </c>
      <c r="EU18" s="167">
        <v>0</v>
      </c>
      <c r="EV18" s="167">
        <v>0</v>
      </c>
      <c r="EW18" s="167">
        <v>8.6999999999999993</v>
      </c>
      <c r="EX18" s="167">
        <v>5.4187000000000003</v>
      </c>
      <c r="EY18" s="167">
        <v>-13.313700000000001</v>
      </c>
      <c r="EZ18" s="167">
        <v>-7.5652999999999997</v>
      </c>
      <c r="FA18" s="167">
        <v>-7.4884000000000004</v>
      </c>
      <c r="FB18" s="167">
        <v>6.6018999999999997</v>
      </c>
      <c r="FC18" s="167">
        <v>6.0867000000000004</v>
      </c>
      <c r="FD18" s="167">
        <v>-25.221399999999999</v>
      </c>
      <c r="FE18" s="167">
        <v>3.9523000000000001</v>
      </c>
      <c r="FF18" s="167">
        <v>3.6819000000000002</v>
      </c>
      <c r="FG18" s="166"/>
      <c r="FH18" s="167">
        <v>3.6234999999999999</v>
      </c>
      <c r="FI18" s="167">
        <v>4.5109000000000004</v>
      </c>
      <c r="FJ18" s="167">
        <v>2.6423999999999999</v>
      </c>
      <c r="FK18" s="167">
        <v>10.5497</v>
      </c>
      <c r="FL18" s="167">
        <v>10.7172</v>
      </c>
      <c r="FM18" s="167">
        <v>-10.382300000000001</v>
      </c>
      <c r="FN18" s="167">
        <v>18.931100000000001</v>
      </c>
      <c r="FO18" s="167">
        <v>18.7682</v>
      </c>
      <c r="FP18" s="167">
        <v>-3.0129999999999999</v>
      </c>
      <c r="FQ18" s="167">
        <v>0</v>
      </c>
      <c r="FR18" s="167">
        <v>20.045500000000001</v>
      </c>
      <c r="FS18" s="167">
        <v>-21.69</v>
      </c>
      <c r="FT18" s="167">
        <v>-0.71179999999999999</v>
      </c>
      <c r="FU18" s="167">
        <v>0.13850000000000001</v>
      </c>
      <c r="FV18" s="167">
        <v>1.43</v>
      </c>
      <c r="FW18" s="167">
        <v>3.54</v>
      </c>
      <c r="FX18" s="167">
        <v>-19.813400000000001</v>
      </c>
      <c r="FY18" s="166"/>
      <c r="FZ18" s="167">
        <v>1.081</v>
      </c>
      <c r="GA18" s="167">
        <v>-0.26200000000000001</v>
      </c>
      <c r="GB18" s="166"/>
      <c r="GC18" s="167">
        <v>3.08</v>
      </c>
      <c r="GD18" s="167">
        <v>-12.0396</v>
      </c>
      <c r="GE18" s="167">
        <v>-3.3376999999999999</v>
      </c>
      <c r="GF18" s="167">
        <v>-3.48</v>
      </c>
      <c r="GG18" s="167">
        <v>34.3277</v>
      </c>
      <c r="GH18" s="166"/>
      <c r="GI18" s="167">
        <v>24.008199999999999</v>
      </c>
      <c r="GJ18" s="167">
        <v>-6.2362000000000002</v>
      </c>
      <c r="GK18" s="167">
        <v>-6.8365999999999998</v>
      </c>
      <c r="GL18" s="167">
        <v>1.9066000000000001</v>
      </c>
      <c r="GM18" s="166"/>
      <c r="GN18" s="166"/>
      <c r="GO18" s="166"/>
      <c r="GP18" s="167">
        <v>73.835700000000003</v>
      </c>
      <c r="GQ18" s="167">
        <v>6.6771000000000003</v>
      </c>
      <c r="GR18" s="167">
        <v>-24.627700000000001</v>
      </c>
      <c r="GS18" s="167">
        <v>5.9169</v>
      </c>
      <c r="GT18" s="167">
        <v>6.0552999999999999</v>
      </c>
      <c r="GU18" s="167">
        <v>117.76949999999999</v>
      </c>
      <c r="GV18" s="167">
        <v>-7.9653999999999998</v>
      </c>
      <c r="GW18" s="167">
        <v>-8.2752999999999997</v>
      </c>
      <c r="GX18" s="167">
        <v>-3.8742999999999999</v>
      </c>
      <c r="GY18" s="167">
        <v>3.3148</v>
      </c>
      <c r="GZ18" s="167">
        <v>5.6188000000000002</v>
      </c>
      <c r="HA18" s="167">
        <v>5.6886000000000001</v>
      </c>
      <c r="HB18" s="167">
        <v>2.7886000000000002</v>
      </c>
      <c r="HC18" s="167">
        <v>17.504200000000001</v>
      </c>
      <c r="HD18" s="167">
        <v>18.213699999999999</v>
      </c>
      <c r="HE18" s="167">
        <v>-3.77</v>
      </c>
      <c r="HF18" s="167">
        <v>0</v>
      </c>
      <c r="HG18" s="167">
        <v>31.175799999999999</v>
      </c>
      <c r="HH18" s="167">
        <v>-8.2969000000000008</v>
      </c>
      <c r="HI18" s="167">
        <v>49.801400000000001</v>
      </c>
      <c r="HJ18" s="167">
        <v>-39.769399999999997</v>
      </c>
      <c r="HK18" s="167">
        <v>9.8853000000000009</v>
      </c>
      <c r="HL18" s="167">
        <v>0</v>
      </c>
      <c r="HM18" s="166"/>
      <c r="HN18" s="167">
        <v>0</v>
      </c>
      <c r="HO18" s="167">
        <v>0</v>
      </c>
      <c r="HP18" s="166"/>
      <c r="HQ18" s="166"/>
      <c r="HR18" s="167">
        <v>-16.135999999999999</v>
      </c>
      <c r="HS18" s="167">
        <v>-15.6723</v>
      </c>
      <c r="HT18" s="167">
        <v>-2.6814</v>
      </c>
      <c r="HU18" s="167">
        <v>-2.9882</v>
      </c>
      <c r="HV18" s="167">
        <v>8.9</v>
      </c>
      <c r="HW18" s="167">
        <v>8.9</v>
      </c>
      <c r="HX18" s="167">
        <v>-30.6</v>
      </c>
      <c r="HY18" s="167">
        <v>-30.7</v>
      </c>
      <c r="HZ18" s="167">
        <v>-2.6705999999999999</v>
      </c>
      <c r="IA18" s="167">
        <v>-4.8</v>
      </c>
      <c r="IB18" s="167">
        <v>40.694899999999997</v>
      </c>
      <c r="IC18" s="167">
        <v>18.072199999999999</v>
      </c>
      <c r="ID18" s="167">
        <v>17.7667</v>
      </c>
      <c r="IE18" s="167">
        <v>-19.600000000000001</v>
      </c>
      <c r="IF18" s="167">
        <v>-43.3</v>
      </c>
      <c r="IG18" s="167">
        <v>0</v>
      </c>
      <c r="IH18" s="167">
        <v>-0.4</v>
      </c>
      <c r="II18" s="166"/>
      <c r="IJ18" s="166"/>
      <c r="IK18" s="167">
        <v>-105.4868</v>
      </c>
      <c r="IL18" s="167">
        <v>65.122900000000001</v>
      </c>
      <c r="IM18" s="167">
        <v>-237.5438</v>
      </c>
      <c r="IN18" s="167">
        <v>6.2933000000000003</v>
      </c>
      <c r="IO18" s="167">
        <v>-43.004600000000003</v>
      </c>
      <c r="IP18" s="167">
        <v>92.389399999999995</v>
      </c>
      <c r="IQ18" s="167">
        <v>73.801100000000005</v>
      </c>
      <c r="IR18" s="167">
        <v>114.4914</v>
      </c>
      <c r="IS18" s="167">
        <v>94.667000000000002</v>
      </c>
      <c r="IT18" s="167">
        <v>26.672799999999999</v>
      </c>
      <c r="IU18" s="167">
        <v>3.8567999999999998</v>
      </c>
      <c r="IV18" s="167">
        <v>4.3501000000000003</v>
      </c>
      <c r="IW18" s="167">
        <v>-1.3324</v>
      </c>
      <c r="IX18" s="167">
        <v>183.59010000000001</v>
      </c>
      <c r="IY18" s="167">
        <v>-195.28649999999999</v>
      </c>
      <c r="IZ18" s="167">
        <v>-7.8673999999999999</v>
      </c>
      <c r="JA18" s="167">
        <v>21.209</v>
      </c>
      <c r="JB18" s="167">
        <v>2.1814</v>
      </c>
      <c r="JC18" s="167">
        <v>-1.9410000000000001</v>
      </c>
      <c r="JD18" s="167">
        <v>-6.08</v>
      </c>
      <c r="JE18" s="167">
        <v>-2.11</v>
      </c>
      <c r="JF18" s="167">
        <v>-2.1160000000000001</v>
      </c>
      <c r="JG18" s="167">
        <v>1.84</v>
      </c>
      <c r="JH18" s="167">
        <v>-1.44</v>
      </c>
      <c r="JI18" s="167">
        <v>-2.1873999999999998</v>
      </c>
      <c r="JJ18" s="167">
        <v>-4.7744999999999997</v>
      </c>
      <c r="JK18" s="167">
        <v>10.402100000000001</v>
      </c>
      <c r="JL18" s="167">
        <v>-8.5831999999999997</v>
      </c>
      <c r="JM18" s="167">
        <v>-1.3</v>
      </c>
      <c r="JN18" s="167">
        <v>3.5030000000000001</v>
      </c>
      <c r="JO18" s="167">
        <v>4.3079999999999998</v>
      </c>
      <c r="JP18" s="166"/>
      <c r="JQ18" s="166"/>
      <c r="JR18" s="167">
        <v>4.1013000000000002</v>
      </c>
      <c r="JS18" s="167">
        <v>4.1951000000000001</v>
      </c>
      <c r="JT18" s="167">
        <v>3.4131999999999998</v>
      </c>
      <c r="JU18" s="166"/>
      <c r="JV18" s="167">
        <v>28.1</v>
      </c>
      <c r="JW18" s="167">
        <v>1.1587000000000001</v>
      </c>
      <c r="JX18" s="167">
        <v>-0.3</v>
      </c>
      <c r="JY18" s="166"/>
      <c r="JZ18" s="167">
        <v>-13.9863</v>
      </c>
      <c r="KA18" s="167">
        <v>0.24179999999999999</v>
      </c>
      <c r="KB18" s="167">
        <v>-22.974599999999999</v>
      </c>
      <c r="KC18" s="167">
        <v>-13.659599999999999</v>
      </c>
      <c r="KD18" s="167">
        <v>-7.5098000000000003</v>
      </c>
      <c r="KE18" s="167">
        <v>-22.7621</v>
      </c>
      <c r="KF18" s="167">
        <v>0</v>
      </c>
      <c r="KG18" s="167">
        <v>-23.4</v>
      </c>
      <c r="KH18" s="167">
        <v>5.8</v>
      </c>
      <c r="KI18" s="167">
        <v>18.418399999999998</v>
      </c>
      <c r="KJ18" s="167">
        <v>-94.089299999999994</v>
      </c>
    </row>
    <row r="19" spans="1:296" ht="18" customHeight="1" x14ac:dyDescent="0.3">
      <c r="A19" s="163" t="s">
        <v>73</v>
      </c>
      <c r="B19" s="163" t="s">
        <v>898</v>
      </c>
      <c r="C19" s="166"/>
      <c r="D19" s="167">
        <v>0</v>
      </c>
      <c r="E19" s="167">
        <v>3.2160000000000002</v>
      </c>
      <c r="F19" s="167">
        <v>-7.7386999999999997</v>
      </c>
      <c r="G19" s="167">
        <v>4.5593000000000004</v>
      </c>
      <c r="H19" s="167">
        <v>6.7477999999999998</v>
      </c>
      <c r="I19" s="166"/>
      <c r="J19" s="167">
        <v>5.9120999999999997</v>
      </c>
      <c r="K19" s="166"/>
      <c r="L19" s="167">
        <v>16.438500000000001</v>
      </c>
      <c r="M19" s="167">
        <v>6.7237999999999998</v>
      </c>
      <c r="N19" s="167">
        <v>6.2666000000000004</v>
      </c>
      <c r="O19" s="167">
        <v>-8.8800000000000008</v>
      </c>
      <c r="P19" s="166"/>
      <c r="Q19" s="167">
        <v>-2.2000000000000002</v>
      </c>
      <c r="R19" s="167">
        <v>1.6559999999999999</v>
      </c>
      <c r="S19" s="167">
        <v>-15.4</v>
      </c>
      <c r="T19" s="167">
        <v>3.9396</v>
      </c>
      <c r="U19" s="167">
        <v>-10.4072</v>
      </c>
      <c r="V19" s="167">
        <v>4.9554</v>
      </c>
      <c r="W19" s="167">
        <v>4.9360999999999997</v>
      </c>
      <c r="X19" s="167">
        <v>8.6747999999999994</v>
      </c>
      <c r="Y19" s="167">
        <v>5.1028000000000002</v>
      </c>
      <c r="Z19" s="167">
        <v>0.66249999999999998</v>
      </c>
      <c r="AA19" s="167">
        <v>2.0787</v>
      </c>
      <c r="AB19" s="166"/>
      <c r="AC19" s="167">
        <v>-1.2246999999999999</v>
      </c>
      <c r="AD19" s="167">
        <v>-0.438</v>
      </c>
      <c r="AE19" s="167">
        <v>-0.39900000000000002</v>
      </c>
      <c r="AF19" s="167">
        <v>7.1719999999999997</v>
      </c>
      <c r="AG19" s="167">
        <v>-11.1</v>
      </c>
      <c r="AH19" s="167">
        <v>-13.2</v>
      </c>
      <c r="AI19" s="167">
        <v>-1.984</v>
      </c>
      <c r="AJ19" s="167">
        <v>0.28399999999999997</v>
      </c>
      <c r="AK19" s="167">
        <v>-10.08</v>
      </c>
      <c r="AL19" s="167">
        <v>-10.220000000000001</v>
      </c>
      <c r="AM19" s="166"/>
      <c r="AN19" s="167">
        <v>-12.71</v>
      </c>
      <c r="AO19" s="167">
        <v>-12.75</v>
      </c>
      <c r="AP19" s="167">
        <v>2.0078</v>
      </c>
      <c r="AQ19" s="167">
        <v>3.9796999999999998</v>
      </c>
      <c r="AR19" s="167">
        <v>12.506399999999999</v>
      </c>
      <c r="AS19" s="167">
        <v>14.358499999999999</v>
      </c>
      <c r="AT19" s="167">
        <v>-22.090299999999999</v>
      </c>
      <c r="AU19" s="167">
        <v>-12.1296</v>
      </c>
      <c r="AV19" s="167">
        <v>-11.5791</v>
      </c>
      <c r="AW19" s="167">
        <v>15.9442</v>
      </c>
      <c r="AX19" s="167">
        <v>17.938099999999999</v>
      </c>
      <c r="AY19" s="167">
        <v>-15.6409</v>
      </c>
      <c r="AZ19" s="167">
        <v>-12.8132</v>
      </c>
      <c r="BA19" s="167">
        <v>9.0922000000000001</v>
      </c>
      <c r="BB19" s="167">
        <v>10.132</v>
      </c>
      <c r="BC19" s="167">
        <v>67.889899999999997</v>
      </c>
      <c r="BD19" s="167">
        <v>3.7012</v>
      </c>
      <c r="BE19" s="167">
        <v>-5.9</v>
      </c>
      <c r="BF19" s="167">
        <v>-5.9</v>
      </c>
      <c r="BG19" s="167">
        <v>-21.0623</v>
      </c>
      <c r="BH19" s="167">
        <v>-20.099900000000002</v>
      </c>
      <c r="BI19" s="167">
        <v>-1.9031</v>
      </c>
      <c r="BJ19" s="166"/>
      <c r="BK19" s="167">
        <v>9.1943000000000001</v>
      </c>
      <c r="BL19" s="167">
        <v>3.4546000000000001</v>
      </c>
      <c r="BM19" s="167">
        <v>0.92010000000000003</v>
      </c>
      <c r="BN19" s="167">
        <v>0.71460000000000001</v>
      </c>
      <c r="BO19" s="167">
        <v>-19.6539</v>
      </c>
      <c r="BP19" s="167">
        <v>35.920299999999997</v>
      </c>
      <c r="BQ19" s="167">
        <v>35.462499999999999</v>
      </c>
      <c r="BR19" s="167">
        <v>11.4101</v>
      </c>
      <c r="BS19" s="167">
        <v>-106.5433</v>
      </c>
      <c r="BT19" s="166"/>
      <c r="BU19" s="166"/>
      <c r="BV19" s="166"/>
      <c r="BW19" s="167">
        <v>9.3209</v>
      </c>
      <c r="BX19" s="167">
        <v>7.85</v>
      </c>
      <c r="BY19" s="167">
        <v>5.58</v>
      </c>
      <c r="BZ19" s="167">
        <v>-13.78</v>
      </c>
      <c r="CA19" s="167">
        <v>4.25</v>
      </c>
      <c r="CB19" s="167">
        <v>-24.51</v>
      </c>
      <c r="CC19" s="167">
        <v>-23.9741</v>
      </c>
      <c r="CD19" s="167">
        <v>26.776499999999999</v>
      </c>
      <c r="CE19" s="167">
        <v>26.324999999999999</v>
      </c>
      <c r="CF19" s="167">
        <v>-6.9024000000000001</v>
      </c>
      <c r="CG19" s="167">
        <v>1.0307999999999999</v>
      </c>
      <c r="CH19" s="167">
        <v>0.82150000000000001</v>
      </c>
      <c r="CI19" s="167">
        <v>8.1648999999999994</v>
      </c>
      <c r="CJ19" s="166"/>
      <c r="CK19" s="167">
        <v>3.6393</v>
      </c>
      <c r="CL19" s="167">
        <v>9.0879999999999992</v>
      </c>
      <c r="CM19" s="167">
        <v>-18.3</v>
      </c>
      <c r="CN19" s="167">
        <v>-17.7</v>
      </c>
      <c r="CO19" s="167">
        <v>-3.26</v>
      </c>
      <c r="CP19" s="167">
        <v>19.070699999999999</v>
      </c>
      <c r="CQ19" s="167">
        <v>18.6113</v>
      </c>
      <c r="CR19" s="167">
        <v>17.590199999999999</v>
      </c>
      <c r="CS19" s="167">
        <v>46.030999999999999</v>
      </c>
      <c r="CT19" s="167">
        <v>45.6706</v>
      </c>
      <c r="CU19" s="167">
        <v>-20.401299999999999</v>
      </c>
      <c r="CV19" s="167">
        <v>-29.395499999999998</v>
      </c>
      <c r="CW19" s="167">
        <v>-18.706099999999999</v>
      </c>
      <c r="CX19" s="167">
        <v>3.1871</v>
      </c>
      <c r="CY19" s="167">
        <v>25.85</v>
      </c>
      <c r="CZ19" s="167">
        <v>9.36</v>
      </c>
      <c r="DA19" s="167">
        <v>4.5361000000000002</v>
      </c>
      <c r="DB19" s="167">
        <v>3.5186999999999999</v>
      </c>
      <c r="DC19" s="167">
        <v>-6.2553000000000001</v>
      </c>
      <c r="DD19" s="166"/>
      <c r="DE19" s="166"/>
      <c r="DF19" s="166"/>
      <c r="DG19" s="167">
        <v>5.5559000000000003</v>
      </c>
      <c r="DH19" s="166"/>
      <c r="DI19" s="167">
        <v>-2.3809</v>
      </c>
      <c r="DJ19" s="167">
        <v>-22.1</v>
      </c>
      <c r="DK19" s="166"/>
      <c r="DL19" s="167">
        <v>-1.5759000000000001</v>
      </c>
      <c r="DM19" s="167">
        <v>0</v>
      </c>
      <c r="DN19" s="167">
        <v>7.04</v>
      </c>
      <c r="DO19" s="167">
        <v>3.98</v>
      </c>
      <c r="DP19" s="167">
        <v>-1.83</v>
      </c>
      <c r="DQ19" s="167">
        <v>-2.34</v>
      </c>
      <c r="DR19" s="167">
        <v>11.904</v>
      </c>
      <c r="DS19" s="167">
        <v>-5.6402999999999999</v>
      </c>
      <c r="DT19" s="167">
        <v>-17.48</v>
      </c>
      <c r="DU19" s="167">
        <v>-5.37</v>
      </c>
      <c r="DV19" s="167">
        <v>25.98</v>
      </c>
      <c r="DW19" s="167">
        <v>0.77</v>
      </c>
      <c r="DX19" s="167">
        <v>-5.3818000000000001</v>
      </c>
      <c r="DY19" s="167">
        <v>-2.7909000000000002</v>
      </c>
      <c r="DZ19" s="167">
        <v>-32.822400000000002</v>
      </c>
      <c r="EA19" s="167">
        <v>-32.263599999999997</v>
      </c>
      <c r="EB19" s="167">
        <v>24.733799999999999</v>
      </c>
      <c r="EC19" s="167">
        <v>-2.5596000000000001</v>
      </c>
      <c r="ED19" s="167">
        <v>-13.1106</v>
      </c>
      <c r="EE19" s="167">
        <v>-13.190899999999999</v>
      </c>
      <c r="EF19" s="167">
        <v>-18.6219</v>
      </c>
      <c r="EG19" s="167">
        <v>-25.8279</v>
      </c>
      <c r="EH19" s="167">
        <v>-15.010999999999999</v>
      </c>
      <c r="EI19" s="167">
        <v>-73.9161</v>
      </c>
      <c r="EJ19" s="167">
        <v>-51.114899999999999</v>
      </c>
      <c r="EK19" s="167">
        <v>4.2575000000000003</v>
      </c>
      <c r="EL19" s="167">
        <v>-6.0705</v>
      </c>
      <c r="EM19" s="167">
        <v>-5.3131000000000004</v>
      </c>
      <c r="EN19" s="167">
        <v>15.083299999999999</v>
      </c>
      <c r="EO19" s="166"/>
      <c r="EP19" s="167">
        <v>-4.3338000000000001</v>
      </c>
      <c r="EQ19" s="167">
        <v>-11.78</v>
      </c>
      <c r="ER19" s="167">
        <v>-26.108499999999999</v>
      </c>
      <c r="ES19" s="167">
        <v>-26.085599999999999</v>
      </c>
      <c r="ET19" s="167">
        <v>6.7782999999999998</v>
      </c>
      <c r="EU19" s="167">
        <v>0</v>
      </c>
      <c r="EV19" s="167">
        <v>0</v>
      </c>
      <c r="EW19" s="167">
        <v>0</v>
      </c>
      <c r="EX19" s="167">
        <v>5.9477000000000002</v>
      </c>
      <c r="EY19" s="167">
        <v>-3.0529000000000002</v>
      </c>
      <c r="EZ19" s="167">
        <v>-7.3459000000000003</v>
      </c>
      <c r="FA19" s="167">
        <v>-7.4409000000000001</v>
      </c>
      <c r="FB19" s="167">
        <v>7.2801999999999998</v>
      </c>
      <c r="FC19" s="167">
        <v>9.8472000000000008</v>
      </c>
      <c r="FD19" s="167">
        <v>-22.255299999999998</v>
      </c>
      <c r="FE19" s="167">
        <v>3.6768999999999998</v>
      </c>
      <c r="FF19" s="167">
        <v>3.5831</v>
      </c>
      <c r="FG19" s="166"/>
      <c r="FH19" s="167">
        <v>3.4508999999999999</v>
      </c>
      <c r="FI19" s="167">
        <v>3.7313000000000001</v>
      </c>
      <c r="FJ19" s="167">
        <v>2.6776</v>
      </c>
      <c r="FK19" s="167">
        <v>11.2196</v>
      </c>
      <c r="FL19" s="167">
        <v>11.2196</v>
      </c>
      <c r="FM19" s="167">
        <v>-10.382300000000001</v>
      </c>
      <c r="FN19" s="167">
        <v>18.2331</v>
      </c>
      <c r="FO19" s="167">
        <v>18.141400000000001</v>
      </c>
      <c r="FP19" s="167">
        <v>-1.9681999999999999</v>
      </c>
      <c r="FQ19" s="167">
        <v>0</v>
      </c>
      <c r="FR19" s="167">
        <v>21.280799999999999</v>
      </c>
      <c r="FS19" s="167">
        <v>-21.52</v>
      </c>
      <c r="FT19" s="167">
        <v>-0.49940000000000001</v>
      </c>
      <c r="FU19" s="167">
        <v>0.17419999999999999</v>
      </c>
      <c r="FV19" s="167">
        <v>1.27</v>
      </c>
      <c r="FW19" s="167">
        <v>3.36</v>
      </c>
      <c r="FX19" s="167">
        <v>-21.713000000000001</v>
      </c>
      <c r="FY19" s="166"/>
      <c r="FZ19" s="167">
        <v>1.0449999999999999</v>
      </c>
      <c r="GA19" s="167">
        <v>-0.28000000000000003</v>
      </c>
      <c r="GB19" s="167">
        <v>2.6604999999999999</v>
      </c>
      <c r="GC19" s="167">
        <v>2.35</v>
      </c>
      <c r="GD19" s="167">
        <v>-10.6944</v>
      </c>
      <c r="GE19" s="167">
        <v>-1.3752</v>
      </c>
      <c r="GF19" s="167">
        <v>-3.59</v>
      </c>
      <c r="GG19" s="167">
        <v>33.651000000000003</v>
      </c>
      <c r="GH19" s="166"/>
      <c r="GI19" s="167">
        <v>24.304099999999998</v>
      </c>
      <c r="GJ19" s="167">
        <v>-6.5807000000000002</v>
      </c>
      <c r="GK19" s="167">
        <v>-7.1818999999999997</v>
      </c>
      <c r="GL19" s="167">
        <v>1.9182999999999999</v>
      </c>
      <c r="GM19" s="166"/>
      <c r="GN19" s="166"/>
      <c r="GO19" s="167">
        <v>-14.789300000000001</v>
      </c>
      <c r="GP19" s="167">
        <v>74.159400000000005</v>
      </c>
      <c r="GQ19" s="167">
        <v>6.4801000000000002</v>
      </c>
      <c r="GR19" s="167">
        <v>-24.0166</v>
      </c>
      <c r="GS19" s="167">
        <v>6.6801000000000004</v>
      </c>
      <c r="GT19" s="167">
        <v>6.3625999999999996</v>
      </c>
      <c r="GU19" s="167">
        <v>124.89190000000001</v>
      </c>
      <c r="GV19" s="167">
        <v>-7.4715999999999996</v>
      </c>
      <c r="GW19" s="167">
        <v>-7.8741000000000003</v>
      </c>
      <c r="GX19" s="167">
        <v>-4.0518999999999998</v>
      </c>
      <c r="GY19" s="167">
        <v>3.2363</v>
      </c>
      <c r="GZ19" s="167">
        <v>5.6993</v>
      </c>
      <c r="HA19" s="167">
        <v>5.7992999999999997</v>
      </c>
      <c r="HB19" s="167">
        <v>2.6031</v>
      </c>
      <c r="HC19" s="167">
        <v>16.044</v>
      </c>
      <c r="HD19" s="167">
        <v>17.825299999999999</v>
      </c>
      <c r="HE19" s="167">
        <v>-3.35</v>
      </c>
      <c r="HF19" s="167">
        <v>-3.9838</v>
      </c>
      <c r="HG19" s="167">
        <v>27.921399999999998</v>
      </c>
      <c r="HH19" s="167">
        <v>-5.8181000000000003</v>
      </c>
      <c r="HI19" s="167">
        <v>51.703899999999997</v>
      </c>
      <c r="HJ19" s="167">
        <v>-39.034700000000001</v>
      </c>
      <c r="HK19" s="167">
        <v>11.195499999999999</v>
      </c>
      <c r="HL19" s="167">
        <v>-10.380599999999999</v>
      </c>
      <c r="HM19" s="166"/>
      <c r="HN19" s="167">
        <v>0</v>
      </c>
      <c r="HO19" s="167">
        <v>0</v>
      </c>
      <c r="HP19" s="166"/>
      <c r="HQ19" s="166"/>
      <c r="HR19" s="167">
        <v>-14.8637</v>
      </c>
      <c r="HS19" s="167">
        <v>-14.833299999999999</v>
      </c>
      <c r="HT19" s="167">
        <v>-2.6492</v>
      </c>
      <c r="HU19" s="167">
        <v>-2.9106999999999998</v>
      </c>
      <c r="HV19" s="167">
        <v>8.42</v>
      </c>
      <c r="HW19" s="167">
        <v>8.4600000000000009</v>
      </c>
      <c r="HX19" s="167">
        <v>-30.3</v>
      </c>
      <c r="HY19" s="167">
        <v>-30</v>
      </c>
      <c r="HZ19" s="167">
        <v>-4.13</v>
      </c>
      <c r="IA19" s="167">
        <v>-5.04</v>
      </c>
      <c r="IB19" s="167">
        <v>38.44</v>
      </c>
      <c r="IC19" s="167">
        <v>20.184799999999999</v>
      </c>
      <c r="ID19" s="167">
        <v>20.0671</v>
      </c>
      <c r="IE19" s="167">
        <v>-19.100000000000001</v>
      </c>
      <c r="IF19" s="167">
        <v>-43.5</v>
      </c>
      <c r="IG19" s="167">
        <v>-0.7</v>
      </c>
      <c r="IH19" s="167">
        <v>-1.3</v>
      </c>
      <c r="II19" s="166"/>
      <c r="IJ19" s="167">
        <v>-18.0002</v>
      </c>
      <c r="IK19" s="167">
        <v>-111.72410000000001</v>
      </c>
      <c r="IL19" s="167">
        <v>60.463900000000002</v>
      </c>
      <c r="IM19" s="167">
        <v>-239.8449</v>
      </c>
      <c r="IN19" s="167">
        <v>5.5532000000000004</v>
      </c>
      <c r="IO19" s="167">
        <v>-48.826300000000003</v>
      </c>
      <c r="IP19" s="167">
        <v>93.525999999999996</v>
      </c>
      <c r="IQ19" s="167">
        <v>73.521299999999997</v>
      </c>
      <c r="IR19" s="167">
        <v>110.8592</v>
      </c>
      <c r="IS19" s="167">
        <v>93.179599999999994</v>
      </c>
      <c r="IT19" s="167">
        <v>31.9831</v>
      </c>
      <c r="IU19" s="167">
        <v>1.431</v>
      </c>
      <c r="IV19" s="167">
        <v>4.4352999999999998</v>
      </c>
      <c r="IW19" s="167">
        <v>-0.2515</v>
      </c>
      <c r="IX19" s="167">
        <v>188.39109999999999</v>
      </c>
      <c r="IY19" s="167">
        <v>-193.0744</v>
      </c>
      <c r="IZ19" s="167">
        <v>-3.2321</v>
      </c>
      <c r="JA19" s="167">
        <v>16.2484</v>
      </c>
      <c r="JB19" s="167">
        <v>1.5954999999999999</v>
      </c>
      <c r="JC19" s="167">
        <v>-1.7949999999999999</v>
      </c>
      <c r="JD19" s="167">
        <v>-6.56</v>
      </c>
      <c r="JE19" s="167">
        <v>-2.1539999999999999</v>
      </c>
      <c r="JF19" s="167">
        <v>-2.16</v>
      </c>
      <c r="JG19" s="167">
        <v>2.16</v>
      </c>
      <c r="JH19" s="167">
        <v>-1.04</v>
      </c>
      <c r="JI19" s="167">
        <v>-2.4792000000000001</v>
      </c>
      <c r="JJ19" s="167">
        <v>-4.9790000000000001</v>
      </c>
      <c r="JK19" s="167">
        <v>9.7581000000000007</v>
      </c>
      <c r="JL19" s="167">
        <v>-8.8181999999999992</v>
      </c>
      <c r="JM19" s="167">
        <v>-1.2</v>
      </c>
      <c r="JN19" s="167">
        <v>3.7890000000000001</v>
      </c>
      <c r="JO19" s="167">
        <v>2.677</v>
      </c>
      <c r="JP19" s="166"/>
      <c r="JQ19" s="166"/>
      <c r="JR19" s="167">
        <v>3.3329</v>
      </c>
      <c r="JS19" s="167">
        <v>3.5430000000000001</v>
      </c>
      <c r="JT19" s="167">
        <v>2.9108999999999998</v>
      </c>
      <c r="JU19" s="166"/>
      <c r="JV19" s="167">
        <v>29.3</v>
      </c>
      <c r="JW19" s="167">
        <v>0.98699999999999999</v>
      </c>
      <c r="JX19" s="167">
        <v>-0.28000000000000003</v>
      </c>
      <c r="JY19" s="166"/>
      <c r="JZ19" s="167">
        <v>-13.776999999999999</v>
      </c>
      <c r="KA19" s="167">
        <v>0.4239</v>
      </c>
      <c r="KB19" s="167">
        <v>-22.804500000000001</v>
      </c>
      <c r="KC19" s="167">
        <v>-13.2765</v>
      </c>
      <c r="KD19" s="167">
        <v>-7.7877000000000001</v>
      </c>
      <c r="KE19" s="167">
        <v>-22.250900000000001</v>
      </c>
      <c r="KF19" s="167">
        <v>0</v>
      </c>
      <c r="KG19" s="167">
        <v>-24</v>
      </c>
      <c r="KH19" s="167">
        <v>6.2</v>
      </c>
      <c r="KI19" s="167">
        <v>14.2903</v>
      </c>
      <c r="KJ19" s="167">
        <v>-91.506600000000006</v>
      </c>
    </row>
    <row r="20" spans="1:296" ht="18" customHeight="1" x14ac:dyDescent="0.3">
      <c r="A20" s="163" t="s">
        <v>73</v>
      </c>
      <c r="B20" s="163" t="s">
        <v>899</v>
      </c>
      <c r="C20" s="166"/>
      <c r="D20" s="167">
        <v>0</v>
      </c>
      <c r="E20" s="167">
        <v>3.3803000000000001</v>
      </c>
      <c r="F20" s="167">
        <v>-8.0329999999999995</v>
      </c>
      <c r="G20" s="167">
        <v>5.2782999999999998</v>
      </c>
      <c r="H20" s="167">
        <v>7.0141999999999998</v>
      </c>
      <c r="I20" s="166"/>
      <c r="J20" s="167">
        <v>6.9863</v>
      </c>
      <c r="K20" s="166"/>
      <c r="L20" s="167">
        <v>19.240500000000001</v>
      </c>
      <c r="M20" s="167">
        <v>8.1318000000000001</v>
      </c>
      <c r="N20" s="167">
        <v>7.7523</v>
      </c>
      <c r="O20" s="167">
        <v>-6.66</v>
      </c>
      <c r="P20" s="166"/>
      <c r="Q20" s="167">
        <v>-2.2000000000000002</v>
      </c>
      <c r="R20" s="167">
        <v>1.6559999999999999</v>
      </c>
      <c r="S20" s="166"/>
      <c r="T20" s="167">
        <v>3.8736000000000002</v>
      </c>
      <c r="U20" s="167">
        <v>-7.7792000000000003</v>
      </c>
      <c r="V20" s="167">
        <v>5.7897999999999996</v>
      </c>
      <c r="W20" s="167">
        <v>5.6653000000000002</v>
      </c>
      <c r="X20" s="167">
        <v>9.9140999999999995</v>
      </c>
      <c r="Y20" s="167">
        <v>5.2182000000000004</v>
      </c>
      <c r="Z20" s="167">
        <v>0.67769999999999997</v>
      </c>
      <c r="AA20" s="167">
        <v>2.1610999999999998</v>
      </c>
      <c r="AB20" s="166"/>
      <c r="AC20" s="167">
        <v>-1.1546000000000001</v>
      </c>
      <c r="AD20" s="167">
        <v>-0.57199999999999995</v>
      </c>
      <c r="AE20" s="167">
        <v>-0.55200000000000005</v>
      </c>
      <c r="AF20" s="167">
        <v>7.7809999999999997</v>
      </c>
      <c r="AG20" s="167">
        <v>-13.32</v>
      </c>
      <c r="AH20" s="166"/>
      <c r="AI20" s="167">
        <v>-1.4279999999999999</v>
      </c>
      <c r="AJ20" s="167">
        <v>0.30099999999999999</v>
      </c>
      <c r="AK20" s="167">
        <v>-9.8699999999999992</v>
      </c>
      <c r="AL20" s="167">
        <v>-9.85</v>
      </c>
      <c r="AM20" s="166"/>
      <c r="AN20" s="167">
        <v>-13.87</v>
      </c>
      <c r="AO20" s="167">
        <v>-13.89</v>
      </c>
      <c r="AP20" s="167">
        <v>6.9400000000000003E-2</v>
      </c>
      <c r="AQ20" s="167">
        <v>3.8664999999999998</v>
      </c>
      <c r="AR20" s="167">
        <v>13.5808</v>
      </c>
      <c r="AS20" s="167">
        <v>15.719099999999999</v>
      </c>
      <c r="AT20" s="167">
        <v>-15.905900000000001</v>
      </c>
      <c r="AU20" s="167">
        <v>-6.1006</v>
      </c>
      <c r="AV20" s="167">
        <v>-5.5239000000000003</v>
      </c>
      <c r="AW20" s="167">
        <v>3.9203000000000001</v>
      </c>
      <c r="AX20" s="167">
        <v>3.8148</v>
      </c>
      <c r="AY20" s="167">
        <v>-9.6944999999999997</v>
      </c>
      <c r="AZ20" s="167">
        <v>-6.4189999999999996</v>
      </c>
      <c r="BA20" s="167">
        <v>9.7385000000000002</v>
      </c>
      <c r="BB20" s="167">
        <v>10.241199999999999</v>
      </c>
      <c r="BC20" s="167">
        <v>124.8389</v>
      </c>
      <c r="BD20" s="167">
        <v>6.6505999999999998</v>
      </c>
      <c r="BE20" s="167">
        <v>-6.7</v>
      </c>
      <c r="BF20" s="167">
        <v>-6.7</v>
      </c>
      <c r="BG20" s="167">
        <v>-28.712499999999999</v>
      </c>
      <c r="BH20" s="167">
        <v>-28.163699999999999</v>
      </c>
      <c r="BI20" s="167">
        <v>-2.0705</v>
      </c>
      <c r="BJ20" s="166"/>
      <c r="BK20" s="167">
        <v>12.457100000000001</v>
      </c>
      <c r="BL20" s="167">
        <v>3.5163000000000002</v>
      </c>
      <c r="BM20" s="167">
        <v>2.2343000000000002</v>
      </c>
      <c r="BN20" s="167">
        <v>1.3662000000000001</v>
      </c>
      <c r="BO20" s="167">
        <v>-79.287099999999995</v>
      </c>
      <c r="BP20" s="167">
        <v>41.108400000000003</v>
      </c>
      <c r="BQ20" s="167">
        <v>40.9863</v>
      </c>
      <c r="BR20" s="167">
        <v>20.2591</v>
      </c>
      <c r="BS20" s="167">
        <v>-133.5968</v>
      </c>
      <c r="BT20" s="166"/>
      <c r="BU20" s="166"/>
      <c r="BV20" s="166"/>
      <c r="BW20" s="167">
        <v>10.3987</v>
      </c>
      <c r="BX20" s="167">
        <v>7.59</v>
      </c>
      <c r="BY20" s="167">
        <v>5.4</v>
      </c>
      <c r="BZ20" s="167">
        <v>-13.84</v>
      </c>
      <c r="CA20" s="167">
        <v>4.2300000000000004</v>
      </c>
      <c r="CB20" s="167">
        <v>-23.170400000000001</v>
      </c>
      <c r="CC20" s="167">
        <v>-23.170400000000001</v>
      </c>
      <c r="CD20" s="167">
        <v>25.608799999999999</v>
      </c>
      <c r="CE20" s="167">
        <v>25.1557</v>
      </c>
      <c r="CF20" s="167">
        <v>-7.1752000000000002</v>
      </c>
      <c r="CG20" s="167">
        <v>2.1377999999999999</v>
      </c>
      <c r="CH20" s="167">
        <v>1.9453</v>
      </c>
      <c r="CI20" s="167">
        <v>11.8767</v>
      </c>
      <c r="CJ20" s="166"/>
      <c r="CK20" s="167">
        <v>3.8355999999999999</v>
      </c>
      <c r="CL20" s="167">
        <v>9.2390000000000008</v>
      </c>
      <c r="CM20" s="167">
        <v>-18.8</v>
      </c>
      <c r="CN20" s="167">
        <v>-18.399999999999999</v>
      </c>
      <c r="CO20" s="167">
        <v>-3.32</v>
      </c>
      <c r="CP20" s="167">
        <v>19.099699999999999</v>
      </c>
      <c r="CQ20" s="167">
        <v>19.383700000000001</v>
      </c>
      <c r="CR20" s="167">
        <v>17.868600000000001</v>
      </c>
      <c r="CS20" s="167">
        <v>50.074800000000003</v>
      </c>
      <c r="CT20" s="167">
        <v>50.172199999999997</v>
      </c>
      <c r="CU20" s="167">
        <v>-22.3415</v>
      </c>
      <c r="CV20" s="167">
        <v>-31.015999999999998</v>
      </c>
      <c r="CW20" s="167">
        <v>-20.813400000000001</v>
      </c>
      <c r="CX20" s="167">
        <v>3.3595000000000002</v>
      </c>
      <c r="CY20" s="167">
        <v>26.5</v>
      </c>
      <c r="CZ20" s="167">
        <v>9.5399999999999991</v>
      </c>
      <c r="DA20" s="167">
        <v>5.0049000000000001</v>
      </c>
      <c r="DB20" s="167">
        <v>3.9093</v>
      </c>
      <c r="DC20" s="167">
        <v>-6.4027000000000003</v>
      </c>
      <c r="DD20" s="166"/>
      <c r="DE20" s="166"/>
      <c r="DF20" s="166"/>
      <c r="DG20" s="167">
        <v>6.4212999999999996</v>
      </c>
      <c r="DH20" s="166"/>
      <c r="DI20" s="167">
        <v>-2.4761000000000002</v>
      </c>
      <c r="DJ20" s="167">
        <v>-22</v>
      </c>
      <c r="DK20" s="167">
        <v>-23.3</v>
      </c>
      <c r="DL20" s="167">
        <v>-1.5662</v>
      </c>
      <c r="DM20" s="167">
        <v>1.3</v>
      </c>
      <c r="DN20" s="167">
        <v>8.18</v>
      </c>
      <c r="DO20" s="167">
        <v>5.38</v>
      </c>
      <c r="DP20" s="167">
        <v>-0.75</v>
      </c>
      <c r="DQ20" s="167">
        <v>-2.57</v>
      </c>
      <c r="DR20" s="167">
        <v>11.16</v>
      </c>
      <c r="DS20" s="167">
        <v>-7.2378999999999998</v>
      </c>
      <c r="DT20" s="167">
        <v>-17.149999999999999</v>
      </c>
      <c r="DU20" s="167">
        <v>-5.16</v>
      </c>
      <c r="DV20" s="167">
        <v>26.24</v>
      </c>
      <c r="DW20" s="167">
        <v>0.39</v>
      </c>
      <c r="DX20" s="167">
        <v>-7.8364000000000003</v>
      </c>
      <c r="DY20" s="167">
        <v>-3.9272999999999998</v>
      </c>
      <c r="DZ20" s="167">
        <v>-32.805100000000003</v>
      </c>
      <c r="EA20" s="167">
        <v>-32.681800000000003</v>
      </c>
      <c r="EB20" s="167">
        <v>23.651399999999999</v>
      </c>
      <c r="EC20" s="167">
        <v>-3.4138000000000002</v>
      </c>
      <c r="ED20" s="167">
        <v>-13.823700000000001</v>
      </c>
      <c r="EE20" s="167">
        <v>-13.2651</v>
      </c>
      <c r="EF20" s="167">
        <v>-18.467600000000001</v>
      </c>
      <c r="EG20" s="167">
        <v>-22.1234</v>
      </c>
      <c r="EH20" s="167">
        <v>-10.013</v>
      </c>
      <c r="EI20" s="167">
        <v>-82.637500000000003</v>
      </c>
      <c r="EJ20" s="167">
        <v>-53.598700000000001</v>
      </c>
      <c r="EK20" s="167">
        <v>4.2104999999999997</v>
      </c>
      <c r="EL20" s="167">
        <v>-5.8235999999999999</v>
      </c>
      <c r="EM20" s="167">
        <v>-5.2728999999999999</v>
      </c>
      <c r="EN20" s="167">
        <v>14.189</v>
      </c>
      <c r="EO20" s="166"/>
      <c r="EP20" s="167">
        <v>-6.0393999999999997</v>
      </c>
      <c r="EQ20" s="167">
        <v>0</v>
      </c>
      <c r="ER20" s="167">
        <v>-27.130600000000001</v>
      </c>
      <c r="ES20" s="167">
        <v>-27.053899999999999</v>
      </c>
      <c r="ET20" s="167">
        <v>4.5731000000000002</v>
      </c>
      <c r="EU20" s="167">
        <v>6.46</v>
      </c>
      <c r="EV20" s="167">
        <v>-12.74</v>
      </c>
      <c r="EW20" s="167">
        <v>0.2</v>
      </c>
      <c r="EX20" s="167">
        <v>6.0326000000000004</v>
      </c>
      <c r="EY20" s="167">
        <v>-6.4569000000000001</v>
      </c>
      <c r="EZ20" s="167">
        <v>-7.6809000000000003</v>
      </c>
      <c r="FA20" s="167">
        <v>-7.6143999999999998</v>
      </c>
      <c r="FB20" s="167">
        <v>7.0982000000000003</v>
      </c>
      <c r="FC20" s="167">
        <v>7.9504000000000001</v>
      </c>
      <c r="FD20" s="167">
        <v>-19.353899999999999</v>
      </c>
      <c r="FE20" s="167">
        <v>3.7046000000000001</v>
      </c>
      <c r="FF20" s="167">
        <v>3.5451999999999999</v>
      </c>
      <c r="FG20" s="166"/>
      <c r="FH20" s="167">
        <v>4.9292999999999996</v>
      </c>
      <c r="FI20" s="167">
        <v>4.5845000000000002</v>
      </c>
      <c r="FJ20" s="167">
        <v>3.7465000000000002</v>
      </c>
      <c r="FK20" s="167">
        <v>10.382300000000001</v>
      </c>
      <c r="FL20" s="167">
        <v>10.8847</v>
      </c>
      <c r="FM20" s="167">
        <v>-13.0616</v>
      </c>
      <c r="FN20" s="167">
        <v>18.139600000000002</v>
      </c>
      <c r="FO20" s="167">
        <v>18.048200000000001</v>
      </c>
      <c r="FP20" s="167">
        <v>-4.1432000000000002</v>
      </c>
      <c r="FQ20" s="166"/>
      <c r="FR20" s="167">
        <v>22.1158</v>
      </c>
      <c r="FS20" s="167">
        <v>-21.77</v>
      </c>
      <c r="FT20" s="167">
        <v>-1.0121</v>
      </c>
      <c r="FU20" s="167">
        <v>0.14760000000000001</v>
      </c>
      <c r="FV20" s="167">
        <v>1.69</v>
      </c>
      <c r="FW20" s="167">
        <v>2.44</v>
      </c>
      <c r="FX20" s="167">
        <v>-21.514199999999999</v>
      </c>
      <c r="FY20" s="166"/>
      <c r="FZ20" s="167">
        <v>1.2709999999999999</v>
      </c>
      <c r="GA20" s="167">
        <v>-0.24</v>
      </c>
      <c r="GB20" s="166"/>
      <c r="GC20" s="167">
        <v>1.26</v>
      </c>
      <c r="GD20" s="167">
        <v>-9.4420000000000002</v>
      </c>
      <c r="GE20" s="167">
        <v>0.28649999999999998</v>
      </c>
      <c r="GF20" s="167">
        <v>-4.16</v>
      </c>
      <c r="GG20" s="167">
        <v>32.503999999999998</v>
      </c>
      <c r="GH20" s="166"/>
      <c r="GI20" s="167">
        <v>24.0777</v>
      </c>
      <c r="GJ20" s="167">
        <v>-6.4219999999999997</v>
      </c>
      <c r="GK20" s="167">
        <v>-7.0039999999999996</v>
      </c>
      <c r="GL20" s="167">
        <v>1.9498</v>
      </c>
      <c r="GM20" s="166"/>
      <c r="GN20" s="166"/>
      <c r="GO20" s="167">
        <v>-14.5124</v>
      </c>
      <c r="GP20" s="167">
        <v>72.488799999999998</v>
      </c>
      <c r="GQ20" s="167">
        <v>5.4851999999999999</v>
      </c>
      <c r="GR20" s="167">
        <v>-23.252199999999998</v>
      </c>
      <c r="GS20" s="167">
        <v>5.4531999999999998</v>
      </c>
      <c r="GT20" s="167">
        <v>5.3901000000000003</v>
      </c>
      <c r="GU20" s="167">
        <v>124.75539999999999</v>
      </c>
      <c r="GV20" s="167">
        <v>-7.4679000000000002</v>
      </c>
      <c r="GW20" s="167">
        <v>-7.9439000000000002</v>
      </c>
      <c r="GX20" s="167">
        <v>-4.1201999999999996</v>
      </c>
      <c r="GY20" s="167">
        <v>3.1158000000000001</v>
      </c>
      <c r="GZ20" s="167">
        <v>5.9630000000000001</v>
      </c>
      <c r="HA20" s="167">
        <v>5.9970999999999997</v>
      </c>
      <c r="HB20" s="167">
        <v>2.8029999999999999</v>
      </c>
      <c r="HC20" s="167">
        <v>15.359</v>
      </c>
      <c r="HD20" s="167">
        <v>16.0441</v>
      </c>
      <c r="HE20" s="167">
        <v>-5.87</v>
      </c>
      <c r="HF20" s="167">
        <v>0</v>
      </c>
      <c r="HG20" s="167">
        <v>35.701799999999999</v>
      </c>
      <c r="HH20" s="167">
        <v>-11.4971</v>
      </c>
      <c r="HI20" s="167">
        <v>52.630499999999998</v>
      </c>
      <c r="HJ20" s="167">
        <v>-38.841900000000003</v>
      </c>
      <c r="HK20" s="167">
        <v>11.3924</v>
      </c>
      <c r="HL20" s="167">
        <v>0</v>
      </c>
      <c r="HM20" s="166"/>
      <c r="HN20" s="167">
        <v>0</v>
      </c>
      <c r="HO20" s="167">
        <v>0</v>
      </c>
      <c r="HP20" s="166"/>
      <c r="HQ20" s="167">
        <v>83.436199999999999</v>
      </c>
      <c r="HR20" s="167">
        <v>-13.9132</v>
      </c>
      <c r="HS20" s="167">
        <v>-14.055199999999999</v>
      </c>
      <c r="HT20" s="167">
        <v>-2.2246999999999999</v>
      </c>
      <c r="HU20" s="167">
        <v>-2.3744000000000001</v>
      </c>
      <c r="HV20" s="167">
        <v>8.23</v>
      </c>
      <c r="HW20" s="167">
        <v>8.32</v>
      </c>
      <c r="HX20" s="167">
        <v>-30.5</v>
      </c>
      <c r="HY20" s="167">
        <v>-30.5</v>
      </c>
      <c r="HZ20" s="167">
        <v>-4.9923999999999999</v>
      </c>
      <c r="IA20" s="167">
        <v>-6.4</v>
      </c>
      <c r="IB20" s="167">
        <v>40.2241</v>
      </c>
      <c r="IC20" s="167">
        <v>21.302700000000002</v>
      </c>
      <c r="ID20" s="167">
        <v>20.977499999999999</v>
      </c>
      <c r="IE20" s="167">
        <v>-18.2</v>
      </c>
      <c r="IF20" s="167">
        <v>-44.8</v>
      </c>
      <c r="IG20" s="167">
        <v>-1.9</v>
      </c>
      <c r="IH20" s="167">
        <v>-2.5</v>
      </c>
      <c r="II20" s="166"/>
      <c r="IJ20" s="166"/>
      <c r="IK20" s="167">
        <v>-118.6819</v>
      </c>
      <c r="IL20" s="167">
        <v>48.037399999999998</v>
      </c>
      <c r="IM20" s="167">
        <v>-234.86060000000001</v>
      </c>
      <c r="IN20" s="167">
        <v>5.1341999999999999</v>
      </c>
      <c r="IO20" s="167">
        <v>-50.570999999999998</v>
      </c>
      <c r="IP20" s="167">
        <v>94.962299999999999</v>
      </c>
      <c r="IQ20" s="167">
        <v>72.538399999999996</v>
      </c>
      <c r="IR20" s="167">
        <v>104.751</v>
      </c>
      <c r="IS20" s="167">
        <v>91.570700000000002</v>
      </c>
      <c r="IT20" s="167">
        <v>32.653599999999997</v>
      </c>
      <c r="IU20" s="167">
        <v>2.5954999999999999</v>
      </c>
      <c r="IV20" s="167">
        <v>1.0665</v>
      </c>
      <c r="IW20" s="167">
        <v>3.5577000000000001</v>
      </c>
      <c r="IX20" s="167">
        <v>187.9956</v>
      </c>
      <c r="IY20" s="167">
        <v>-192.74979999999999</v>
      </c>
      <c r="IZ20" s="167">
        <v>-2.3498000000000001</v>
      </c>
      <c r="JA20" s="167">
        <v>13.448399999999999</v>
      </c>
      <c r="JB20" s="167">
        <v>0.82150000000000001</v>
      </c>
      <c r="JC20" s="167">
        <v>-1.7010000000000001</v>
      </c>
      <c r="JD20" s="167">
        <v>-8.24</v>
      </c>
      <c r="JE20" s="167">
        <v>-2.181</v>
      </c>
      <c r="JF20" s="167">
        <v>-2.1890000000000001</v>
      </c>
      <c r="JG20" s="167">
        <v>4</v>
      </c>
      <c r="JH20" s="167">
        <v>0</v>
      </c>
      <c r="JI20" s="167">
        <v>-3.6918000000000002</v>
      </c>
      <c r="JJ20" s="167">
        <v>-5.5069999999999997</v>
      </c>
      <c r="JK20" s="167">
        <v>9.2302</v>
      </c>
      <c r="JL20" s="167">
        <v>-8.5526999999999997</v>
      </c>
      <c r="JM20" s="167">
        <v>0.4</v>
      </c>
      <c r="JN20" s="167">
        <v>2.871</v>
      </c>
      <c r="JO20" s="167">
        <v>3.1520000000000001</v>
      </c>
      <c r="JP20" s="166"/>
      <c r="JQ20" s="166"/>
      <c r="JR20" s="167">
        <v>4.3712</v>
      </c>
      <c r="JS20" s="167">
        <v>3.9792999999999998</v>
      </c>
      <c r="JT20" s="167">
        <v>3.5497000000000001</v>
      </c>
      <c r="JU20" s="166"/>
      <c r="JV20" s="167">
        <v>29.9</v>
      </c>
      <c r="JW20" s="167">
        <v>1.3685</v>
      </c>
      <c r="JX20" s="167">
        <v>-0.18</v>
      </c>
      <c r="JY20" s="167">
        <v>0</v>
      </c>
      <c r="JZ20" s="167">
        <v>-13.213800000000001</v>
      </c>
      <c r="KA20" s="167">
        <v>0.40389999999999998</v>
      </c>
      <c r="KB20" s="167">
        <v>-22.1357</v>
      </c>
      <c r="KC20" s="167">
        <v>-13.672599999999999</v>
      </c>
      <c r="KD20" s="167">
        <v>-7.9645999999999999</v>
      </c>
      <c r="KE20" s="167">
        <v>-22.778099999999998</v>
      </c>
      <c r="KF20" s="167">
        <v>0</v>
      </c>
      <c r="KG20" s="167">
        <v>-24.5</v>
      </c>
      <c r="KH20" s="167">
        <v>6.7</v>
      </c>
      <c r="KI20" s="167">
        <v>21.377099999999999</v>
      </c>
      <c r="KJ20" s="167">
        <v>-101.73390000000001</v>
      </c>
    </row>
    <row r="21" spans="1:296" ht="18" customHeight="1" x14ac:dyDescent="0.3">
      <c r="A21" s="163" t="s">
        <v>73</v>
      </c>
      <c r="B21" s="163" t="s">
        <v>900</v>
      </c>
      <c r="C21" s="166"/>
      <c r="D21" s="167">
        <v>0</v>
      </c>
      <c r="E21" s="167">
        <v>3.5819999999999999</v>
      </c>
      <c r="F21" s="167">
        <v>-8.2186000000000003</v>
      </c>
      <c r="G21" s="167">
        <v>3.5137999999999998</v>
      </c>
      <c r="H21" s="167">
        <v>6.8121</v>
      </c>
      <c r="I21" s="166"/>
      <c r="J21" s="167">
        <v>8.5023999999999997</v>
      </c>
      <c r="K21" s="166"/>
      <c r="L21" s="167">
        <v>16.9666</v>
      </c>
      <c r="M21" s="167">
        <v>6.9687999999999999</v>
      </c>
      <c r="N21" s="167">
        <v>6.6212</v>
      </c>
      <c r="O21" s="167">
        <v>-11.1</v>
      </c>
      <c r="P21" s="167">
        <v>-22</v>
      </c>
      <c r="Q21" s="167">
        <v>0</v>
      </c>
      <c r="R21" s="167">
        <v>1.6559999999999999</v>
      </c>
      <c r="S21" s="167">
        <v>-15.4</v>
      </c>
      <c r="T21" s="167">
        <v>3.8969999999999998</v>
      </c>
      <c r="U21" s="167">
        <v>-9.6898999999999997</v>
      </c>
      <c r="V21" s="167">
        <v>7.0133000000000001</v>
      </c>
      <c r="W21" s="167">
        <v>6.9341999999999997</v>
      </c>
      <c r="X21" s="167">
        <v>11.9716</v>
      </c>
      <c r="Y21" s="167">
        <v>5.0293000000000001</v>
      </c>
      <c r="Z21" s="167">
        <v>0.56940000000000002</v>
      </c>
      <c r="AA21" s="167">
        <v>2.2772000000000001</v>
      </c>
      <c r="AB21" s="166"/>
      <c r="AC21" s="167">
        <v>-1.1876</v>
      </c>
      <c r="AD21" s="167">
        <v>-0.38600000000000001</v>
      </c>
      <c r="AE21" s="167">
        <v>-0.378</v>
      </c>
      <c r="AF21" s="167">
        <v>7.52</v>
      </c>
      <c r="AG21" s="167">
        <v>-8.8800000000000008</v>
      </c>
      <c r="AH21" s="167">
        <v>-13.2</v>
      </c>
      <c r="AI21" s="167">
        <v>-0.58299999999999996</v>
      </c>
      <c r="AJ21" s="167">
        <v>0.30599999999999999</v>
      </c>
      <c r="AK21" s="167">
        <v>-8.69</v>
      </c>
      <c r="AL21" s="167">
        <v>-8.64</v>
      </c>
      <c r="AM21" s="166"/>
      <c r="AN21" s="167">
        <v>-13.62</v>
      </c>
      <c r="AO21" s="167">
        <v>-13.66</v>
      </c>
      <c r="AP21" s="167">
        <v>0.4849</v>
      </c>
      <c r="AQ21" s="167">
        <v>3.7612000000000001</v>
      </c>
      <c r="AR21" s="167">
        <v>16.374700000000001</v>
      </c>
      <c r="AS21" s="167">
        <v>18.4437</v>
      </c>
      <c r="AT21" s="167">
        <v>-16.1995</v>
      </c>
      <c r="AU21" s="167">
        <v>-5.2470999999999997</v>
      </c>
      <c r="AV21" s="167">
        <v>-4.8139000000000003</v>
      </c>
      <c r="AW21" s="167">
        <v>4.6425999999999998</v>
      </c>
      <c r="AX21" s="167">
        <v>4.1881000000000004</v>
      </c>
      <c r="AY21" s="167">
        <v>-8.9322999999999997</v>
      </c>
      <c r="AZ21" s="167">
        <v>-5.7230999999999996</v>
      </c>
      <c r="BA21" s="167">
        <v>7.33</v>
      </c>
      <c r="BB21" s="167">
        <v>7.6691000000000003</v>
      </c>
      <c r="BC21" s="167">
        <v>126.0515</v>
      </c>
      <c r="BD21" s="167">
        <v>11.2826</v>
      </c>
      <c r="BE21" s="167">
        <v>-7.7</v>
      </c>
      <c r="BF21" s="167">
        <v>-7.7</v>
      </c>
      <c r="BG21" s="167">
        <v>-27.1448</v>
      </c>
      <c r="BH21" s="167">
        <v>-27.204799999999999</v>
      </c>
      <c r="BI21" s="167">
        <v>-2.9323000000000001</v>
      </c>
      <c r="BJ21" s="166"/>
      <c r="BK21" s="167">
        <v>10.688800000000001</v>
      </c>
      <c r="BL21" s="167">
        <v>3.1322999999999999</v>
      </c>
      <c r="BM21" s="167">
        <v>2.1472000000000002</v>
      </c>
      <c r="BN21" s="167">
        <v>1.5593999999999999</v>
      </c>
      <c r="BO21" s="167">
        <v>-47.853000000000002</v>
      </c>
      <c r="BP21" s="167">
        <v>39.277299999999997</v>
      </c>
      <c r="BQ21" s="167">
        <v>39.216299999999997</v>
      </c>
      <c r="BR21" s="167">
        <v>4.3700999999999999</v>
      </c>
      <c r="BS21" s="167">
        <v>-111.1267</v>
      </c>
      <c r="BT21" s="166"/>
      <c r="BU21" s="166"/>
      <c r="BV21" s="166"/>
      <c r="BW21" s="167">
        <v>9.4207000000000001</v>
      </c>
      <c r="BX21" s="167">
        <v>7.33</v>
      </c>
      <c r="BY21" s="167">
        <v>5.14</v>
      </c>
      <c r="BZ21" s="167">
        <v>-13.53</v>
      </c>
      <c r="CA21" s="167">
        <v>3.69</v>
      </c>
      <c r="CB21" s="167">
        <v>-23.304300000000001</v>
      </c>
      <c r="CC21" s="167">
        <v>-23.572299999999998</v>
      </c>
      <c r="CD21" s="167">
        <v>27.626200000000001</v>
      </c>
      <c r="CE21" s="167">
        <v>26.827000000000002</v>
      </c>
      <c r="CF21" s="167">
        <v>-8.1725999999999992</v>
      </c>
      <c r="CG21" s="167">
        <v>2.8001</v>
      </c>
      <c r="CH21" s="167">
        <v>2.4956</v>
      </c>
      <c r="CI21" s="167">
        <v>10.229699999999999</v>
      </c>
      <c r="CJ21" s="166"/>
      <c r="CK21" s="167">
        <v>4.4116</v>
      </c>
      <c r="CL21" s="167">
        <v>9.4440000000000008</v>
      </c>
      <c r="CM21" s="167">
        <v>-15.6</v>
      </c>
      <c r="CN21" s="167">
        <v>-15.8</v>
      </c>
      <c r="CO21" s="167">
        <v>-3.23</v>
      </c>
      <c r="CP21" s="167">
        <v>20.635999999999999</v>
      </c>
      <c r="CQ21" s="167">
        <v>20.7974</v>
      </c>
      <c r="CR21" s="167">
        <v>19.247699999999998</v>
      </c>
      <c r="CS21" s="167">
        <v>45.115000000000002</v>
      </c>
      <c r="CT21" s="167">
        <v>45.268799999999999</v>
      </c>
      <c r="CU21" s="167">
        <v>-19.617999999999999</v>
      </c>
      <c r="CV21" s="167">
        <v>-29.6906</v>
      </c>
      <c r="CW21" s="167">
        <v>-18.601900000000001</v>
      </c>
      <c r="CX21" s="167">
        <v>3.5556000000000001</v>
      </c>
      <c r="CY21" s="167">
        <v>26.97</v>
      </c>
      <c r="CZ21" s="167">
        <v>9.58</v>
      </c>
      <c r="DA21" s="167">
        <v>5.7861000000000002</v>
      </c>
      <c r="DB21" s="167">
        <v>4.7881999999999998</v>
      </c>
      <c r="DC21" s="167">
        <v>-6.8559999999999999</v>
      </c>
      <c r="DD21" s="166"/>
      <c r="DE21" s="166"/>
      <c r="DF21" s="166"/>
      <c r="DG21" s="167">
        <v>9.8666999999999998</v>
      </c>
      <c r="DH21" s="166"/>
      <c r="DI21" s="167">
        <v>-2.6764999999999999</v>
      </c>
      <c r="DJ21" s="167">
        <v>-24.4</v>
      </c>
      <c r="DK21" s="167">
        <v>-23.2</v>
      </c>
      <c r="DL21" s="167">
        <v>-1.3428</v>
      </c>
      <c r="DM21" s="167">
        <v>3.3</v>
      </c>
      <c r="DN21" s="167">
        <v>10.039999999999999</v>
      </c>
      <c r="DO21" s="167">
        <v>7.58</v>
      </c>
      <c r="DP21" s="167">
        <v>0.9</v>
      </c>
      <c r="DQ21" s="167">
        <v>-2.97</v>
      </c>
      <c r="DR21" s="167">
        <v>11.547499999999999</v>
      </c>
      <c r="DS21" s="167">
        <v>-10.6431</v>
      </c>
      <c r="DT21" s="167">
        <v>-17.61</v>
      </c>
      <c r="DU21" s="167">
        <v>-5.19</v>
      </c>
      <c r="DV21" s="167">
        <v>28.29</v>
      </c>
      <c r="DW21" s="167">
        <v>2.48</v>
      </c>
      <c r="DX21" s="167">
        <v>-9.8909000000000002</v>
      </c>
      <c r="DY21" s="167">
        <v>-5.4545000000000003</v>
      </c>
      <c r="DZ21" s="167">
        <v>-35.156100000000002</v>
      </c>
      <c r="EA21" s="167">
        <v>-34.9</v>
      </c>
      <c r="EB21" s="167">
        <v>27.561399999999999</v>
      </c>
      <c r="EC21" s="167">
        <v>5.45E-2</v>
      </c>
      <c r="ED21" s="167">
        <v>-10.5412</v>
      </c>
      <c r="EE21" s="167">
        <v>-10.127700000000001</v>
      </c>
      <c r="EF21" s="167">
        <v>-14.4108</v>
      </c>
      <c r="EG21" s="167">
        <v>-15.1457</v>
      </c>
      <c r="EH21" s="167">
        <v>-7.5049999999999999</v>
      </c>
      <c r="EI21" s="167">
        <v>-65.102999999999994</v>
      </c>
      <c r="EJ21" s="167">
        <v>-60.206299999999999</v>
      </c>
      <c r="EK21" s="167">
        <v>4.7690999999999999</v>
      </c>
      <c r="EL21" s="167">
        <v>-6.9476000000000004</v>
      </c>
      <c r="EM21" s="167">
        <v>-6.1153000000000004</v>
      </c>
      <c r="EN21" s="167">
        <v>0</v>
      </c>
      <c r="EO21" s="166"/>
      <c r="EP21" s="167">
        <v>-2.6627999999999998</v>
      </c>
      <c r="EQ21" s="167">
        <v>26.64</v>
      </c>
      <c r="ER21" s="167">
        <v>-31.615300000000001</v>
      </c>
      <c r="ES21" s="167">
        <v>-31.405899999999999</v>
      </c>
      <c r="ET21" s="167">
        <v>-3.0442999999999998</v>
      </c>
      <c r="EU21" s="167">
        <v>-17.5</v>
      </c>
      <c r="EV21" s="167">
        <v>-12.04</v>
      </c>
      <c r="EW21" s="167">
        <v>0</v>
      </c>
      <c r="EX21" s="167">
        <v>6.0556999999999999</v>
      </c>
      <c r="EY21" s="167">
        <v>-6.3414000000000001</v>
      </c>
      <c r="EZ21" s="167">
        <v>-6.8785999999999996</v>
      </c>
      <c r="FA21" s="167">
        <v>-6.9421999999999997</v>
      </c>
      <c r="FB21" s="167">
        <v>5.8428000000000004</v>
      </c>
      <c r="FC21" s="167">
        <v>-1.2065999999999999</v>
      </c>
      <c r="FD21" s="167">
        <v>-12.568099999999999</v>
      </c>
      <c r="FE21" s="167">
        <v>3.4750000000000001</v>
      </c>
      <c r="FF21" s="167">
        <v>3.1600999999999999</v>
      </c>
      <c r="FG21" s="166"/>
      <c r="FH21" s="167">
        <v>4.4237000000000002</v>
      </c>
      <c r="FI21" s="167">
        <v>4.2449000000000003</v>
      </c>
      <c r="FJ21" s="167">
        <v>3.2824</v>
      </c>
      <c r="FK21" s="167">
        <v>10.5497</v>
      </c>
      <c r="FL21" s="167">
        <v>10.7172</v>
      </c>
      <c r="FM21" s="167">
        <v>-13.731400000000001</v>
      </c>
      <c r="FN21" s="167">
        <v>19.275500000000001</v>
      </c>
      <c r="FO21" s="167">
        <v>19.091999999999999</v>
      </c>
      <c r="FP21" s="167">
        <v>-3.9140000000000001</v>
      </c>
      <c r="FQ21" s="166"/>
      <c r="FR21" s="167">
        <v>22.1158</v>
      </c>
      <c r="FS21" s="167">
        <v>-22.9</v>
      </c>
      <c r="FT21" s="167">
        <v>-1.7171000000000001</v>
      </c>
      <c r="FU21" s="167">
        <v>0.21629999999999999</v>
      </c>
      <c r="FV21" s="167">
        <v>2.21</v>
      </c>
      <c r="FW21" s="167">
        <v>2</v>
      </c>
      <c r="FX21" s="167">
        <v>-21.8764</v>
      </c>
      <c r="FY21" s="167">
        <v>0</v>
      </c>
      <c r="FZ21" s="167">
        <v>1.49</v>
      </c>
      <c r="GA21" s="167">
        <v>-0.31</v>
      </c>
      <c r="GB21" s="166"/>
      <c r="GC21" s="167">
        <v>0.49</v>
      </c>
      <c r="GD21" s="167">
        <v>-8.6213999999999995</v>
      </c>
      <c r="GE21" s="167">
        <v>0.72719999999999996</v>
      </c>
      <c r="GF21" s="167">
        <v>-4.4000000000000004</v>
      </c>
      <c r="GG21" s="167">
        <v>31.338899999999999</v>
      </c>
      <c r="GH21" s="166"/>
      <c r="GI21" s="167">
        <v>24.7759</v>
      </c>
      <c r="GJ21" s="167">
        <v>-6.7813999999999997</v>
      </c>
      <c r="GK21" s="167">
        <v>-7.4306999999999999</v>
      </c>
      <c r="GL21" s="167">
        <v>2.1318000000000001</v>
      </c>
      <c r="GM21" s="166"/>
      <c r="GN21" s="166"/>
      <c r="GO21" s="167">
        <v>-14.3316</v>
      </c>
      <c r="GP21" s="167">
        <v>73.109700000000004</v>
      </c>
      <c r="GQ21" s="167">
        <v>4.9126000000000003</v>
      </c>
      <c r="GR21" s="167">
        <v>-22.253499999999999</v>
      </c>
      <c r="GS21" s="167">
        <v>6.6387</v>
      </c>
      <c r="GT21" s="167">
        <v>5.3712999999999997</v>
      </c>
      <c r="GU21" s="167">
        <v>134.06469999999999</v>
      </c>
      <c r="GV21" s="167">
        <v>-6.8704999999999998</v>
      </c>
      <c r="GW21" s="167">
        <v>-8.0618999999999996</v>
      </c>
      <c r="GX21" s="167">
        <v>-4.1677</v>
      </c>
      <c r="GY21" s="167">
        <v>3.1320000000000001</v>
      </c>
      <c r="GZ21" s="167">
        <v>6.0875000000000004</v>
      </c>
      <c r="HA21" s="167">
        <v>6.266</v>
      </c>
      <c r="HB21" s="167">
        <v>2.5082</v>
      </c>
      <c r="HC21" s="167">
        <v>11.5792</v>
      </c>
      <c r="HD21" s="167">
        <v>12.8848</v>
      </c>
      <c r="HE21" s="167">
        <v>-4.1900000000000004</v>
      </c>
      <c r="HF21" s="167">
        <v>0</v>
      </c>
      <c r="HG21" s="167">
        <v>29.353400000000001</v>
      </c>
      <c r="HH21" s="167">
        <v>-7.5945</v>
      </c>
      <c r="HI21" s="167">
        <v>54.030999999999999</v>
      </c>
      <c r="HJ21" s="167">
        <v>-38.516599999999997</v>
      </c>
      <c r="HK21" s="167">
        <v>11.229200000000001</v>
      </c>
      <c r="HL21" s="167">
        <v>0</v>
      </c>
      <c r="HM21" s="166"/>
      <c r="HN21" s="167">
        <v>0</v>
      </c>
      <c r="HO21" s="167">
        <v>0</v>
      </c>
      <c r="HP21" s="166"/>
      <c r="HQ21" s="166"/>
      <c r="HR21" s="167">
        <v>-12.738</v>
      </c>
      <c r="HS21" s="167">
        <v>-12.3918</v>
      </c>
      <c r="HT21" s="167">
        <v>-2.4691999999999998</v>
      </c>
      <c r="HU21" s="167">
        <v>-2.2553999999999998</v>
      </c>
      <c r="HV21" s="167">
        <v>10.93</v>
      </c>
      <c r="HW21" s="167">
        <v>10.86</v>
      </c>
      <c r="HX21" s="167">
        <v>-31.1</v>
      </c>
      <c r="HY21" s="167">
        <v>-31.1</v>
      </c>
      <c r="HZ21" s="167">
        <v>-5.1681999999999997</v>
      </c>
      <c r="IA21" s="167">
        <v>-7.04</v>
      </c>
      <c r="IB21" s="167">
        <v>39.096400000000003</v>
      </c>
      <c r="IC21" s="167">
        <v>23.487300000000001</v>
      </c>
      <c r="ID21" s="167">
        <v>23.090299999999999</v>
      </c>
      <c r="IE21" s="167">
        <v>-17.8</v>
      </c>
      <c r="IF21" s="167">
        <v>-44.4</v>
      </c>
      <c r="IG21" s="167">
        <v>-3.3</v>
      </c>
      <c r="IH21" s="167">
        <v>-3.8</v>
      </c>
      <c r="II21" s="167">
        <v>-18.021000000000001</v>
      </c>
      <c r="IJ21" s="167">
        <v>-17.971699999999998</v>
      </c>
      <c r="IK21" s="167">
        <v>-133.81100000000001</v>
      </c>
      <c r="IL21" s="167">
        <v>37.417700000000004</v>
      </c>
      <c r="IM21" s="167">
        <v>-236.2826</v>
      </c>
      <c r="IN21" s="167">
        <v>7.4828000000000001</v>
      </c>
      <c r="IO21" s="167">
        <v>-57.0366</v>
      </c>
      <c r="IP21" s="167">
        <v>94.266499999999994</v>
      </c>
      <c r="IQ21" s="167">
        <v>70.427899999999994</v>
      </c>
      <c r="IR21" s="167">
        <v>106.7024</v>
      </c>
      <c r="IS21" s="167">
        <v>91.506900000000002</v>
      </c>
      <c r="IT21" s="167">
        <v>30.6858</v>
      </c>
      <c r="IU21" s="167">
        <v>3.2067000000000001</v>
      </c>
      <c r="IV21" s="167">
        <v>2.3769</v>
      </c>
      <c r="IW21" s="167">
        <v>1.1781999999999999</v>
      </c>
      <c r="IX21" s="167">
        <v>188.11060000000001</v>
      </c>
      <c r="IY21" s="167">
        <v>-191.9607</v>
      </c>
      <c r="IZ21" s="167">
        <v>2.1343999999999999</v>
      </c>
      <c r="JA21" s="167">
        <v>14.007199999999999</v>
      </c>
      <c r="JB21" s="167">
        <v>7.1999999999999995E-2</v>
      </c>
      <c r="JC21" s="167">
        <v>-1.409</v>
      </c>
      <c r="JD21" s="167">
        <v>-8.24</v>
      </c>
      <c r="JE21" s="167">
        <v>-2.08</v>
      </c>
      <c r="JF21" s="167">
        <v>-2.089</v>
      </c>
      <c r="JG21" s="167">
        <v>3.84</v>
      </c>
      <c r="JH21" s="167">
        <v>-1.04</v>
      </c>
      <c r="JI21" s="167">
        <v>-3.6594000000000002</v>
      </c>
      <c r="JJ21" s="167">
        <v>-4.8324999999999996</v>
      </c>
      <c r="JK21" s="167">
        <v>8.4398</v>
      </c>
      <c r="JL21" s="167">
        <v>-8.1743000000000006</v>
      </c>
      <c r="JM21" s="167">
        <v>0.7</v>
      </c>
      <c r="JN21" s="167">
        <v>2.4159999999999999</v>
      </c>
      <c r="JO21" s="167">
        <v>3.58</v>
      </c>
      <c r="JP21" s="166"/>
      <c r="JQ21" s="166"/>
      <c r="JR21" s="167">
        <v>3.8315000000000001</v>
      </c>
      <c r="JS21" s="167">
        <v>4.0336999999999996</v>
      </c>
      <c r="JT21" s="167">
        <v>3.5005000000000002</v>
      </c>
      <c r="JU21" s="166"/>
      <c r="JV21" s="167">
        <v>29.6</v>
      </c>
      <c r="JW21" s="167">
        <v>1.3848</v>
      </c>
      <c r="JX21" s="167">
        <v>0.08</v>
      </c>
      <c r="JY21" s="167">
        <v>0</v>
      </c>
      <c r="JZ21" s="167">
        <v>-12.2705</v>
      </c>
      <c r="KA21" s="167">
        <v>-0.38929999999999998</v>
      </c>
      <c r="KB21" s="167">
        <v>-23.590599999999998</v>
      </c>
      <c r="KC21" s="167">
        <v>-11.945</v>
      </c>
      <c r="KD21" s="167">
        <v>-7.5202</v>
      </c>
      <c r="KE21" s="167">
        <v>-23.1982</v>
      </c>
      <c r="KF21" s="166"/>
      <c r="KG21" s="167">
        <v>-25.1</v>
      </c>
      <c r="KH21" s="167">
        <v>7.3</v>
      </c>
      <c r="KI21" s="167">
        <v>16.110800000000001</v>
      </c>
      <c r="KJ21" s="167">
        <v>-94.819500000000005</v>
      </c>
    </row>
    <row r="22" spans="1:296" ht="18" customHeight="1" x14ac:dyDescent="0.3">
      <c r="A22" s="163" t="s">
        <v>73</v>
      </c>
      <c r="B22" s="163" t="s">
        <v>901</v>
      </c>
      <c r="C22" s="166"/>
      <c r="D22" s="167">
        <v>0</v>
      </c>
      <c r="E22" s="167">
        <v>3.7412000000000001</v>
      </c>
      <c r="F22" s="167">
        <v>-8.4396000000000004</v>
      </c>
      <c r="G22" s="167">
        <v>4.4240000000000004</v>
      </c>
      <c r="H22" s="167">
        <v>6.6048999999999998</v>
      </c>
      <c r="I22" s="166"/>
      <c r="J22" s="167">
        <v>7.3894000000000002</v>
      </c>
      <c r="K22" s="166"/>
      <c r="L22" s="167">
        <v>17.747900000000001</v>
      </c>
      <c r="M22" s="167">
        <v>7.2248000000000001</v>
      </c>
      <c r="N22" s="167">
        <v>6.7727000000000004</v>
      </c>
      <c r="O22" s="167">
        <v>-13.32</v>
      </c>
      <c r="P22" s="167">
        <v>-24.2</v>
      </c>
      <c r="Q22" s="166"/>
      <c r="R22" s="167">
        <v>2.484</v>
      </c>
      <c r="S22" s="166"/>
      <c r="T22" s="167">
        <v>3.9788000000000001</v>
      </c>
      <c r="U22" s="167">
        <v>-10.3818</v>
      </c>
      <c r="V22" s="167">
        <v>6.6957000000000004</v>
      </c>
      <c r="W22" s="167">
        <v>6.8388</v>
      </c>
      <c r="X22" s="167">
        <v>11.693</v>
      </c>
      <c r="Y22" s="167">
        <v>4.9180999999999999</v>
      </c>
      <c r="Z22" s="167">
        <v>0.31059999999999999</v>
      </c>
      <c r="AA22" s="167">
        <v>2.0467</v>
      </c>
      <c r="AB22" s="166"/>
      <c r="AC22" s="167">
        <v>-1.2572000000000001</v>
      </c>
      <c r="AD22" s="167">
        <v>-0.40799999999999997</v>
      </c>
      <c r="AE22" s="167">
        <v>-0.39700000000000002</v>
      </c>
      <c r="AF22" s="167">
        <v>7.4029999999999996</v>
      </c>
      <c r="AG22" s="167">
        <v>-6.66</v>
      </c>
      <c r="AH22" s="167">
        <v>-11</v>
      </c>
      <c r="AI22" s="167">
        <v>-1.0029999999999999</v>
      </c>
      <c r="AJ22" s="167">
        <v>0.28100000000000003</v>
      </c>
      <c r="AK22" s="167">
        <v>-8.7100000000000009</v>
      </c>
      <c r="AL22" s="167">
        <v>-8.69</v>
      </c>
      <c r="AM22" s="166"/>
      <c r="AN22" s="167">
        <v>-13.6</v>
      </c>
      <c r="AO22" s="167">
        <v>-13.58</v>
      </c>
      <c r="AP22" s="167">
        <v>0.1065</v>
      </c>
      <c r="AQ22" s="167">
        <v>3.9441999999999999</v>
      </c>
      <c r="AR22" s="167">
        <v>15.535500000000001</v>
      </c>
      <c r="AS22" s="167">
        <v>17.456399999999999</v>
      </c>
      <c r="AT22" s="167">
        <v>-15.96</v>
      </c>
      <c r="AU22" s="167">
        <v>-4.4439000000000002</v>
      </c>
      <c r="AV22" s="167">
        <v>-4.0071000000000003</v>
      </c>
      <c r="AW22" s="167">
        <v>3.9304999999999999</v>
      </c>
      <c r="AX22" s="167">
        <v>4.1426999999999996</v>
      </c>
      <c r="AY22" s="167">
        <v>-9.0658999999999992</v>
      </c>
      <c r="AZ22" s="167">
        <v>-5.8791000000000002</v>
      </c>
      <c r="BA22" s="167">
        <v>6.9664000000000001</v>
      </c>
      <c r="BB22" s="167">
        <v>7.6021000000000001</v>
      </c>
      <c r="BC22" s="167">
        <v>124.7109</v>
      </c>
      <c r="BD22" s="167">
        <v>12.4376</v>
      </c>
      <c r="BE22" s="167">
        <v>-7</v>
      </c>
      <c r="BF22" s="167">
        <v>-7</v>
      </c>
      <c r="BG22" s="167">
        <v>-27.063700000000001</v>
      </c>
      <c r="BH22" s="167">
        <v>-26.994800000000001</v>
      </c>
      <c r="BI22" s="167">
        <v>-2.7229000000000001</v>
      </c>
      <c r="BJ22" s="166"/>
      <c r="BK22" s="167">
        <v>10.2653</v>
      </c>
      <c r="BL22" s="167">
        <v>2.8132999999999999</v>
      </c>
      <c r="BM22" s="167">
        <v>2.2589000000000001</v>
      </c>
      <c r="BN22" s="167">
        <v>1.5152000000000001</v>
      </c>
      <c r="BO22" s="167">
        <v>-47.700400000000002</v>
      </c>
      <c r="BP22" s="167">
        <v>39.613</v>
      </c>
      <c r="BQ22" s="167">
        <v>39.613</v>
      </c>
      <c r="BR22" s="167">
        <v>6.2393999999999998</v>
      </c>
      <c r="BS22" s="167">
        <v>-107.92489999999999</v>
      </c>
      <c r="BT22" s="166"/>
      <c r="BU22" s="166"/>
      <c r="BV22" s="166"/>
      <c r="BW22" s="167">
        <v>9.4605999999999995</v>
      </c>
      <c r="BX22" s="167">
        <v>7.32</v>
      </c>
      <c r="BY22" s="167">
        <v>5.0199999999999996</v>
      </c>
      <c r="BZ22" s="167">
        <v>-13.45</v>
      </c>
      <c r="CA22" s="167">
        <v>3.46</v>
      </c>
      <c r="CB22" s="167">
        <v>-24.1081</v>
      </c>
      <c r="CC22" s="167">
        <v>-24.1081</v>
      </c>
      <c r="CD22" s="167">
        <v>28.399100000000001</v>
      </c>
      <c r="CE22" s="167">
        <v>27.909400000000002</v>
      </c>
      <c r="CF22" s="167">
        <v>-8.3058999999999994</v>
      </c>
      <c r="CG22" s="167">
        <v>0.91900000000000004</v>
      </c>
      <c r="CH22" s="167">
        <v>0.19980000000000001</v>
      </c>
      <c r="CI22" s="167">
        <v>9.8817000000000004</v>
      </c>
      <c r="CJ22" s="166"/>
      <c r="CK22" s="167">
        <v>4.4116</v>
      </c>
      <c r="CL22" s="167">
        <v>9.3569999999999993</v>
      </c>
      <c r="CM22" s="167">
        <v>-14.3</v>
      </c>
      <c r="CN22" s="167">
        <v>-14.3</v>
      </c>
      <c r="CO22" s="167">
        <v>-3.13</v>
      </c>
      <c r="CP22" s="167">
        <v>20.754300000000001</v>
      </c>
      <c r="CQ22" s="167">
        <v>20.633500000000002</v>
      </c>
      <c r="CR22" s="167">
        <v>18.999600000000001</v>
      </c>
      <c r="CS22" s="167">
        <v>45.609699999999997</v>
      </c>
      <c r="CT22" s="167">
        <v>45.8322</v>
      </c>
      <c r="CU22" s="167">
        <v>-20.136500000000002</v>
      </c>
      <c r="CV22" s="167">
        <v>-29.532900000000001</v>
      </c>
      <c r="CW22" s="167">
        <v>-19.065300000000001</v>
      </c>
      <c r="CX22" s="167">
        <v>3.4586999999999999</v>
      </c>
      <c r="CY22" s="167">
        <v>27.93</v>
      </c>
      <c r="CZ22" s="167">
        <v>9.8800000000000008</v>
      </c>
      <c r="DA22" s="167">
        <v>6.0986000000000002</v>
      </c>
      <c r="DB22" s="167">
        <v>4.9835000000000003</v>
      </c>
      <c r="DC22" s="167">
        <v>-6.0865</v>
      </c>
      <c r="DD22" s="166"/>
      <c r="DE22" s="166"/>
      <c r="DF22" s="166"/>
      <c r="DG22" s="167">
        <v>12.416499999999999</v>
      </c>
      <c r="DH22" s="166"/>
      <c r="DI22" s="167">
        <v>-2.3460999999999999</v>
      </c>
      <c r="DJ22" s="167">
        <v>-24.4</v>
      </c>
      <c r="DK22" s="167">
        <v>-22.9</v>
      </c>
      <c r="DL22" s="167">
        <v>-0.97289999999999999</v>
      </c>
      <c r="DM22" s="167">
        <v>4.5999999999999996</v>
      </c>
      <c r="DN22" s="167">
        <v>10.220000000000001</v>
      </c>
      <c r="DO22" s="167">
        <v>8.9</v>
      </c>
      <c r="DP22" s="167">
        <v>1.72</v>
      </c>
      <c r="DQ22" s="167">
        <v>-3.15</v>
      </c>
      <c r="DR22" s="167">
        <v>9.8115000000000006</v>
      </c>
      <c r="DS22" s="167">
        <v>-12.7857</v>
      </c>
      <c r="DT22" s="167">
        <v>-17.09</v>
      </c>
      <c r="DU22" s="167">
        <v>-5.26</v>
      </c>
      <c r="DV22" s="167">
        <v>26.28</v>
      </c>
      <c r="DW22" s="167">
        <v>1.47</v>
      </c>
      <c r="DX22" s="167">
        <v>-11.309100000000001</v>
      </c>
      <c r="DY22" s="167">
        <v>-5.7636000000000003</v>
      </c>
      <c r="DZ22" s="167">
        <v>-35.6877</v>
      </c>
      <c r="EA22" s="167">
        <v>-35.309100000000001</v>
      </c>
      <c r="EB22" s="167">
        <v>27.590499999999999</v>
      </c>
      <c r="EC22" s="167">
        <v>0.62990000000000002</v>
      </c>
      <c r="ED22" s="167">
        <v>-10.4391</v>
      </c>
      <c r="EE22" s="167">
        <v>-10.292199999999999</v>
      </c>
      <c r="EF22" s="167">
        <v>-19.793299999999999</v>
      </c>
      <c r="EG22" s="167">
        <v>-22.348600000000001</v>
      </c>
      <c r="EH22" s="167">
        <v>-6.726</v>
      </c>
      <c r="EI22" s="167">
        <v>-65.086399999999998</v>
      </c>
      <c r="EJ22" s="167">
        <v>-72.120099999999994</v>
      </c>
      <c r="EK22" s="167">
        <v>6.1121999999999996</v>
      </c>
      <c r="EL22" s="167">
        <v>-7.7430000000000003</v>
      </c>
      <c r="EM22" s="167">
        <v>-7.0297000000000001</v>
      </c>
      <c r="EN22" s="167">
        <v>13.297499999999999</v>
      </c>
      <c r="EO22" s="166"/>
      <c r="EP22" s="167">
        <v>-3.3258999999999999</v>
      </c>
      <c r="EQ22" s="167">
        <v>3.0880000000000001</v>
      </c>
      <c r="ER22" s="167">
        <v>-29.317499999999999</v>
      </c>
      <c r="ES22" s="167">
        <v>-28.8687</v>
      </c>
      <c r="ET22" s="167">
        <v>1.6102000000000001</v>
      </c>
      <c r="EU22" s="167">
        <v>0</v>
      </c>
      <c r="EV22" s="167">
        <v>-8.91</v>
      </c>
      <c r="EW22" s="167">
        <v>-1.2</v>
      </c>
      <c r="EX22" s="167">
        <v>6.3255999999999997</v>
      </c>
      <c r="EY22" s="167">
        <v>-7.0773999999999999</v>
      </c>
      <c r="EZ22" s="167">
        <v>-6.2473999999999998</v>
      </c>
      <c r="FA22" s="167">
        <v>-6.2945000000000002</v>
      </c>
      <c r="FB22" s="167">
        <v>4.3655999999999997</v>
      </c>
      <c r="FC22" s="167">
        <v>5.5754999999999999</v>
      </c>
      <c r="FD22" s="167">
        <v>-15.0627</v>
      </c>
      <c r="FE22" s="167">
        <v>4.0145</v>
      </c>
      <c r="FF22" s="167">
        <v>3.6947000000000001</v>
      </c>
      <c r="FG22" s="166"/>
      <c r="FH22" s="167">
        <v>3.3616999999999999</v>
      </c>
      <c r="FI22" s="167">
        <v>3.6467000000000001</v>
      </c>
      <c r="FJ22" s="167">
        <v>2.5672000000000001</v>
      </c>
      <c r="FK22" s="167">
        <v>11.2196</v>
      </c>
      <c r="FL22" s="167">
        <v>11.052099999999999</v>
      </c>
      <c r="FM22" s="167">
        <v>-14.2338</v>
      </c>
      <c r="FN22" s="167">
        <v>20.468800000000002</v>
      </c>
      <c r="FO22" s="167">
        <v>20.2028</v>
      </c>
      <c r="FP22" s="167">
        <v>-3.8271999999999999</v>
      </c>
      <c r="FQ22" s="166"/>
      <c r="FR22" s="167">
        <v>22.999600000000001</v>
      </c>
      <c r="FS22" s="167">
        <v>-22.65</v>
      </c>
      <c r="FT22" s="167">
        <v>-1.4168000000000001</v>
      </c>
      <c r="FU22" s="167">
        <v>0.15310000000000001</v>
      </c>
      <c r="FV22" s="167">
        <v>1.75</v>
      </c>
      <c r="FW22" s="167">
        <v>1.53</v>
      </c>
      <c r="FX22" s="167">
        <v>-22.934899999999999</v>
      </c>
      <c r="FY22" s="166"/>
      <c r="FZ22" s="167">
        <v>1.49</v>
      </c>
      <c r="GA22" s="167">
        <v>-0.58299999999999996</v>
      </c>
      <c r="GB22" s="166"/>
      <c r="GC22" s="167">
        <v>-1.02</v>
      </c>
      <c r="GD22" s="167">
        <v>-8.5510999999999999</v>
      </c>
      <c r="GE22" s="167">
        <v>0.28060000000000002</v>
      </c>
      <c r="GF22" s="167">
        <v>-4.6100000000000003</v>
      </c>
      <c r="GG22" s="167">
        <v>30.230399999999999</v>
      </c>
      <c r="GH22" s="166"/>
      <c r="GI22" s="167">
        <v>24.2178</v>
      </c>
      <c r="GJ22" s="167">
        <v>-6.7930999999999999</v>
      </c>
      <c r="GK22" s="167">
        <v>-7.4371</v>
      </c>
      <c r="GL22" s="167">
        <v>2.1865999999999999</v>
      </c>
      <c r="GM22" s="166"/>
      <c r="GN22" s="166"/>
      <c r="GO22" s="166"/>
      <c r="GP22" s="167">
        <v>72.196100000000001</v>
      </c>
      <c r="GQ22" s="167">
        <v>5.0315000000000003</v>
      </c>
      <c r="GR22" s="167">
        <v>-21.438500000000001</v>
      </c>
      <c r="GS22" s="167">
        <v>6.8712</v>
      </c>
      <c r="GT22" s="167">
        <v>6.1447000000000003</v>
      </c>
      <c r="GU22" s="167">
        <v>132.16589999999999</v>
      </c>
      <c r="GV22" s="167">
        <v>-6.5149999999999997</v>
      </c>
      <c r="GW22" s="167">
        <v>-7.2770000000000001</v>
      </c>
      <c r="GX22" s="167">
        <v>-4.3559999999999999</v>
      </c>
      <c r="GY22" s="167">
        <v>2.6406000000000001</v>
      </c>
      <c r="GZ22" s="167">
        <v>6.5122999999999998</v>
      </c>
      <c r="HA22" s="167">
        <v>6.6378000000000004</v>
      </c>
      <c r="HB22" s="167">
        <v>2.0204</v>
      </c>
      <c r="HC22" s="167">
        <v>9.6668000000000003</v>
      </c>
      <c r="HD22" s="167">
        <v>11.145300000000001</v>
      </c>
      <c r="HE22" s="167">
        <v>-5.87</v>
      </c>
      <c r="HF22" s="167">
        <v>0</v>
      </c>
      <c r="HG22" s="167">
        <v>29.0825</v>
      </c>
      <c r="HH22" s="167">
        <v>-11.9838</v>
      </c>
      <c r="HI22" s="167">
        <v>46.297699999999999</v>
      </c>
      <c r="HJ22" s="167">
        <v>-42.619199999999999</v>
      </c>
      <c r="HK22" s="167">
        <v>8.3558000000000003</v>
      </c>
      <c r="HL22" s="166"/>
      <c r="HM22" s="166"/>
      <c r="HN22" s="167">
        <v>-10.402100000000001</v>
      </c>
      <c r="HO22" s="167">
        <v>-12.135300000000001</v>
      </c>
      <c r="HP22" s="166"/>
      <c r="HQ22" s="167">
        <v>70.689800000000005</v>
      </c>
      <c r="HR22" s="167">
        <v>-15.4344</v>
      </c>
      <c r="HS22" s="167">
        <v>-15.1144</v>
      </c>
      <c r="HT22" s="167">
        <v>-5.2638999999999996</v>
      </c>
      <c r="HU22" s="167">
        <v>-5.0831999999999997</v>
      </c>
      <c r="HV22" s="167">
        <v>14.88</v>
      </c>
      <c r="HW22" s="167">
        <v>14.53</v>
      </c>
      <c r="HX22" s="167">
        <v>-31.6</v>
      </c>
      <c r="HY22" s="167">
        <v>-31.7</v>
      </c>
      <c r="HZ22" s="167">
        <v>3.5700000000000003E-2</v>
      </c>
      <c r="IA22" s="167">
        <v>-6.48</v>
      </c>
      <c r="IB22" s="167">
        <v>34.651400000000002</v>
      </c>
      <c r="IC22" s="167">
        <v>21.354399999999998</v>
      </c>
      <c r="ID22" s="167">
        <v>21.2559</v>
      </c>
      <c r="IE22" s="167">
        <v>-17.399999999999999</v>
      </c>
      <c r="IF22" s="167">
        <v>-44.4</v>
      </c>
      <c r="IG22" s="167">
        <v>-1.6</v>
      </c>
      <c r="IH22" s="167">
        <v>-2.1</v>
      </c>
      <c r="II22" s="166"/>
      <c r="IJ22" s="166"/>
      <c r="IK22" s="167">
        <v>-136.2722</v>
      </c>
      <c r="IL22" s="167">
        <v>42.670900000000003</v>
      </c>
      <c r="IM22" s="167">
        <v>-238.9742</v>
      </c>
      <c r="IN22" s="167">
        <v>4.8314000000000004</v>
      </c>
      <c r="IO22" s="167">
        <v>-57.259799999999998</v>
      </c>
      <c r="IP22" s="167">
        <v>83.191999999999993</v>
      </c>
      <c r="IQ22" s="167">
        <v>86.210499999999996</v>
      </c>
      <c r="IR22" s="167">
        <v>114.542</v>
      </c>
      <c r="IS22" s="167">
        <v>82.141599999999997</v>
      </c>
      <c r="IT22" s="167">
        <v>13.5618</v>
      </c>
      <c r="IU22" s="167">
        <v>0.1918</v>
      </c>
      <c r="IV22" s="167">
        <v>-0.71340000000000003</v>
      </c>
      <c r="IW22" s="167">
        <v>-4.2263000000000002</v>
      </c>
      <c r="IX22" s="167">
        <v>170.32249999999999</v>
      </c>
      <c r="IY22" s="167">
        <v>-190.18629999999999</v>
      </c>
      <c r="IZ22" s="167">
        <v>-15.5799</v>
      </c>
      <c r="JA22" s="167">
        <v>28.1264</v>
      </c>
      <c r="JB22" s="167">
        <v>1.7835000000000001</v>
      </c>
      <c r="JC22" s="166"/>
      <c r="JD22" s="167">
        <v>-9.1199999999999992</v>
      </c>
      <c r="JE22" s="167">
        <v>-2.1150000000000002</v>
      </c>
      <c r="JF22" s="167">
        <v>-2.1150000000000002</v>
      </c>
      <c r="JG22" s="167">
        <v>4.8</v>
      </c>
      <c r="JH22" s="167">
        <v>-2.56</v>
      </c>
      <c r="JI22" s="167">
        <v>-3.9024999999999999</v>
      </c>
      <c r="JJ22" s="167">
        <v>-3.7185999999999999</v>
      </c>
      <c r="JK22" s="167">
        <v>8.9677000000000007</v>
      </c>
      <c r="JL22" s="167">
        <v>-9.4315999999999995</v>
      </c>
      <c r="JM22" s="167">
        <v>1</v>
      </c>
      <c r="JN22" s="167">
        <v>2.0760000000000001</v>
      </c>
      <c r="JO22" s="167">
        <v>2.37</v>
      </c>
      <c r="JP22" s="166"/>
      <c r="JQ22" s="167">
        <v>2.7757000000000001</v>
      </c>
      <c r="JR22" s="167">
        <v>4.4995000000000003</v>
      </c>
      <c r="JS22" s="167">
        <v>3.5381999999999998</v>
      </c>
      <c r="JT22" s="167">
        <v>3.2565</v>
      </c>
      <c r="JU22" s="166"/>
      <c r="JV22" s="167">
        <v>30.5</v>
      </c>
      <c r="JW22" s="167">
        <v>2.4043999999999999</v>
      </c>
      <c r="JX22" s="167">
        <v>0.16</v>
      </c>
      <c r="JY22" s="166"/>
      <c r="JZ22" s="167">
        <v>-11.0931</v>
      </c>
      <c r="KA22" s="167">
        <v>-0.51800000000000002</v>
      </c>
      <c r="KB22" s="167">
        <v>-25.242599999999999</v>
      </c>
      <c r="KC22" s="167">
        <v>-10.5419</v>
      </c>
      <c r="KD22" s="167">
        <v>-6.6721000000000004</v>
      </c>
      <c r="KE22" s="167">
        <v>-25.5305</v>
      </c>
      <c r="KF22" s="167">
        <v>1.4086000000000001</v>
      </c>
      <c r="KG22" s="167">
        <v>-25.3</v>
      </c>
      <c r="KH22" s="167">
        <v>7.7</v>
      </c>
      <c r="KI22" s="167">
        <v>7.6169000000000002</v>
      </c>
      <c r="KJ22" s="167">
        <v>-88.695099999999996</v>
      </c>
    </row>
    <row r="23" spans="1:296" ht="18" customHeight="1" x14ac:dyDescent="0.3">
      <c r="A23" s="163" t="s">
        <v>73</v>
      </c>
      <c r="B23" s="163" t="s">
        <v>902</v>
      </c>
      <c r="C23" s="166"/>
      <c r="D23" s="167">
        <v>0</v>
      </c>
      <c r="E23" s="167">
        <v>3.9586000000000001</v>
      </c>
      <c r="F23" s="167">
        <v>-8.7050000000000001</v>
      </c>
      <c r="G23" s="167">
        <v>5.7253999999999996</v>
      </c>
      <c r="H23" s="167">
        <v>6.9326999999999996</v>
      </c>
      <c r="I23" s="166"/>
      <c r="J23" s="167">
        <v>7.93</v>
      </c>
      <c r="K23" s="166"/>
      <c r="L23" s="167">
        <v>18.107399999999998</v>
      </c>
      <c r="M23" s="167">
        <v>7.1947999999999999</v>
      </c>
      <c r="N23" s="167">
        <v>7.5171999999999999</v>
      </c>
      <c r="O23" s="167">
        <v>-15.54</v>
      </c>
      <c r="P23" s="167">
        <v>-24.2</v>
      </c>
      <c r="Q23" s="166"/>
      <c r="R23" s="167">
        <v>3.3119999999999998</v>
      </c>
      <c r="S23" s="167">
        <v>-15.4</v>
      </c>
      <c r="T23" s="167">
        <v>3.8488000000000002</v>
      </c>
      <c r="U23" s="167">
        <v>-11.325100000000001</v>
      </c>
      <c r="V23" s="167">
        <v>6.8333000000000004</v>
      </c>
      <c r="W23" s="167">
        <v>6.8041999999999998</v>
      </c>
      <c r="X23" s="167">
        <v>11.5113</v>
      </c>
      <c r="Y23" s="167">
        <v>4.6632999999999996</v>
      </c>
      <c r="Z23" s="167">
        <v>0.26379999999999998</v>
      </c>
      <c r="AA23" s="167">
        <v>0.8407</v>
      </c>
      <c r="AB23" s="166"/>
      <c r="AC23" s="167">
        <v>-1.1408</v>
      </c>
      <c r="AD23" s="167">
        <v>-0.51</v>
      </c>
      <c r="AE23" s="167">
        <v>-0.48199999999999998</v>
      </c>
      <c r="AF23" s="167">
        <v>6.3979999999999997</v>
      </c>
      <c r="AG23" s="167">
        <v>-4.4400000000000004</v>
      </c>
      <c r="AH23" s="167">
        <v>-11</v>
      </c>
      <c r="AI23" s="167">
        <v>-1.2170000000000001</v>
      </c>
      <c r="AJ23" s="167">
        <v>0.26500000000000001</v>
      </c>
      <c r="AK23" s="167">
        <v>-10.34</v>
      </c>
      <c r="AL23" s="167">
        <v>-10.38</v>
      </c>
      <c r="AM23" s="166"/>
      <c r="AN23" s="167">
        <v>-12.15</v>
      </c>
      <c r="AO23" s="167">
        <v>-12.05</v>
      </c>
      <c r="AP23" s="167">
        <v>0.436</v>
      </c>
      <c r="AQ23" s="167">
        <v>3.8784999999999998</v>
      </c>
      <c r="AR23" s="167">
        <v>16.201799999999999</v>
      </c>
      <c r="AS23" s="167">
        <v>17.863199999999999</v>
      </c>
      <c r="AT23" s="167">
        <v>-15.7767</v>
      </c>
      <c r="AU23" s="167">
        <v>-13.8812</v>
      </c>
      <c r="AV23" s="167">
        <v>-13.5228</v>
      </c>
      <c r="AW23" s="167">
        <v>18.7972</v>
      </c>
      <c r="AX23" s="167">
        <v>19.810500000000001</v>
      </c>
      <c r="AY23" s="167">
        <v>-10.752599999999999</v>
      </c>
      <c r="AZ23" s="167">
        <v>-7.4950999999999999</v>
      </c>
      <c r="BA23" s="167">
        <v>18.510000000000002</v>
      </c>
      <c r="BB23" s="167">
        <v>19.392399999999999</v>
      </c>
      <c r="BC23" s="167">
        <v>135.0197</v>
      </c>
      <c r="BD23" s="167">
        <v>5.5795000000000003</v>
      </c>
      <c r="BE23" s="167">
        <v>-5.3</v>
      </c>
      <c r="BF23" s="167">
        <v>-5.3</v>
      </c>
      <c r="BG23" s="167">
        <v>-19.3139</v>
      </c>
      <c r="BH23" s="167">
        <v>-19.023700000000002</v>
      </c>
      <c r="BI23" s="167">
        <v>-3.5196999999999998</v>
      </c>
      <c r="BJ23" s="166"/>
      <c r="BK23" s="167">
        <v>19.1221</v>
      </c>
      <c r="BL23" s="167">
        <v>4.6360000000000001</v>
      </c>
      <c r="BM23" s="167">
        <v>2.3287</v>
      </c>
      <c r="BN23" s="167">
        <v>1.6806000000000001</v>
      </c>
      <c r="BO23" s="167">
        <v>-50.843800000000002</v>
      </c>
      <c r="BP23" s="167">
        <v>67.964699999999993</v>
      </c>
      <c r="BQ23" s="167">
        <v>68.086799999999997</v>
      </c>
      <c r="BR23" s="167">
        <v>-16.609100000000002</v>
      </c>
      <c r="BS23" s="167">
        <v>-61.490099999999998</v>
      </c>
      <c r="BT23" s="166"/>
      <c r="BU23" s="166"/>
      <c r="BV23" s="166"/>
      <c r="BW23" s="167">
        <v>15.697800000000001</v>
      </c>
      <c r="BX23" s="167">
        <v>8.0500000000000007</v>
      </c>
      <c r="BY23" s="167">
        <v>5.91</v>
      </c>
      <c r="BZ23" s="167">
        <v>-11.07</v>
      </c>
      <c r="CA23" s="167">
        <v>5.64</v>
      </c>
      <c r="CB23" s="167">
        <v>-23.706199999999999</v>
      </c>
      <c r="CC23" s="167">
        <v>-23.0364</v>
      </c>
      <c r="CD23" s="167">
        <v>27.6921</v>
      </c>
      <c r="CE23" s="167">
        <v>26.902000000000001</v>
      </c>
      <c r="CF23" s="167">
        <v>-9.7146000000000008</v>
      </c>
      <c r="CG23" s="167">
        <v>11.3568</v>
      </c>
      <c r="CH23" s="167">
        <v>11.087999999999999</v>
      </c>
      <c r="CI23" s="167">
        <v>18.129300000000001</v>
      </c>
      <c r="CJ23" s="167">
        <v>0</v>
      </c>
      <c r="CK23" s="167">
        <v>4.4116</v>
      </c>
      <c r="CL23" s="167">
        <v>9.2690000000000001</v>
      </c>
      <c r="CM23" s="167">
        <v>-15.4</v>
      </c>
      <c r="CN23" s="167">
        <v>-15</v>
      </c>
      <c r="CO23" s="167">
        <v>-3.61</v>
      </c>
      <c r="CP23" s="167">
        <v>27.599699999999999</v>
      </c>
      <c r="CQ23" s="167">
        <v>26.978400000000001</v>
      </c>
      <c r="CR23" s="167">
        <v>25.578800000000001</v>
      </c>
      <c r="CS23" s="167">
        <v>60.637500000000003</v>
      </c>
      <c r="CT23" s="167">
        <v>60.785699999999999</v>
      </c>
      <c r="CU23" s="167">
        <v>-26.428100000000001</v>
      </c>
      <c r="CV23" s="167">
        <v>-41.206699999999998</v>
      </c>
      <c r="CW23" s="167">
        <v>-25.029</v>
      </c>
      <c r="CX23" s="167">
        <v>3.4379</v>
      </c>
      <c r="CY23" s="167">
        <v>33.19</v>
      </c>
      <c r="CZ23" s="167">
        <v>12.83</v>
      </c>
      <c r="DA23" s="167">
        <v>7.0361000000000002</v>
      </c>
      <c r="DB23" s="167">
        <v>6.0576999999999996</v>
      </c>
      <c r="DC23" s="167">
        <v>-6.7218</v>
      </c>
      <c r="DD23" s="166"/>
      <c r="DE23" s="166"/>
      <c r="DF23" s="166"/>
      <c r="DG23" s="167">
        <v>13.9115</v>
      </c>
      <c r="DH23" s="166"/>
      <c r="DI23" s="167">
        <v>-2.6198000000000001</v>
      </c>
      <c r="DJ23" s="167">
        <v>-35.5</v>
      </c>
      <c r="DK23" s="167">
        <v>-34</v>
      </c>
      <c r="DL23" s="167">
        <v>-0.92159999999999997</v>
      </c>
      <c r="DM23" s="167">
        <v>7.6</v>
      </c>
      <c r="DN23" s="167">
        <v>12.64</v>
      </c>
      <c r="DO23" s="167">
        <v>11.96</v>
      </c>
      <c r="DP23" s="167">
        <v>4.05</v>
      </c>
      <c r="DQ23" s="167">
        <v>-3.61</v>
      </c>
      <c r="DR23" s="167">
        <v>11.625</v>
      </c>
      <c r="DS23" s="167">
        <v>-13.370799999999999</v>
      </c>
      <c r="DT23" s="167">
        <v>-16.64</v>
      </c>
      <c r="DU23" s="167">
        <v>-5.36</v>
      </c>
      <c r="DV23" s="167">
        <v>29.12</v>
      </c>
      <c r="DW23" s="167">
        <v>4.82</v>
      </c>
      <c r="DX23" s="167">
        <v>-12.4727</v>
      </c>
      <c r="DY23" s="167">
        <v>-6.6090999999999998</v>
      </c>
      <c r="DZ23" s="167">
        <v>-35.6205</v>
      </c>
      <c r="EA23" s="167">
        <v>-35.9</v>
      </c>
      <c r="EB23" s="167">
        <v>37.592199999999998</v>
      </c>
      <c r="EC23" s="167">
        <v>7.6784999999999997</v>
      </c>
      <c r="ED23" s="167">
        <v>-5.2123999999999997</v>
      </c>
      <c r="EE23" s="167">
        <v>-3.8437999999999999</v>
      </c>
      <c r="EF23" s="167">
        <v>-20.027200000000001</v>
      </c>
      <c r="EG23" s="167">
        <v>-22.378599999999999</v>
      </c>
      <c r="EH23" s="167">
        <v>-7.44</v>
      </c>
      <c r="EI23" s="167">
        <v>-37.816499999999998</v>
      </c>
      <c r="EJ23" s="167">
        <v>-79.946899999999999</v>
      </c>
      <c r="EK23" s="167">
        <v>6.8334999999999999</v>
      </c>
      <c r="EL23" s="167">
        <v>-8.8498999999999999</v>
      </c>
      <c r="EM23" s="167">
        <v>-7.5476000000000001</v>
      </c>
      <c r="EN23" s="167">
        <v>10.779</v>
      </c>
      <c r="EO23" s="166"/>
      <c r="EP23" s="167">
        <v>5.0750000000000002</v>
      </c>
      <c r="EQ23" s="167">
        <v>-6.1479999999999997</v>
      </c>
      <c r="ER23" s="167">
        <v>-29.377400000000002</v>
      </c>
      <c r="ES23" s="167">
        <v>-29.7041</v>
      </c>
      <c r="ET23" s="167">
        <v>-1.1252</v>
      </c>
      <c r="EU23" s="167">
        <v>0</v>
      </c>
      <c r="EV23" s="167">
        <v>-7.67</v>
      </c>
      <c r="EW23" s="167">
        <v>-1.1000000000000001</v>
      </c>
      <c r="EX23" s="167">
        <v>6.5023</v>
      </c>
      <c r="EY23" s="167">
        <v>-2.1758000000000002</v>
      </c>
      <c r="EZ23" s="167">
        <v>-6.7457000000000003</v>
      </c>
      <c r="FA23" s="167">
        <v>-6.8583999999999996</v>
      </c>
      <c r="FB23" s="167">
        <v>5.4749999999999996</v>
      </c>
      <c r="FC23" s="167">
        <v>2.4676999999999998</v>
      </c>
      <c r="FD23" s="167">
        <v>-17.6798</v>
      </c>
      <c r="FE23" s="167">
        <v>3.6520999999999999</v>
      </c>
      <c r="FF23" s="167">
        <v>3.2675000000000001</v>
      </c>
      <c r="FG23" s="166"/>
      <c r="FH23" s="167">
        <v>3.7987000000000002</v>
      </c>
      <c r="FI23" s="167">
        <v>3.3662999999999998</v>
      </c>
      <c r="FJ23" s="167">
        <v>2.5150000000000001</v>
      </c>
      <c r="FK23" s="167">
        <v>9.3775999999999993</v>
      </c>
      <c r="FL23" s="167">
        <v>9.3775999999999993</v>
      </c>
      <c r="FM23" s="167">
        <v>-15.7409</v>
      </c>
      <c r="FN23" s="167">
        <v>18.948499999999999</v>
      </c>
      <c r="FO23" s="167">
        <v>19.107700000000001</v>
      </c>
      <c r="FP23" s="167">
        <v>-4.9657999999999998</v>
      </c>
      <c r="FQ23" s="166"/>
      <c r="FR23" s="167">
        <v>25.006499999999999</v>
      </c>
      <c r="FS23" s="167">
        <v>-21.97</v>
      </c>
      <c r="FT23" s="167">
        <v>-0.30719999999999997</v>
      </c>
      <c r="FU23" s="167">
        <v>0.19070000000000001</v>
      </c>
      <c r="FV23" s="167">
        <v>1.1399999999999999</v>
      </c>
      <c r="FW23" s="167">
        <v>1.87</v>
      </c>
      <c r="FX23" s="167">
        <v>-24.947800000000001</v>
      </c>
      <c r="FY23" s="166"/>
      <c r="FZ23" s="167">
        <v>1.526</v>
      </c>
      <c r="GA23" s="167">
        <v>-0.60799999999999998</v>
      </c>
      <c r="GB23" s="166"/>
      <c r="GC23" s="167">
        <v>0.41</v>
      </c>
      <c r="GD23" s="167">
        <v>-6.5137999999999998</v>
      </c>
      <c r="GE23" s="167">
        <v>3.1852999999999998</v>
      </c>
      <c r="GF23" s="167">
        <v>-4.71</v>
      </c>
      <c r="GG23" s="167">
        <v>32.501100000000001</v>
      </c>
      <c r="GH23" s="166"/>
      <c r="GI23" s="167">
        <v>25.237500000000001</v>
      </c>
      <c r="GJ23" s="167">
        <v>-6.8064999999999998</v>
      </c>
      <c r="GK23" s="167">
        <v>-7.3926999999999996</v>
      </c>
      <c r="GL23" s="167">
        <v>2.0789</v>
      </c>
      <c r="GM23" s="166"/>
      <c r="GN23" s="166"/>
      <c r="GO23" s="166"/>
      <c r="GP23" s="167">
        <v>76.203299999999999</v>
      </c>
      <c r="GQ23" s="167">
        <v>5.3265000000000002</v>
      </c>
      <c r="GR23" s="167">
        <v>-21.820900000000002</v>
      </c>
      <c r="GS23" s="167">
        <v>7.3231999999999999</v>
      </c>
      <c r="GT23" s="167">
        <v>6.7252000000000001</v>
      </c>
      <c r="GU23" s="167">
        <v>135.3879</v>
      </c>
      <c r="GV23" s="167">
        <v>-5.3806000000000003</v>
      </c>
      <c r="GW23" s="167">
        <v>-8.5114999999999998</v>
      </c>
      <c r="GX23" s="167">
        <v>-5.0761000000000003</v>
      </c>
      <c r="GY23" s="167">
        <v>2.3892000000000002</v>
      </c>
      <c r="GZ23" s="167">
        <v>6.7686999999999999</v>
      </c>
      <c r="HA23" s="167">
        <v>6.9542000000000002</v>
      </c>
      <c r="HB23" s="167">
        <v>1.8849</v>
      </c>
      <c r="HC23" s="167">
        <v>11.3766</v>
      </c>
      <c r="HD23" s="167">
        <v>12.284700000000001</v>
      </c>
      <c r="HE23" s="167">
        <v>-2.5099999999999998</v>
      </c>
      <c r="HF23" s="167">
        <v>-4.7994000000000003</v>
      </c>
      <c r="HG23" s="167">
        <v>11.0405</v>
      </c>
      <c r="HH23" s="167">
        <v>0</v>
      </c>
      <c r="HI23" s="167">
        <v>51.949199999999998</v>
      </c>
      <c r="HJ23" s="167">
        <v>-49.764200000000002</v>
      </c>
      <c r="HK23" s="167">
        <v>0</v>
      </c>
      <c r="HL23" s="166"/>
      <c r="HM23" s="166"/>
      <c r="HN23" s="167">
        <v>0</v>
      </c>
      <c r="HO23" s="167">
        <v>0</v>
      </c>
      <c r="HP23" s="166"/>
      <c r="HQ23" s="167">
        <v>51.177900000000001</v>
      </c>
      <c r="HR23" s="167">
        <v>-13.652100000000001</v>
      </c>
      <c r="HS23" s="167">
        <v>-13.5855</v>
      </c>
      <c r="HT23" s="167">
        <v>-7.2004000000000001</v>
      </c>
      <c r="HU23" s="167">
        <v>-7.0728</v>
      </c>
      <c r="HV23" s="167">
        <v>21.67</v>
      </c>
      <c r="HW23" s="167">
        <v>21.61</v>
      </c>
      <c r="HX23" s="167">
        <v>-30.4</v>
      </c>
      <c r="HY23" s="167">
        <v>-30.2</v>
      </c>
      <c r="HZ23" s="167">
        <v>3.5700000000000003E-2</v>
      </c>
      <c r="IA23" s="167">
        <v>-4.16</v>
      </c>
      <c r="IB23" s="167">
        <v>44.236499999999999</v>
      </c>
      <c r="IC23" s="167">
        <v>13.5663</v>
      </c>
      <c r="ID23" s="167">
        <v>13.1165</v>
      </c>
      <c r="IE23" s="167">
        <v>-16.5</v>
      </c>
      <c r="IF23" s="167">
        <v>-43.5</v>
      </c>
      <c r="IG23" s="167">
        <v>-3.2</v>
      </c>
      <c r="IH23" s="167">
        <v>-3.8</v>
      </c>
      <c r="II23" s="167">
        <v>-17.947700000000001</v>
      </c>
      <c r="IJ23" s="167">
        <v>-17.889099999999999</v>
      </c>
      <c r="IK23" s="167">
        <v>-149.0411</v>
      </c>
      <c r="IL23" s="167">
        <v>32.0413</v>
      </c>
      <c r="IM23" s="167">
        <v>-203.8706</v>
      </c>
      <c r="IN23" s="167">
        <v>-0.44479999999999997</v>
      </c>
      <c r="IO23" s="167">
        <v>-59.430199999999999</v>
      </c>
      <c r="IP23" s="167">
        <v>65.386099999999999</v>
      </c>
      <c r="IQ23" s="167">
        <v>101.4759</v>
      </c>
      <c r="IR23" s="167">
        <v>84.546199999999999</v>
      </c>
      <c r="IS23" s="167">
        <v>123.6296</v>
      </c>
      <c r="IT23" s="167">
        <v>-6.5189000000000004</v>
      </c>
      <c r="IU23" s="167">
        <v>10.5618</v>
      </c>
      <c r="IV23" s="167">
        <v>11.101599999999999</v>
      </c>
      <c r="IW23" s="167">
        <v>26.837</v>
      </c>
      <c r="IX23" s="167">
        <v>103.74079999999999</v>
      </c>
      <c r="IY23" s="167">
        <v>-233.989</v>
      </c>
      <c r="IZ23" s="167">
        <v>18.317299999999999</v>
      </c>
      <c r="JA23" s="167">
        <v>-9.3101000000000003</v>
      </c>
      <c r="JB23" s="167">
        <v>-0.79469999999999996</v>
      </c>
      <c r="JC23" s="166"/>
      <c r="JD23" s="167">
        <v>-9.6</v>
      </c>
      <c r="JE23" s="167">
        <v>-2.0179999999999998</v>
      </c>
      <c r="JF23" s="167">
        <v>-2.0110000000000001</v>
      </c>
      <c r="JG23" s="167">
        <v>5.84</v>
      </c>
      <c r="JH23" s="167">
        <v>-3.44</v>
      </c>
      <c r="JI23" s="167">
        <v>-3.7686999999999999</v>
      </c>
      <c r="JJ23" s="167">
        <v>-2.8976999999999999</v>
      </c>
      <c r="JK23" s="167">
        <v>5.452</v>
      </c>
      <c r="JL23" s="167">
        <v>-9.2576000000000001</v>
      </c>
      <c r="JM23" s="167">
        <v>2.8</v>
      </c>
      <c r="JN23" s="167">
        <v>2.6589999999999998</v>
      </c>
      <c r="JO23" s="167">
        <v>2.5920000000000001</v>
      </c>
      <c r="JP23" s="166"/>
      <c r="JQ23" s="166"/>
      <c r="JR23" s="167">
        <v>4.7824999999999998</v>
      </c>
      <c r="JS23" s="167">
        <v>4.2058999999999997</v>
      </c>
      <c r="JT23" s="167">
        <v>4.2554999999999996</v>
      </c>
      <c r="JU23" s="166"/>
      <c r="JV23" s="167">
        <v>29.8</v>
      </c>
      <c r="JW23" s="167">
        <v>2.0198999999999998</v>
      </c>
      <c r="JX23" s="167">
        <v>0.15</v>
      </c>
      <c r="JY23" s="166"/>
      <c r="JZ23" s="167">
        <v>-10.585599999999999</v>
      </c>
      <c r="KA23" s="167">
        <v>-0.43759999999999999</v>
      </c>
      <c r="KB23" s="167">
        <v>-25.805599999999998</v>
      </c>
      <c r="KC23" s="167">
        <v>-9.7971000000000004</v>
      </c>
      <c r="KD23" s="167">
        <v>-6.8175999999999997</v>
      </c>
      <c r="KE23" s="167">
        <v>-25.980499999999999</v>
      </c>
      <c r="KF23" s="167">
        <v>2.5615999999999999</v>
      </c>
      <c r="KG23" s="167">
        <v>-24.8</v>
      </c>
      <c r="KH23" s="167">
        <v>7.8</v>
      </c>
      <c r="KI23" s="167">
        <v>0.60129999999999995</v>
      </c>
      <c r="KJ23" s="167">
        <v>-76.947900000000004</v>
      </c>
    </row>
    <row r="24" spans="1:296" ht="18" customHeight="1" x14ac:dyDescent="0.3">
      <c r="A24" s="163" t="s">
        <v>73</v>
      </c>
      <c r="B24" s="163" t="s">
        <v>903</v>
      </c>
      <c r="C24" s="168"/>
      <c r="D24" s="169">
        <v>0</v>
      </c>
      <c r="E24" s="169">
        <v>4.3742999999999999</v>
      </c>
      <c r="F24" s="169">
        <v>-9.1966000000000001</v>
      </c>
      <c r="G24" s="169">
        <v>5.4531999999999998</v>
      </c>
      <c r="H24" s="169">
        <v>7.2944000000000004</v>
      </c>
      <c r="I24" s="168"/>
      <c r="J24" s="169">
        <v>8.9970999999999997</v>
      </c>
      <c r="K24" s="168"/>
      <c r="L24" s="169">
        <v>21.6447</v>
      </c>
      <c r="M24" s="169">
        <v>9.0607000000000006</v>
      </c>
      <c r="N24" s="169">
        <v>8.8917000000000002</v>
      </c>
      <c r="O24" s="169">
        <v>-15.54</v>
      </c>
      <c r="P24" s="169">
        <v>-26.4</v>
      </c>
      <c r="Q24" s="169">
        <v>4.4000000000000004</v>
      </c>
      <c r="R24" s="169">
        <v>4.1399999999999997</v>
      </c>
      <c r="S24" s="169">
        <v>-17.600000000000001</v>
      </c>
      <c r="T24" s="169">
        <v>3.7728999999999999</v>
      </c>
      <c r="U24" s="169">
        <v>-10.140599999999999</v>
      </c>
      <c r="V24" s="169">
        <v>7.0133999999999999</v>
      </c>
      <c r="W24" s="169">
        <v>7.0872000000000002</v>
      </c>
      <c r="X24" s="169">
        <v>12.226699999999999</v>
      </c>
      <c r="Y24" s="169">
        <v>4.7093999999999996</v>
      </c>
      <c r="Z24" s="169">
        <v>0.18360000000000001</v>
      </c>
      <c r="AA24" s="169">
        <v>0.79500000000000004</v>
      </c>
      <c r="AB24" s="168"/>
      <c r="AC24" s="169">
        <v>-1.2817000000000001</v>
      </c>
      <c r="AD24" s="169">
        <v>-0.61499999999999999</v>
      </c>
      <c r="AE24" s="169">
        <v>-0.60299999999999998</v>
      </c>
      <c r="AF24" s="169">
        <v>6.117</v>
      </c>
      <c r="AG24" s="169">
        <v>-4.4400000000000004</v>
      </c>
      <c r="AH24" s="169">
        <v>-4.4000000000000004</v>
      </c>
      <c r="AI24" s="169">
        <v>-1.6579999999999999</v>
      </c>
      <c r="AJ24" s="169">
        <v>0.251</v>
      </c>
      <c r="AK24" s="169">
        <v>-11.61</v>
      </c>
      <c r="AL24" s="169">
        <v>-11.7</v>
      </c>
      <c r="AM24" s="169">
        <v>-10</v>
      </c>
      <c r="AN24" s="169">
        <v>-11.93</v>
      </c>
      <c r="AO24" s="169">
        <v>-12.31</v>
      </c>
      <c r="AP24" s="169">
        <v>3.4106000000000001</v>
      </c>
      <c r="AQ24" s="169">
        <v>3.6642000000000001</v>
      </c>
      <c r="AR24" s="169">
        <v>18.542200000000001</v>
      </c>
      <c r="AS24" s="169">
        <v>20.369700000000002</v>
      </c>
      <c r="AT24" s="169">
        <v>-16.697099999999999</v>
      </c>
      <c r="AU24" s="169">
        <v>-13.617900000000001</v>
      </c>
      <c r="AV24" s="169">
        <v>-13.7829</v>
      </c>
      <c r="AW24" s="169">
        <v>10.0677</v>
      </c>
      <c r="AX24" s="169">
        <v>16.234200000000001</v>
      </c>
      <c r="AY24" s="169">
        <v>-16.481100000000001</v>
      </c>
      <c r="AZ24" s="169">
        <v>-12.995200000000001</v>
      </c>
      <c r="BA24" s="169">
        <v>9.1892999999999994</v>
      </c>
      <c r="BB24" s="169">
        <v>9.5282999999999998</v>
      </c>
      <c r="BC24" s="169">
        <v>133.6688</v>
      </c>
      <c r="BD24" s="169">
        <v>7.4123999999999999</v>
      </c>
      <c r="BE24" s="169">
        <v>-6</v>
      </c>
      <c r="BF24" s="169">
        <v>-6</v>
      </c>
      <c r="BG24" s="169">
        <v>-20.294599999999999</v>
      </c>
      <c r="BH24" s="169">
        <v>-19.461099999999998</v>
      </c>
      <c r="BI24" s="169">
        <v>-3.4521999999999999</v>
      </c>
      <c r="BJ24" s="168"/>
      <c r="BK24" s="169">
        <v>19.685199999999998</v>
      </c>
      <c r="BL24" s="169">
        <v>4.8555999999999999</v>
      </c>
      <c r="BM24" s="169">
        <v>1.6705000000000001</v>
      </c>
      <c r="BN24" s="169">
        <v>1.0685</v>
      </c>
      <c r="BO24" s="169">
        <v>-60.7318</v>
      </c>
      <c r="BP24" s="169">
        <v>69.612700000000004</v>
      </c>
      <c r="BQ24" s="169">
        <v>69.948400000000007</v>
      </c>
      <c r="BR24" s="169">
        <v>-14.7692</v>
      </c>
      <c r="BS24" s="169">
        <v>-62.721699999999998</v>
      </c>
      <c r="BT24" s="168"/>
      <c r="BU24" s="168"/>
      <c r="BV24" s="168"/>
      <c r="BW24" s="169">
        <v>20.068899999999999</v>
      </c>
      <c r="BX24" s="169">
        <v>8.91</v>
      </c>
      <c r="BY24" s="169">
        <v>6.81</v>
      </c>
      <c r="BZ24" s="169">
        <v>-9.18</v>
      </c>
      <c r="CA24" s="169">
        <v>7.51</v>
      </c>
      <c r="CB24" s="169">
        <v>-22.634599999999999</v>
      </c>
      <c r="CC24" s="169">
        <v>-22.634599999999999</v>
      </c>
      <c r="CD24" s="169">
        <v>33.317700000000002</v>
      </c>
      <c r="CE24" s="169">
        <v>33.270499999999998</v>
      </c>
      <c r="CF24" s="169">
        <v>-4.8372999999999999</v>
      </c>
      <c r="CG24" s="169">
        <v>9.7371999999999996</v>
      </c>
      <c r="CH24" s="169">
        <v>9.6371000000000002</v>
      </c>
      <c r="CI24" s="169">
        <v>19.309000000000001</v>
      </c>
      <c r="CJ24" s="168"/>
      <c r="CK24" s="169">
        <v>4.4116</v>
      </c>
      <c r="CL24" s="169">
        <v>9.0830000000000002</v>
      </c>
      <c r="CM24" s="169">
        <v>-14.8</v>
      </c>
      <c r="CN24" s="169">
        <v>-14.7</v>
      </c>
      <c r="CO24" s="169">
        <v>-3.9</v>
      </c>
      <c r="CP24" s="169">
        <v>28.258400000000002</v>
      </c>
      <c r="CQ24" s="169">
        <v>28.540700000000001</v>
      </c>
      <c r="CR24" s="169">
        <v>26.223099999999999</v>
      </c>
      <c r="CS24" s="169">
        <v>60.892499999999998</v>
      </c>
      <c r="CT24" s="169">
        <v>61.331400000000002</v>
      </c>
      <c r="CU24" s="169">
        <v>-29.238099999999999</v>
      </c>
      <c r="CV24" s="169">
        <v>-42.563800000000001</v>
      </c>
      <c r="CW24" s="169">
        <v>-27.315200000000001</v>
      </c>
      <c r="CX24" s="169">
        <v>3.4150999999999998</v>
      </c>
      <c r="CY24" s="169">
        <v>30.43</v>
      </c>
      <c r="CZ24" s="169">
        <v>11.78</v>
      </c>
      <c r="DA24" s="169">
        <v>8.1298999999999992</v>
      </c>
      <c r="DB24" s="169">
        <v>7.0343</v>
      </c>
      <c r="DC24" s="169">
        <v>-7.5594000000000001</v>
      </c>
      <c r="DD24" s="168"/>
      <c r="DE24" s="168"/>
      <c r="DF24" s="168"/>
      <c r="DG24" s="169">
        <v>16.785900000000002</v>
      </c>
      <c r="DH24" s="168"/>
      <c r="DI24" s="169">
        <v>-3.0486</v>
      </c>
      <c r="DJ24" s="169">
        <v>-35.700000000000003</v>
      </c>
      <c r="DK24" s="169">
        <v>-34.4</v>
      </c>
      <c r="DL24" s="169">
        <v>0.58779999999999999</v>
      </c>
      <c r="DM24" s="169">
        <v>9.1999999999999993</v>
      </c>
      <c r="DN24" s="169">
        <v>10.32</v>
      </c>
      <c r="DO24" s="169">
        <v>13.76</v>
      </c>
      <c r="DP24" s="169">
        <v>5.35</v>
      </c>
      <c r="DQ24" s="169">
        <v>-2.2999999999999998</v>
      </c>
      <c r="DR24" s="169">
        <v>13.5625</v>
      </c>
      <c r="DS24" s="169">
        <v>-16.200900000000001</v>
      </c>
      <c r="DT24" s="169">
        <v>-16.809999999999999</v>
      </c>
      <c r="DU24" s="169">
        <v>-5.0199999999999996</v>
      </c>
      <c r="DV24" s="169">
        <v>27.14</v>
      </c>
      <c r="DW24" s="169">
        <v>7.14</v>
      </c>
      <c r="DX24" s="169">
        <v>-15</v>
      </c>
      <c r="DY24" s="169">
        <v>-7.7272999999999996</v>
      </c>
      <c r="DZ24" s="169">
        <v>-38.520499999999998</v>
      </c>
      <c r="EA24" s="169">
        <v>-37.7727</v>
      </c>
      <c r="EB24" s="169">
        <v>38.654699999999998</v>
      </c>
      <c r="EC24" s="169">
        <v>7.4798999999999998</v>
      </c>
      <c r="ED24" s="169">
        <v>-5.1332000000000004</v>
      </c>
      <c r="EE24" s="169">
        <v>-4.7830000000000004</v>
      </c>
      <c r="EF24" s="169">
        <v>-14.7247</v>
      </c>
      <c r="EG24" s="169">
        <v>-15.8125</v>
      </c>
      <c r="EH24" s="169">
        <v>-7.7009999999999996</v>
      </c>
      <c r="EI24" s="169">
        <v>-35.7637</v>
      </c>
      <c r="EJ24" s="169">
        <v>-85.289000000000001</v>
      </c>
      <c r="EK24" s="169">
        <v>7.0179</v>
      </c>
      <c r="EL24" s="169">
        <v>-8.9678000000000004</v>
      </c>
      <c r="EM24" s="169">
        <v>-7.8305999999999996</v>
      </c>
      <c r="EN24" s="169">
        <v>10.844799999999999</v>
      </c>
      <c r="EO24" s="168"/>
      <c r="EP24" s="169">
        <v>7.6727999999999996</v>
      </c>
      <c r="EQ24" s="169">
        <v>-3.0760000000000001</v>
      </c>
      <c r="ER24" s="169">
        <v>-30.921500000000002</v>
      </c>
      <c r="ES24" s="169">
        <v>-30.534400000000002</v>
      </c>
      <c r="ET24" s="169">
        <v>-2.4967000000000001</v>
      </c>
      <c r="EU24" s="169">
        <v>-4.7699999999999996</v>
      </c>
      <c r="EV24" s="169">
        <v>-6.99</v>
      </c>
      <c r="EW24" s="169">
        <v>-0.9</v>
      </c>
      <c r="EX24" s="169">
        <v>6.6731999999999996</v>
      </c>
      <c r="EY24" s="169">
        <v>-2.9579</v>
      </c>
      <c r="EZ24" s="169">
        <v>-6.6757999999999997</v>
      </c>
      <c r="FA24" s="169">
        <v>-6.6963999999999997</v>
      </c>
      <c r="FB24" s="169">
        <v>5.6368999999999998</v>
      </c>
      <c r="FC24" s="169">
        <v>-0.23930000000000001</v>
      </c>
      <c r="FD24" s="169">
        <v>-9.8028999999999993</v>
      </c>
      <c r="FE24" s="169">
        <v>3.2212999999999998</v>
      </c>
      <c r="FF24" s="169">
        <v>2.9496000000000002</v>
      </c>
      <c r="FG24" s="168"/>
      <c r="FH24" s="169">
        <v>3.4270999999999998</v>
      </c>
      <c r="FI24" s="169">
        <v>3.6475</v>
      </c>
      <c r="FJ24" s="169">
        <v>2.5533000000000001</v>
      </c>
      <c r="FK24" s="169">
        <v>8.8751999999999995</v>
      </c>
      <c r="FL24" s="169">
        <v>9.5449999999999999</v>
      </c>
      <c r="FM24" s="169">
        <v>-20.094799999999999</v>
      </c>
      <c r="FN24" s="169">
        <v>22.128599999999999</v>
      </c>
      <c r="FO24" s="169">
        <v>21.900400000000001</v>
      </c>
      <c r="FP24" s="169">
        <v>-11.289099999999999</v>
      </c>
      <c r="FQ24" s="168"/>
      <c r="FR24" s="169">
        <v>22.491800000000001</v>
      </c>
      <c r="FS24" s="169">
        <v>-23.81</v>
      </c>
      <c r="FT24" s="169">
        <v>-0.79969999999999997</v>
      </c>
      <c r="FU24" s="169">
        <v>0.19159999999999999</v>
      </c>
      <c r="FV24" s="169">
        <v>1.57</v>
      </c>
      <c r="FW24" s="169">
        <v>2.5099999999999998</v>
      </c>
      <c r="FX24" s="169">
        <v>-22.1006</v>
      </c>
      <c r="FY24" s="168"/>
      <c r="FZ24" s="169">
        <v>1.496</v>
      </c>
      <c r="GA24" s="169">
        <v>-0.33700000000000002</v>
      </c>
      <c r="GB24" s="168"/>
      <c r="GC24" s="169">
        <v>-0.03</v>
      </c>
      <c r="GD24" s="169">
        <v>-1.5379</v>
      </c>
      <c r="GE24" s="169">
        <v>7.8818999999999999</v>
      </c>
      <c r="GF24" s="169">
        <v>-4.93</v>
      </c>
      <c r="GG24" s="169">
        <v>38.7273</v>
      </c>
      <c r="GH24" s="168"/>
      <c r="GI24" s="169">
        <v>21.538699999999999</v>
      </c>
      <c r="GJ24" s="169">
        <v>-5.7697000000000003</v>
      </c>
      <c r="GK24" s="169">
        <v>-6.2556000000000003</v>
      </c>
      <c r="GL24" s="169">
        <v>2.1905000000000001</v>
      </c>
      <c r="GM24" s="168"/>
      <c r="GN24" s="168"/>
      <c r="GO24" s="169">
        <v>-14.073</v>
      </c>
      <c r="GP24" s="169">
        <v>76.942400000000006</v>
      </c>
      <c r="GQ24" s="169">
        <v>5.4298999999999999</v>
      </c>
      <c r="GR24" s="169">
        <v>-19.876000000000001</v>
      </c>
      <c r="GS24" s="169">
        <v>5.3888999999999996</v>
      </c>
      <c r="GT24" s="169">
        <v>4.1143999999999998</v>
      </c>
      <c r="GU24" s="169">
        <v>133.73660000000001</v>
      </c>
      <c r="GV24" s="169">
        <v>-4.4469000000000003</v>
      </c>
      <c r="GW24" s="169">
        <v>-7.1813000000000002</v>
      </c>
      <c r="GX24" s="169">
        <v>-5.2671999999999999</v>
      </c>
      <c r="GY24" s="169">
        <v>2.1787999999999998</v>
      </c>
      <c r="GZ24" s="169">
        <v>6.6734999999999998</v>
      </c>
      <c r="HA24" s="169">
        <v>6.7881</v>
      </c>
      <c r="HB24" s="169">
        <v>1.6712</v>
      </c>
      <c r="HC24" s="169">
        <v>10.7209</v>
      </c>
      <c r="HD24" s="169">
        <v>11.7334</v>
      </c>
      <c r="HE24" s="169">
        <v>-2.1</v>
      </c>
      <c r="HF24" s="169">
        <v>-3.6387999999999998</v>
      </c>
      <c r="HG24" s="169">
        <v>13.6774</v>
      </c>
      <c r="HH24" s="169">
        <v>-4.7553000000000001</v>
      </c>
      <c r="HI24" s="169">
        <v>52.5715</v>
      </c>
      <c r="HJ24" s="169">
        <v>-49.934100000000001</v>
      </c>
      <c r="HK24" s="169">
        <v>-3.9994999999999998</v>
      </c>
      <c r="HL24" s="168"/>
      <c r="HM24" s="169">
        <v>0</v>
      </c>
      <c r="HN24" s="169">
        <v>0</v>
      </c>
      <c r="HO24" s="169">
        <v>0</v>
      </c>
      <c r="HP24" s="168"/>
      <c r="HQ24" s="169">
        <v>28.8232</v>
      </c>
      <c r="HR24" s="169">
        <v>-12.5594</v>
      </c>
      <c r="HS24" s="169">
        <v>-12.533099999999999</v>
      </c>
      <c r="HT24" s="169">
        <v>-10.1135</v>
      </c>
      <c r="HU24" s="169">
        <v>-9.9687999999999999</v>
      </c>
      <c r="HV24" s="169">
        <v>25.01</v>
      </c>
      <c r="HW24" s="169">
        <v>24.89</v>
      </c>
      <c r="HX24" s="169">
        <v>-29</v>
      </c>
      <c r="HY24" s="169">
        <v>-28.3</v>
      </c>
      <c r="HZ24" s="169">
        <v>3.5700000000000003E-2</v>
      </c>
      <c r="IA24" s="169">
        <v>0.24</v>
      </c>
      <c r="IB24" s="169">
        <v>33.465699999999998</v>
      </c>
      <c r="IC24" s="169">
        <v>21.511099999999999</v>
      </c>
      <c r="ID24" s="169">
        <v>21.4223</v>
      </c>
      <c r="IE24" s="169">
        <v>-16.600000000000001</v>
      </c>
      <c r="IF24" s="169">
        <v>-43.5</v>
      </c>
      <c r="IG24" s="169">
        <v>-5</v>
      </c>
      <c r="IH24" s="169">
        <v>-5.5</v>
      </c>
      <c r="II24" s="169">
        <v>-18.177600000000002</v>
      </c>
      <c r="IJ24" s="169">
        <v>-18.093699999999998</v>
      </c>
      <c r="IK24" s="169">
        <v>-151.07499999999999</v>
      </c>
      <c r="IL24" s="169">
        <v>32.1751</v>
      </c>
      <c r="IM24" s="169">
        <v>-206.70849999999999</v>
      </c>
      <c r="IN24" s="169">
        <v>-0.74850000000000005</v>
      </c>
      <c r="IO24" s="169">
        <v>-61.017800000000001</v>
      </c>
      <c r="IP24" s="169">
        <v>52.863500000000002</v>
      </c>
      <c r="IQ24" s="169">
        <v>114.6776</v>
      </c>
      <c r="IR24" s="169">
        <v>81.047300000000007</v>
      </c>
      <c r="IS24" s="169">
        <v>111.89879999999999</v>
      </c>
      <c r="IT24" s="169">
        <v>-22.461099999999998</v>
      </c>
      <c r="IU24" s="169">
        <v>10.010899999999999</v>
      </c>
      <c r="IV24" s="169">
        <v>10.410600000000001</v>
      </c>
      <c r="IW24" s="169">
        <v>26.984500000000001</v>
      </c>
      <c r="IX24" s="169">
        <v>88.087100000000007</v>
      </c>
      <c r="IY24" s="169">
        <v>-226.38640000000001</v>
      </c>
      <c r="IZ24" s="169">
        <v>6.3635999999999999</v>
      </c>
      <c r="JA24" s="169">
        <v>-0.69410000000000005</v>
      </c>
      <c r="JB24" s="169">
        <v>-0.30399999999999999</v>
      </c>
      <c r="JC24" s="168"/>
      <c r="JD24" s="169">
        <v>-9.6</v>
      </c>
      <c r="JE24" s="169">
        <v>-2.0670000000000002</v>
      </c>
      <c r="JF24" s="169">
        <v>-2.077</v>
      </c>
      <c r="JG24" s="169">
        <v>6</v>
      </c>
      <c r="JH24" s="169">
        <v>-4.16</v>
      </c>
      <c r="JI24" s="169">
        <v>-3.7360000000000002</v>
      </c>
      <c r="JJ24" s="169">
        <v>-1.9913000000000001</v>
      </c>
      <c r="JK24" s="169">
        <v>3.5476999999999999</v>
      </c>
      <c r="JL24" s="169">
        <v>-9.2576000000000001</v>
      </c>
      <c r="JM24" s="169">
        <v>3.4</v>
      </c>
      <c r="JN24" s="169">
        <v>4.4939999999999998</v>
      </c>
      <c r="JO24" s="169">
        <v>4.7709999999999999</v>
      </c>
      <c r="JP24" s="168"/>
      <c r="JQ24" s="168"/>
      <c r="JR24" s="169">
        <v>4.9934000000000003</v>
      </c>
      <c r="JS24" s="169">
        <v>3.9474</v>
      </c>
      <c r="JT24" s="169">
        <v>3.8374000000000001</v>
      </c>
      <c r="JU24" s="168"/>
      <c r="JV24" s="169">
        <v>29.9</v>
      </c>
      <c r="JW24" s="169">
        <v>2.7178</v>
      </c>
      <c r="JX24" s="169">
        <v>0.19</v>
      </c>
      <c r="JY24" s="168"/>
      <c r="JZ24" s="169">
        <v>-9.4337999999999997</v>
      </c>
      <c r="KA24" s="169">
        <v>-1.4754</v>
      </c>
      <c r="KB24" s="169">
        <v>-26.8001</v>
      </c>
      <c r="KC24" s="169">
        <v>-8.9574999999999996</v>
      </c>
      <c r="KD24" s="169">
        <v>-5.9412000000000003</v>
      </c>
      <c r="KE24" s="169">
        <v>-27.034199999999998</v>
      </c>
      <c r="KF24" s="169">
        <v>1.9177</v>
      </c>
      <c r="KG24" s="169">
        <v>-25.2</v>
      </c>
      <c r="KH24" s="169">
        <v>8</v>
      </c>
      <c r="KI24" s="169">
        <v>3.2504</v>
      </c>
      <c r="KJ24" s="169">
        <v>-73.330799999999996</v>
      </c>
    </row>
    <row r="25" spans="1:296" ht="18" customHeight="1" x14ac:dyDescent="0.3">
      <c r="A25" s="163" t="s">
        <v>73</v>
      </c>
      <c r="B25" s="163" t="s">
        <v>904</v>
      </c>
      <c r="C25" s="164"/>
      <c r="D25" s="165">
        <v>0</v>
      </c>
      <c r="E25" s="165">
        <v>4.8888999999999996</v>
      </c>
      <c r="F25" s="165">
        <v>-9.8712999999999997</v>
      </c>
      <c r="G25" s="165">
        <v>5.3978000000000002</v>
      </c>
      <c r="H25" s="165">
        <v>8.4217999999999993</v>
      </c>
      <c r="I25" s="164"/>
      <c r="J25" s="165">
        <v>10.3147</v>
      </c>
      <c r="K25" s="164"/>
      <c r="L25" s="165">
        <v>21.545500000000001</v>
      </c>
      <c r="M25" s="165">
        <v>8.9557000000000002</v>
      </c>
      <c r="N25" s="165">
        <v>8.6450999999999993</v>
      </c>
      <c r="O25" s="165">
        <v>-15.54</v>
      </c>
      <c r="P25" s="165">
        <v>-30.8</v>
      </c>
      <c r="Q25" s="165">
        <v>8.8000000000000007</v>
      </c>
      <c r="R25" s="165">
        <v>5.7960000000000003</v>
      </c>
      <c r="S25" s="165">
        <v>-22</v>
      </c>
      <c r="T25" s="165">
        <v>4.0530999999999997</v>
      </c>
      <c r="U25" s="165">
        <v>-7.1959999999999997</v>
      </c>
      <c r="V25" s="165">
        <v>6.8861999999999997</v>
      </c>
      <c r="W25" s="165">
        <v>6.8367000000000004</v>
      </c>
      <c r="X25" s="165">
        <v>11.8492</v>
      </c>
      <c r="Y25" s="165">
        <v>4.1924999999999999</v>
      </c>
      <c r="Z25" s="165">
        <v>0.1822</v>
      </c>
      <c r="AA25" s="165">
        <v>0.78510000000000002</v>
      </c>
      <c r="AB25" s="164"/>
      <c r="AC25" s="165">
        <v>-1.4779</v>
      </c>
      <c r="AD25" s="165">
        <v>-0.41299999999999998</v>
      </c>
      <c r="AE25" s="165">
        <v>-0.39200000000000002</v>
      </c>
      <c r="AF25" s="165">
        <v>6.5540000000000003</v>
      </c>
      <c r="AG25" s="165">
        <v>-4.4400000000000004</v>
      </c>
      <c r="AH25" s="165">
        <v>2.2000000000000002</v>
      </c>
      <c r="AI25" s="165">
        <v>-1.512</v>
      </c>
      <c r="AJ25" s="165">
        <v>0.26300000000000001</v>
      </c>
      <c r="AK25" s="165">
        <v>-10.37</v>
      </c>
      <c r="AL25" s="165">
        <v>-10.42</v>
      </c>
      <c r="AM25" s="164"/>
      <c r="AN25" s="165">
        <v>-11.63</v>
      </c>
      <c r="AO25" s="164"/>
      <c r="AP25" s="165">
        <v>5.5659999999999998</v>
      </c>
      <c r="AQ25" s="165">
        <v>3.8994</v>
      </c>
      <c r="AR25" s="165">
        <v>21.568000000000001</v>
      </c>
      <c r="AS25" s="165">
        <v>23.8827</v>
      </c>
      <c r="AT25" s="165">
        <v>-16.552399999999999</v>
      </c>
      <c r="AU25" s="165">
        <v>-7.4965000000000002</v>
      </c>
      <c r="AV25" s="165">
        <v>-7.0294999999999996</v>
      </c>
      <c r="AW25" s="165">
        <v>4.3041999999999998</v>
      </c>
      <c r="AX25" s="165">
        <v>4.3697999999999997</v>
      </c>
      <c r="AY25" s="165">
        <v>-15.3637</v>
      </c>
      <c r="AZ25" s="165">
        <v>-12.14</v>
      </c>
      <c r="BA25" s="165">
        <v>10.6235</v>
      </c>
      <c r="BB25" s="165">
        <v>11.2499</v>
      </c>
      <c r="BC25" s="165">
        <v>131.75649999999999</v>
      </c>
      <c r="BD25" s="165">
        <v>5.0621</v>
      </c>
      <c r="BE25" s="165">
        <v>-5.5</v>
      </c>
      <c r="BF25" s="165">
        <v>-5.6</v>
      </c>
      <c r="BG25" s="165">
        <v>-22.803999999999998</v>
      </c>
      <c r="BH25" s="165">
        <v>-22.569400000000002</v>
      </c>
      <c r="BI25" s="165">
        <v>-3.5539000000000001</v>
      </c>
      <c r="BJ25" s="164"/>
      <c r="BK25" s="165">
        <v>26.053799999999999</v>
      </c>
      <c r="BL25" s="165">
        <v>4.8935000000000004</v>
      </c>
      <c r="BM25" s="165">
        <v>2.5752000000000002</v>
      </c>
      <c r="BN25" s="165">
        <v>1.7451000000000001</v>
      </c>
      <c r="BO25" s="165">
        <v>-70.528300000000002</v>
      </c>
      <c r="BP25" s="165">
        <v>75.746899999999997</v>
      </c>
      <c r="BQ25" s="165">
        <v>76.021600000000007</v>
      </c>
      <c r="BR25" s="165">
        <v>-30.700399999999998</v>
      </c>
      <c r="BS25" s="165">
        <v>-58.385199999999998</v>
      </c>
      <c r="BT25" s="164"/>
      <c r="BU25" s="164"/>
      <c r="BV25" s="164"/>
      <c r="BW25" s="165">
        <v>27.593499999999999</v>
      </c>
      <c r="BX25" s="165">
        <v>10.99</v>
      </c>
      <c r="BY25" s="165">
        <v>8.99</v>
      </c>
      <c r="BZ25" s="165">
        <v>-5.13</v>
      </c>
      <c r="CA25" s="165">
        <v>11.37</v>
      </c>
      <c r="CB25" s="165">
        <v>-24.777899999999999</v>
      </c>
      <c r="CC25" s="165">
        <v>-24.777899999999999</v>
      </c>
      <c r="CD25" s="165">
        <v>34.012599999999999</v>
      </c>
      <c r="CE25" s="165">
        <v>33.5199</v>
      </c>
      <c r="CF25" s="165">
        <v>-5.5829000000000004</v>
      </c>
      <c r="CG25" s="165">
        <v>5.6792999999999996</v>
      </c>
      <c r="CH25" s="165">
        <v>5.5842999999999998</v>
      </c>
      <c r="CI25" s="165">
        <v>25.411200000000001</v>
      </c>
      <c r="CJ25" s="164"/>
      <c r="CK25" s="165">
        <v>4.032</v>
      </c>
      <c r="CL25" s="165">
        <v>8.7129999999999992</v>
      </c>
      <c r="CM25" s="165">
        <v>-12.8</v>
      </c>
      <c r="CN25" s="165">
        <v>-13.4</v>
      </c>
      <c r="CO25" s="165">
        <v>-4.6900000000000004</v>
      </c>
      <c r="CP25" s="165">
        <v>29.967500000000001</v>
      </c>
      <c r="CQ25" s="165">
        <v>30.046800000000001</v>
      </c>
      <c r="CR25" s="165">
        <v>28.488800000000001</v>
      </c>
      <c r="CS25" s="165">
        <v>53.897799999999997</v>
      </c>
      <c r="CT25" s="165">
        <v>54.4878</v>
      </c>
      <c r="CU25" s="165">
        <v>-25.8428</v>
      </c>
      <c r="CV25" s="165">
        <v>0</v>
      </c>
      <c r="CW25" s="165">
        <v>-22.479199999999999</v>
      </c>
      <c r="CX25" s="165">
        <v>3.5613000000000001</v>
      </c>
      <c r="CY25" s="165">
        <v>33.450000000000003</v>
      </c>
      <c r="CZ25" s="165">
        <v>13.33</v>
      </c>
      <c r="DA25" s="165">
        <v>-2.1875</v>
      </c>
      <c r="DB25" s="165">
        <v>-2.7343999999999999</v>
      </c>
      <c r="DC25" s="165">
        <v>-8.6907999999999994</v>
      </c>
      <c r="DD25" s="164"/>
      <c r="DE25" s="164"/>
      <c r="DF25" s="164"/>
      <c r="DG25" s="165">
        <v>19.116099999999999</v>
      </c>
      <c r="DH25" s="164"/>
      <c r="DI25" s="165">
        <v>-3.75</v>
      </c>
      <c r="DJ25" s="165">
        <v>-41.7</v>
      </c>
      <c r="DK25" s="165">
        <v>-41.8</v>
      </c>
      <c r="DL25" s="165">
        <v>1.3666</v>
      </c>
      <c r="DM25" s="165">
        <v>11.7</v>
      </c>
      <c r="DN25" s="165">
        <v>12.54</v>
      </c>
      <c r="DO25" s="165">
        <v>16.28</v>
      </c>
      <c r="DP25" s="165">
        <v>7.34</v>
      </c>
      <c r="DQ25" s="165">
        <v>-2.78</v>
      </c>
      <c r="DR25" s="165">
        <v>16.7865</v>
      </c>
      <c r="DS25" s="165">
        <v>-18.906099999999999</v>
      </c>
      <c r="DT25" s="165">
        <v>-18.62</v>
      </c>
      <c r="DU25" s="165">
        <v>-5.13</v>
      </c>
      <c r="DV25" s="165">
        <v>31.61</v>
      </c>
      <c r="DW25" s="165">
        <v>10.32</v>
      </c>
      <c r="DX25" s="165">
        <v>-17.7636</v>
      </c>
      <c r="DY25" s="165">
        <v>-8.8454999999999995</v>
      </c>
      <c r="DZ25" s="165">
        <v>-39.8947</v>
      </c>
      <c r="EA25" s="165">
        <v>-39.2727</v>
      </c>
      <c r="EB25" s="165">
        <v>45.726799999999997</v>
      </c>
      <c r="EC25" s="165">
        <v>12.356999999999999</v>
      </c>
      <c r="ED25" s="165">
        <v>-0.26819999999999999</v>
      </c>
      <c r="EE25" s="165">
        <v>-0.40699999999999997</v>
      </c>
      <c r="EF25" s="165">
        <v>-14.230499999999999</v>
      </c>
      <c r="EG25" s="165">
        <v>-16.4984</v>
      </c>
      <c r="EH25" s="165">
        <v>-8.4469999999999992</v>
      </c>
      <c r="EI25" s="165">
        <v>-25.9313</v>
      </c>
      <c r="EJ25" s="165">
        <v>-84.758899999999997</v>
      </c>
      <c r="EK25" s="165">
        <v>6.9066000000000001</v>
      </c>
      <c r="EL25" s="165">
        <v>-9.0564</v>
      </c>
      <c r="EM25" s="165">
        <v>-8.1644000000000005</v>
      </c>
      <c r="EN25" s="165">
        <v>12.7963</v>
      </c>
      <c r="EO25" s="164"/>
      <c r="EP25" s="165">
        <v>8.8454999999999995</v>
      </c>
      <c r="EQ25" s="165">
        <v>-4.0999999999999996</v>
      </c>
      <c r="ER25" s="165">
        <v>-31.486999999999998</v>
      </c>
      <c r="ES25" s="165">
        <v>-31.1967</v>
      </c>
      <c r="ET25" s="165">
        <v>-1.1435999999999999</v>
      </c>
      <c r="EU25" s="165">
        <v>0</v>
      </c>
      <c r="EV25" s="165">
        <v>-5.83</v>
      </c>
      <c r="EW25" s="165">
        <v>0</v>
      </c>
      <c r="EX25" s="165">
        <v>7.3529999999999998</v>
      </c>
      <c r="EY25" s="165">
        <v>-3.6456</v>
      </c>
      <c r="EZ25" s="165">
        <v>-7.5317999999999996</v>
      </c>
      <c r="FA25" s="165">
        <v>-7.5964999999999998</v>
      </c>
      <c r="FB25" s="165">
        <v>6.2100999999999997</v>
      </c>
      <c r="FC25" s="165">
        <v>-0.2828</v>
      </c>
      <c r="FD25" s="165">
        <v>-13.0123</v>
      </c>
      <c r="FE25" s="165">
        <v>3.1516000000000002</v>
      </c>
      <c r="FF25" s="165">
        <v>2.9075000000000002</v>
      </c>
      <c r="FG25" s="164"/>
      <c r="FH25" s="165">
        <v>3.9958</v>
      </c>
      <c r="FI25" s="165">
        <v>4.0712999999999999</v>
      </c>
      <c r="FJ25" s="165">
        <v>2.9457</v>
      </c>
      <c r="FK25" s="165">
        <v>11.8894</v>
      </c>
      <c r="FL25" s="165">
        <v>11.7219</v>
      </c>
      <c r="FM25" s="165">
        <v>-23.109000000000002</v>
      </c>
      <c r="FN25" s="165">
        <v>22.861999999999998</v>
      </c>
      <c r="FO25" s="165">
        <v>22.8048</v>
      </c>
      <c r="FP25" s="165">
        <v>-12.7319</v>
      </c>
      <c r="FQ25" s="164"/>
      <c r="FR25" s="165">
        <v>21.608000000000001</v>
      </c>
      <c r="FS25" s="165">
        <v>-24.32</v>
      </c>
      <c r="FT25" s="165">
        <v>-2.4220999999999999</v>
      </c>
      <c r="FU25" s="165">
        <v>0.20069999999999999</v>
      </c>
      <c r="FV25" s="165">
        <v>2.75</v>
      </c>
      <c r="FW25" s="165">
        <v>0.28000000000000003</v>
      </c>
      <c r="FX25" s="165">
        <v>-21.525600000000001</v>
      </c>
      <c r="FY25" s="164"/>
      <c r="FZ25" s="165">
        <v>1.5740000000000001</v>
      </c>
      <c r="GA25" s="165">
        <v>-0.23100000000000001</v>
      </c>
      <c r="GB25" s="164"/>
      <c r="GC25" s="164"/>
      <c r="GD25" s="165">
        <v>-1.7787999999999999</v>
      </c>
      <c r="GE25" s="165">
        <v>7.2899000000000003</v>
      </c>
      <c r="GF25" s="165">
        <v>-4.43</v>
      </c>
      <c r="GG25" s="165">
        <v>39.594900000000003</v>
      </c>
      <c r="GH25" s="164"/>
      <c r="GI25" s="165">
        <v>21.645199999999999</v>
      </c>
      <c r="GJ25" s="165">
        <v>-6.0982000000000003</v>
      </c>
      <c r="GK25" s="165">
        <v>-6.5819000000000001</v>
      </c>
      <c r="GL25" s="165">
        <v>2.4220000000000002</v>
      </c>
      <c r="GM25" s="164"/>
      <c r="GN25" s="164"/>
      <c r="GO25" s="165">
        <v>-15.180400000000001</v>
      </c>
      <c r="GP25" s="165">
        <v>81.008300000000006</v>
      </c>
      <c r="GQ25" s="165">
        <v>6.6418999999999997</v>
      </c>
      <c r="GR25" s="165">
        <v>-20.941299999999998</v>
      </c>
      <c r="GS25" s="165">
        <v>6.2561</v>
      </c>
      <c r="GT25" s="165">
        <v>6.1155999999999997</v>
      </c>
      <c r="GU25" s="165">
        <v>126.1486</v>
      </c>
      <c r="GV25" s="165">
        <v>-5.5575999999999999</v>
      </c>
      <c r="GW25" s="165">
        <v>-6.3166000000000002</v>
      </c>
      <c r="GX25" s="165">
        <v>-5.0491999999999999</v>
      </c>
      <c r="GY25" s="165">
        <v>2.2774000000000001</v>
      </c>
      <c r="GZ25" s="165">
        <v>7.3179999999999996</v>
      </c>
      <c r="HA25" s="165">
        <v>7.4604999999999997</v>
      </c>
      <c r="HB25" s="165">
        <v>1.7327999999999999</v>
      </c>
      <c r="HC25" s="165">
        <v>-15.985200000000001</v>
      </c>
      <c r="HD25" s="165">
        <v>-15.6195</v>
      </c>
      <c r="HE25" s="165">
        <v>-3.35</v>
      </c>
      <c r="HF25" s="165">
        <v>-3.2477999999999998</v>
      </c>
      <c r="HG25" s="165">
        <v>13.269299999999999</v>
      </c>
      <c r="HH25" s="165">
        <v>0</v>
      </c>
      <c r="HI25" s="165">
        <v>49.552599999999998</v>
      </c>
      <c r="HJ25" s="165">
        <v>-25.328499999999998</v>
      </c>
      <c r="HK25" s="165">
        <v>26.1843</v>
      </c>
      <c r="HL25" s="165">
        <v>0</v>
      </c>
      <c r="HM25" s="165">
        <v>0</v>
      </c>
      <c r="HN25" s="165">
        <v>0</v>
      </c>
      <c r="HO25" s="165">
        <v>0</v>
      </c>
      <c r="HP25" s="164"/>
      <c r="HQ25" s="165">
        <v>7.5491000000000001</v>
      </c>
      <c r="HR25" s="165">
        <v>-11.202</v>
      </c>
      <c r="HS25" s="165">
        <v>-11.1968</v>
      </c>
      <c r="HT25" s="165">
        <v>-12.517200000000001</v>
      </c>
      <c r="HU25" s="165">
        <v>-12.299200000000001</v>
      </c>
      <c r="HV25" s="165">
        <v>26.58</v>
      </c>
      <c r="HW25" s="165">
        <v>26.59</v>
      </c>
      <c r="HX25" s="165">
        <v>-27</v>
      </c>
      <c r="HY25" s="165">
        <v>-27.4</v>
      </c>
      <c r="HZ25" s="165">
        <v>5.3999999999999999E-2</v>
      </c>
      <c r="IA25" s="165">
        <v>2.64</v>
      </c>
      <c r="IB25" s="165">
        <v>36.861899999999999</v>
      </c>
      <c r="IC25" s="165">
        <v>22.223800000000001</v>
      </c>
      <c r="ID25" s="165">
        <v>21.273199999999999</v>
      </c>
      <c r="IE25" s="165">
        <v>-15.7</v>
      </c>
      <c r="IF25" s="165">
        <v>-40.5</v>
      </c>
      <c r="IG25" s="165">
        <v>-6.3</v>
      </c>
      <c r="IH25" s="165">
        <v>-6.8</v>
      </c>
      <c r="II25" s="164"/>
      <c r="IJ25" s="165">
        <v>-17.889099999999999</v>
      </c>
      <c r="IK25" s="165">
        <v>-148.58940000000001</v>
      </c>
      <c r="IL25" s="165">
        <v>32.492400000000004</v>
      </c>
      <c r="IM25" s="165">
        <v>-204.1337</v>
      </c>
      <c r="IN25" s="165">
        <v>-4.3453999999999997</v>
      </c>
      <c r="IO25" s="165">
        <v>-58.637799999999999</v>
      </c>
      <c r="IP25" s="165">
        <v>56.560200000000002</v>
      </c>
      <c r="IQ25" s="165">
        <v>106.6855</v>
      </c>
      <c r="IR25" s="165">
        <v>77.036100000000005</v>
      </c>
      <c r="IS25" s="165">
        <v>117.33920000000001</v>
      </c>
      <c r="IT25" s="165">
        <v>-13.4834</v>
      </c>
      <c r="IU25" s="165">
        <v>13.7761</v>
      </c>
      <c r="IV25" s="165">
        <v>12.2845</v>
      </c>
      <c r="IW25" s="165">
        <v>32.715000000000003</v>
      </c>
      <c r="IX25" s="165">
        <v>97.830299999999994</v>
      </c>
      <c r="IY25" s="165">
        <v>-232.42500000000001</v>
      </c>
      <c r="IZ25" s="165">
        <v>18.4222</v>
      </c>
      <c r="JA25" s="165">
        <v>-4.9820000000000002</v>
      </c>
      <c r="JB25" s="165">
        <v>-0.16239999999999999</v>
      </c>
      <c r="JC25" s="164"/>
      <c r="JD25" s="165">
        <v>-8.8000000000000007</v>
      </c>
      <c r="JE25" s="165">
        <v>-2.0920000000000001</v>
      </c>
      <c r="JF25" s="165">
        <v>-2.1040000000000001</v>
      </c>
      <c r="JG25" s="165">
        <v>6.48</v>
      </c>
      <c r="JH25" s="165">
        <v>-6.8</v>
      </c>
      <c r="JI25" s="165">
        <v>-2.2728000000000002</v>
      </c>
      <c r="JJ25" s="165">
        <v>1.5244</v>
      </c>
      <c r="JK25" s="165">
        <v>2.8733</v>
      </c>
      <c r="JL25" s="165">
        <v>-11.22</v>
      </c>
      <c r="JM25" s="165">
        <v>2.7</v>
      </c>
      <c r="JN25" s="165">
        <v>2.9569999999999999</v>
      </c>
      <c r="JO25" s="165">
        <v>3.4359999999999999</v>
      </c>
      <c r="JP25" s="165">
        <v>2.3123999999999998</v>
      </c>
      <c r="JQ25" s="164"/>
      <c r="JR25" s="165">
        <v>3.9312</v>
      </c>
      <c r="JS25" s="165">
        <v>3.7185999999999999</v>
      </c>
      <c r="JT25" s="165">
        <v>3.5135999999999998</v>
      </c>
      <c r="JU25" s="164"/>
      <c r="JV25" s="165">
        <v>32.9</v>
      </c>
      <c r="JW25" s="165">
        <v>2.7311999999999999</v>
      </c>
      <c r="JX25" s="165">
        <v>0.37</v>
      </c>
      <c r="JY25" s="164"/>
      <c r="JZ25" s="165">
        <v>-15.7157</v>
      </c>
      <c r="KA25" s="165">
        <v>1.4875</v>
      </c>
      <c r="KB25" s="165">
        <v>-22.5914</v>
      </c>
      <c r="KC25" s="165">
        <v>-15.3353</v>
      </c>
      <c r="KD25" s="165">
        <v>-8.4189000000000007</v>
      </c>
      <c r="KE25" s="165">
        <v>-22.354299999999999</v>
      </c>
      <c r="KF25" s="165">
        <v>0</v>
      </c>
      <c r="KG25" s="165">
        <v>-27.3</v>
      </c>
      <c r="KH25" s="165">
        <v>14.6</v>
      </c>
      <c r="KI25" s="165">
        <v>-0.41349999999999998</v>
      </c>
      <c r="KJ25" s="165">
        <v>-70.499499999999998</v>
      </c>
    </row>
    <row r="26" spans="1:296" ht="18" customHeight="1" x14ac:dyDescent="0.3">
      <c r="A26" s="163" t="s">
        <v>73</v>
      </c>
      <c r="B26" s="163" t="s">
        <v>905</v>
      </c>
      <c r="C26" s="166"/>
      <c r="D26" s="167">
        <v>0</v>
      </c>
      <c r="E26" s="167">
        <v>5.2495000000000003</v>
      </c>
      <c r="F26" s="167">
        <v>-10.2812</v>
      </c>
      <c r="G26" s="167">
        <v>5.9452999999999996</v>
      </c>
      <c r="H26" s="167">
        <v>9.7676999999999996</v>
      </c>
      <c r="I26" s="166"/>
      <c r="J26" s="167">
        <v>11.8361</v>
      </c>
      <c r="K26" s="166"/>
      <c r="L26" s="167">
        <v>22.4133</v>
      </c>
      <c r="M26" s="167">
        <v>9.7087000000000003</v>
      </c>
      <c r="N26" s="167">
        <v>8.9720999999999993</v>
      </c>
      <c r="O26" s="167">
        <v>-17.760000000000002</v>
      </c>
      <c r="P26" s="167">
        <v>-35.200000000000003</v>
      </c>
      <c r="Q26" s="167">
        <v>11</v>
      </c>
      <c r="R26" s="167">
        <v>7.452</v>
      </c>
      <c r="S26" s="167">
        <v>-24.2</v>
      </c>
      <c r="T26" s="167">
        <v>4.0857999999999999</v>
      </c>
      <c r="U26" s="167">
        <v>-8.1865000000000006</v>
      </c>
      <c r="V26" s="167">
        <v>7.2206999999999999</v>
      </c>
      <c r="W26" s="167">
        <v>7.1951999999999998</v>
      </c>
      <c r="X26" s="167">
        <v>12.333399999999999</v>
      </c>
      <c r="Y26" s="167">
        <v>4.3677999999999999</v>
      </c>
      <c r="Z26" s="167">
        <v>0.2147</v>
      </c>
      <c r="AA26" s="167">
        <v>0.76900000000000002</v>
      </c>
      <c r="AB26" s="166"/>
      <c r="AC26" s="167">
        <v>-1.4470000000000001</v>
      </c>
      <c r="AD26" s="167">
        <v>3.9E-2</v>
      </c>
      <c r="AE26" s="167">
        <v>7.0999999999999994E-2</v>
      </c>
      <c r="AF26" s="167">
        <v>6.4420000000000002</v>
      </c>
      <c r="AG26" s="167">
        <v>-2.2200000000000002</v>
      </c>
      <c r="AH26" s="167">
        <v>2.2000000000000002</v>
      </c>
      <c r="AI26" s="167">
        <v>-0.78200000000000003</v>
      </c>
      <c r="AJ26" s="167">
        <v>0.26900000000000002</v>
      </c>
      <c r="AK26" s="167">
        <v>-8.35</v>
      </c>
      <c r="AL26" s="167">
        <v>-8.26</v>
      </c>
      <c r="AM26" s="166"/>
      <c r="AN26" s="167">
        <v>-11.73</v>
      </c>
      <c r="AO26" s="166"/>
      <c r="AP26" s="167">
        <v>6.5251999999999999</v>
      </c>
      <c r="AQ26" s="167">
        <v>4.2222</v>
      </c>
      <c r="AR26" s="167">
        <v>17.201599999999999</v>
      </c>
      <c r="AS26" s="167">
        <v>21.299900000000001</v>
      </c>
      <c r="AT26" s="167">
        <v>-17.205500000000001</v>
      </c>
      <c r="AU26" s="167">
        <v>-6.5800999999999998</v>
      </c>
      <c r="AV26" s="167">
        <v>-6.0049999999999999</v>
      </c>
      <c r="AW26" s="167">
        <v>8.5291999999999994</v>
      </c>
      <c r="AX26" s="167">
        <v>14.7074</v>
      </c>
      <c r="AY26" s="167">
        <v>-18.491299999999999</v>
      </c>
      <c r="AZ26" s="167">
        <v>-15.875299999999999</v>
      </c>
      <c r="BA26" s="167">
        <v>21.927399999999999</v>
      </c>
      <c r="BB26" s="167">
        <v>12.164099999999999</v>
      </c>
      <c r="BC26" s="167">
        <v>147.84780000000001</v>
      </c>
      <c r="BD26" s="167">
        <v>7.7515000000000001</v>
      </c>
      <c r="BE26" s="167">
        <v>-6.7</v>
      </c>
      <c r="BF26" s="167">
        <v>-6.7</v>
      </c>
      <c r="BG26" s="167">
        <v>-22.622800000000002</v>
      </c>
      <c r="BH26" s="167">
        <v>-21.029499999999999</v>
      </c>
      <c r="BI26" s="167">
        <v>-3.5381</v>
      </c>
      <c r="BJ26" s="166"/>
      <c r="BK26" s="167">
        <v>25.336600000000001</v>
      </c>
      <c r="BL26" s="167">
        <v>6.6111000000000004</v>
      </c>
      <c r="BM26" s="167">
        <v>3.7124000000000001</v>
      </c>
      <c r="BN26" s="167">
        <v>2.4870999999999999</v>
      </c>
      <c r="BO26" s="167">
        <v>-57.466299999999997</v>
      </c>
      <c r="BP26" s="167">
        <v>75.411199999999994</v>
      </c>
      <c r="BQ26" s="167">
        <v>75.746899999999997</v>
      </c>
      <c r="BR26" s="167">
        <v>-36.483699999999999</v>
      </c>
      <c r="BS26" s="167">
        <v>-41.626199999999997</v>
      </c>
      <c r="BT26" s="166"/>
      <c r="BU26" s="166"/>
      <c r="BV26" s="166"/>
      <c r="BW26" s="167">
        <v>30.677099999999999</v>
      </c>
      <c r="BX26" s="167">
        <v>11.6</v>
      </c>
      <c r="BY26" s="167">
        <v>9.75</v>
      </c>
      <c r="BZ26" s="167">
        <v>-3.84</v>
      </c>
      <c r="CA26" s="167">
        <v>13.25</v>
      </c>
      <c r="CB26" s="167">
        <v>-26.519300000000001</v>
      </c>
      <c r="CC26" s="167">
        <v>-26.519300000000001</v>
      </c>
      <c r="CD26" s="167">
        <v>35.6586</v>
      </c>
      <c r="CE26" s="167">
        <v>35.055799999999998</v>
      </c>
      <c r="CF26" s="167">
        <v>-6.6928000000000001</v>
      </c>
      <c r="CG26" s="167">
        <v>5.4092000000000002</v>
      </c>
      <c r="CH26" s="167">
        <v>5.8311000000000002</v>
      </c>
      <c r="CI26" s="167">
        <v>24.894600000000001</v>
      </c>
      <c r="CJ26" s="166"/>
      <c r="CK26" s="167">
        <v>4.6079999999999997</v>
      </c>
      <c r="CL26" s="167">
        <v>8.5869999999999997</v>
      </c>
      <c r="CM26" s="167">
        <v>-11.1</v>
      </c>
      <c r="CN26" s="167">
        <v>-11.3</v>
      </c>
      <c r="CO26" s="167">
        <v>-4.6900000000000004</v>
      </c>
      <c r="CP26" s="167">
        <v>32.9193</v>
      </c>
      <c r="CQ26" s="167">
        <v>33.226799999999997</v>
      </c>
      <c r="CR26" s="167">
        <v>30.933700000000002</v>
      </c>
      <c r="CS26" s="167">
        <v>48.783999999999999</v>
      </c>
      <c r="CT26" s="167">
        <v>51.363</v>
      </c>
      <c r="CU26" s="167">
        <v>-25.8584</v>
      </c>
      <c r="CV26" s="166"/>
      <c r="CW26" s="167">
        <v>-22.485900000000001</v>
      </c>
      <c r="CX26" s="167">
        <v>4.0940000000000003</v>
      </c>
      <c r="CY26" s="167">
        <v>37.83</v>
      </c>
      <c r="CZ26" s="167">
        <v>15.39</v>
      </c>
      <c r="DA26" s="167">
        <v>-1.7188000000000001</v>
      </c>
      <c r="DB26" s="167">
        <v>-2.1484000000000001</v>
      </c>
      <c r="DC26" s="167">
        <v>-9.5402000000000005</v>
      </c>
      <c r="DD26" s="166"/>
      <c r="DE26" s="166"/>
      <c r="DF26" s="166"/>
      <c r="DG26" s="167">
        <v>14.6046</v>
      </c>
      <c r="DH26" s="166"/>
      <c r="DI26" s="167">
        <v>-3.8285</v>
      </c>
      <c r="DJ26" s="167">
        <v>-42.3</v>
      </c>
      <c r="DK26" s="167">
        <v>-43.5</v>
      </c>
      <c r="DL26" s="167">
        <v>1.734</v>
      </c>
      <c r="DM26" s="167">
        <v>12.6</v>
      </c>
      <c r="DN26" s="167">
        <v>14.34</v>
      </c>
      <c r="DO26" s="167">
        <v>17.260000000000002</v>
      </c>
      <c r="DP26" s="167">
        <v>7.98</v>
      </c>
      <c r="DQ26" s="167">
        <v>-3.23</v>
      </c>
      <c r="DR26" s="167">
        <v>17.887</v>
      </c>
      <c r="DS26" s="167">
        <v>-14.610799999999999</v>
      </c>
      <c r="DT26" s="167">
        <v>-18.309999999999999</v>
      </c>
      <c r="DU26" s="167">
        <v>-5.78</v>
      </c>
      <c r="DV26" s="167">
        <v>31.45</v>
      </c>
      <c r="DW26" s="167">
        <v>11.83</v>
      </c>
      <c r="DX26" s="167">
        <v>-15</v>
      </c>
      <c r="DY26" s="167">
        <v>-7.5545</v>
      </c>
      <c r="DZ26" s="167">
        <v>-40.008400000000002</v>
      </c>
      <c r="EA26" s="167">
        <v>-39.918199999999999</v>
      </c>
      <c r="EB26" s="167">
        <v>49.8598</v>
      </c>
      <c r="EC26" s="167">
        <v>14.9178</v>
      </c>
      <c r="ED26" s="167">
        <v>3.2088999999999999</v>
      </c>
      <c r="EE26" s="167">
        <v>2.9662000000000002</v>
      </c>
      <c r="EF26" s="167">
        <v>-9.2527000000000008</v>
      </c>
      <c r="EG26" s="167">
        <v>-11.1343</v>
      </c>
      <c r="EH26" s="167">
        <v>-9.1839999999999993</v>
      </c>
      <c r="EI26" s="167">
        <v>-12.794499999999999</v>
      </c>
      <c r="EJ26" s="167">
        <v>-87.576300000000003</v>
      </c>
      <c r="EK26" s="167">
        <v>7.1634000000000002</v>
      </c>
      <c r="EL26" s="167">
        <v>-9.3063000000000002</v>
      </c>
      <c r="EM26" s="167">
        <v>-8.6349999999999998</v>
      </c>
      <c r="EN26" s="167">
        <v>8.4527000000000001</v>
      </c>
      <c r="EO26" s="166"/>
      <c r="EP26" s="167">
        <v>7.7114000000000003</v>
      </c>
      <c r="EQ26" s="167">
        <v>16.911999999999999</v>
      </c>
      <c r="ER26" s="167">
        <v>-33.4465</v>
      </c>
      <c r="ES26" s="167">
        <v>-32.886099999999999</v>
      </c>
      <c r="ET26" s="167">
        <v>-4.2093999999999996</v>
      </c>
      <c r="EU26" s="167">
        <v>-16.13</v>
      </c>
      <c r="EV26" s="167">
        <v>-7.53</v>
      </c>
      <c r="EW26" s="167">
        <v>0.1</v>
      </c>
      <c r="EX26" s="167">
        <v>7.1414999999999997</v>
      </c>
      <c r="EY26" s="167">
        <v>-6.8625999999999996</v>
      </c>
      <c r="EZ26" s="167">
        <v>-7.8254000000000001</v>
      </c>
      <c r="FA26" s="167">
        <v>-7.7465999999999999</v>
      </c>
      <c r="FB26" s="167">
        <v>6.6311</v>
      </c>
      <c r="FC26" s="167">
        <v>-3.6858</v>
      </c>
      <c r="FD26" s="167">
        <v>-9.2303999999999995</v>
      </c>
      <c r="FE26" s="167">
        <v>2.9967999999999999</v>
      </c>
      <c r="FF26" s="167">
        <v>2.8620000000000001</v>
      </c>
      <c r="FG26" s="166"/>
      <c r="FH26" s="167">
        <v>4.0528000000000004</v>
      </c>
      <c r="FI26" s="167">
        <v>4.2546999999999997</v>
      </c>
      <c r="FJ26" s="167">
        <v>3.3774999999999999</v>
      </c>
      <c r="FK26" s="167">
        <v>14.2338</v>
      </c>
      <c r="FL26" s="167">
        <v>14.2338</v>
      </c>
      <c r="FM26" s="167">
        <v>-25.453399999999998</v>
      </c>
      <c r="FN26" s="167">
        <v>23.672599999999999</v>
      </c>
      <c r="FO26" s="167">
        <v>23.355799999999999</v>
      </c>
      <c r="FP26" s="167">
        <v>-13.3163</v>
      </c>
      <c r="FQ26" s="166"/>
      <c r="FR26" s="167">
        <v>23.6051</v>
      </c>
      <c r="FS26" s="167">
        <v>-22.99</v>
      </c>
      <c r="FT26" s="167">
        <v>-1.9112</v>
      </c>
      <c r="FU26" s="167">
        <v>0.22639999999999999</v>
      </c>
      <c r="FV26" s="167">
        <v>2.54</v>
      </c>
      <c r="FW26" s="167">
        <v>-0.13</v>
      </c>
      <c r="FX26" s="167">
        <v>-23.453299999999999</v>
      </c>
      <c r="FY26" s="167">
        <v>2.0484</v>
      </c>
      <c r="FZ26" s="167">
        <v>1.798</v>
      </c>
      <c r="GA26" s="167">
        <v>-0.22</v>
      </c>
      <c r="GB26" s="166"/>
      <c r="GC26" s="166"/>
      <c r="GD26" s="167">
        <v>-2.3389000000000002</v>
      </c>
      <c r="GE26" s="167">
        <v>6.8654000000000002</v>
      </c>
      <c r="GF26" s="167">
        <v>-4.1500000000000004</v>
      </c>
      <c r="GG26" s="167">
        <v>40.2361</v>
      </c>
      <c r="GH26" s="166"/>
      <c r="GI26" s="167">
        <v>19.969100000000001</v>
      </c>
      <c r="GJ26" s="167">
        <v>-5.7356999999999996</v>
      </c>
      <c r="GK26" s="167">
        <v>-6.3083</v>
      </c>
      <c r="GL26" s="167">
        <v>2.5508999999999999</v>
      </c>
      <c r="GM26" s="166"/>
      <c r="GN26" s="166"/>
      <c r="GO26" s="167">
        <v>-15.9732</v>
      </c>
      <c r="GP26" s="167">
        <v>80.4589</v>
      </c>
      <c r="GQ26" s="167">
        <v>6.2744999999999997</v>
      </c>
      <c r="GR26" s="167">
        <v>-21.055299999999999</v>
      </c>
      <c r="GS26" s="167">
        <v>6.5941000000000001</v>
      </c>
      <c r="GT26" s="167">
        <v>5.8227000000000002</v>
      </c>
      <c r="GU26" s="167">
        <v>117.4984</v>
      </c>
      <c r="GV26" s="167">
        <v>-6.0334000000000003</v>
      </c>
      <c r="GW26" s="167">
        <v>-5.2485999999999997</v>
      </c>
      <c r="GX26" s="167">
        <v>-9.1789000000000005</v>
      </c>
      <c r="GY26" s="167">
        <v>2.4291999999999998</v>
      </c>
      <c r="GZ26" s="167">
        <v>7.7731000000000003</v>
      </c>
      <c r="HA26" s="167">
        <v>7.9272</v>
      </c>
      <c r="HB26" s="167">
        <v>1.7128000000000001</v>
      </c>
      <c r="HC26" s="167">
        <v>-16.673500000000001</v>
      </c>
      <c r="HD26" s="167">
        <v>-15.4138</v>
      </c>
      <c r="HE26" s="167">
        <v>-1.26</v>
      </c>
      <c r="HF26" s="167">
        <v>-4.9618000000000002</v>
      </c>
      <c r="HG26" s="167">
        <v>6.2133000000000003</v>
      </c>
      <c r="HH26" s="167">
        <v>6.4885999999999999</v>
      </c>
      <c r="HI26" s="167">
        <v>51.529699999999998</v>
      </c>
      <c r="HJ26" s="167">
        <v>-25.875</v>
      </c>
      <c r="HK26" s="167">
        <v>25.5169</v>
      </c>
      <c r="HL26" s="167">
        <v>0</v>
      </c>
      <c r="HM26" s="166"/>
      <c r="HN26" s="167">
        <v>0</v>
      </c>
      <c r="HO26" s="167">
        <v>0</v>
      </c>
      <c r="HP26" s="166"/>
      <c r="HQ26" s="166"/>
      <c r="HR26" s="167">
        <v>-10.241899999999999</v>
      </c>
      <c r="HS26" s="167">
        <v>-9.8216999999999999</v>
      </c>
      <c r="HT26" s="167">
        <v>-13.6747</v>
      </c>
      <c r="HU26" s="167">
        <v>-13.5695</v>
      </c>
      <c r="HV26" s="167">
        <v>25.83</v>
      </c>
      <c r="HW26" s="167">
        <v>25.94</v>
      </c>
      <c r="HX26" s="167">
        <v>-26.1</v>
      </c>
      <c r="HY26" s="167">
        <v>-26.1</v>
      </c>
      <c r="HZ26" s="167">
        <v>3.5700000000000003E-2</v>
      </c>
      <c r="IA26" s="167">
        <v>5.12</v>
      </c>
      <c r="IB26" s="167">
        <v>34.1539</v>
      </c>
      <c r="IC26" s="167">
        <v>22.745999999999999</v>
      </c>
      <c r="ID26" s="167">
        <v>22.861599999999999</v>
      </c>
      <c r="IE26" s="167">
        <v>-15.2</v>
      </c>
      <c r="IF26" s="167">
        <v>-39.700000000000003</v>
      </c>
      <c r="IG26" s="167">
        <v>-7.2</v>
      </c>
      <c r="IH26" s="167">
        <v>-7.7</v>
      </c>
      <c r="II26" s="167">
        <v>-17.886399999999998</v>
      </c>
      <c r="IJ26" s="167">
        <v>-17.845099999999999</v>
      </c>
      <c r="IK26" s="167">
        <v>-149.01939999999999</v>
      </c>
      <c r="IL26" s="167">
        <v>37.417000000000002</v>
      </c>
      <c r="IM26" s="167">
        <v>-208.99619999999999</v>
      </c>
      <c r="IN26" s="167">
        <v>-8.0884</v>
      </c>
      <c r="IO26" s="167">
        <v>-59.661999999999999</v>
      </c>
      <c r="IP26" s="167">
        <v>63.370100000000001</v>
      </c>
      <c r="IQ26" s="167">
        <v>103.58750000000001</v>
      </c>
      <c r="IR26" s="167">
        <v>77.350999999999999</v>
      </c>
      <c r="IS26" s="167">
        <v>120.111</v>
      </c>
      <c r="IT26" s="167">
        <v>-10.5495</v>
      </c>
      <c r="IU26" s="167">
        <v>13.6996</v>
      </c>
      <c r="IV26" s="167">
        <v>13.042400000000001</v>
      </c>
      <c r="IW26" s="167">
        <v>35.830199999999998</v>
      </c>
      <c r="IX26" s="167">
        <v>101.98990000000001</v>
      </c>
      <c r="IY26" s="167">
        <v>-232.3167</v>
      </c>
      <c r="IZ26" s="167">
        <v>21.188700000000001</v>
      </c>
      <c r="JA26" s="167">
        <v>-8.8445999999999998</v>
      </c>
      <c r="JB26" s="167">
        <v>-0.74829999999999997</v>
      </c>
      <c r="JC26" s="166"/>
      <c r="JD26" s="167">
        <v>-9.0399999999999991</v>
      </c>
      <c r="JE26" s="167">
        <v>-2.1480000000000001</v>
      </c>
      <c r="JF26" s="167">
        <v>-2.1579999999999999</v>
      </c>
      <c r="JG26" s="167">
        <v>6.64</v>
      </c>
      <c r="JH26" s="167">
        <v>-6.64</v>
      </c>
      <c r="JI26" s="167">
        <v>-2.1977000000000002</v>
      </c>
      <c r="JJ26" s="167">
        <v>1.1429</v>
      </c>
      <c r="JK26" s="167">
        <v>3.8681999999999999</v>
      </c>
      <c r="JL26" s="167">
        <v>-11.863899999999999</v>
      </c>
      <c r="JM26" s="167">
        <v>2.1</v>
      </c>
      <c r="JN26" s="167">
        <v>4.3959999999999999</v>
      </c>
      <c r="JO26" s="167">
        <v>3.754</v>
      </c>
      <c r="JP26" s="167">
        <v>2.4211</v>
      </c>
      <c r="JQ26" s="166"/>
      <c r="JR26" s="167">
        <v>4.3834</v>
      </c>
      <c r="JS26" s="167">
        <v>3.3174999999999999</v>
      </c>
      <c r="JT26" s="167">
        <v>3.5169999999999999</v>
      </c>
      <c r="JU26" s="166"/>
      <c r="JV26" s="167">
        <v>31.9</v>
      </c>
      <c r="JW26" s="167">
        <v>2.6465000000000001</v>
      </c>
      <c r="JX26" s="167">
        <v>0.4</v>
      </c>
      <c r="JY26" s="166"/>
      <c r="JZ26" s="167">
        <v>-15.2631</v>
      </c>
      <c r="KA26" s="167">
        <v>2.0177999999999998</v>
      </c>
      <c r="KB26" s="167">
        <v>-23.8749</v>
      </c>
      <c r="KC26" s="167">
        <v>-15.1015</v>
      </c>
      <c r="KD26" s="167">
        <v>-8.8598999999999997</v>
      </c>
      <c r="KE26" s="167">
        <v>-24.910699999999999</v>
      </c>
      <c r="KF26" s="167">
        <v>2.8843999999999999</v>
      </c>
      <c r="KG26" s="167">
        <v>-27.4</v>
      </c>
      <c r="KH26" s="167">
        <v>14.4</v>
      </c>
      <c r="KI26" s="167">
        <v>-8.3453999999999997</v>
      </c>
      <c r="KJ26" s="167">
        <v>-60.509500000000003</v>
      </c>
    </row>
    <row r="27" spans="1:296" ht="18" customHeight="1" x14ac:dyDescent="0.3">
      <c r="A27" s="163" t="s">
        <v>73</v>
      </c>
      <c r="B27" s="163" t="s">
        <v>906</v>
      </c>
      <c r="C27" s="166"/>
      <c r="D27" s="167">
        <v>0</v>
      </c>
      <c r="E27" s="167">
        <v>5.7648999999999999</v>
      </c>
      <c r="F27" s="167">
        <v>-10.975199999999999</v>
      </c>
      <c r="G27" s="167">
        <v>6.5660999999999996</v>
      </c>
      <c r="H27" s="167">
        <v>9.6365999999999996</v>
      </c>
      <c r="I27" s="166"/>
      <c r="J27" s="167">
        <v>12.9255</v>
      </c>
      <c r="K27" s="166"/>
      <c r="L27" s="167">
        <v>21.557200000000002</v>
      </c>
      <c r="M27" s="167">
        <v>9.1377000000000006</v>
      </c>
      <c r="N27" s="167">
        <v>8.9932999999999996</v>
      </c>
      <c r="O27" s="167">
        <v>-19.98</v>
      </c>
      <c r="P27" s="167">
        <v>-37.4</v>
      </c>
      <c r="Q27" s="167">
        <v>13.2</v>
      </c>
      <c r="R27" s="167">
        <v>7.452</v>
      </c>
      <c r="S27" s="167">
        <v>-24.2</v>
      </c>
      <c r="T27" s="167">
        <v>4.7234999999999996</v>
      </c>
      <c r="U27" s="167">
        <v>-8.0912000000000006</v>
      </c>
      <c r="V27" s="167">
        <v>7.8265000000000002</v>
      </c>
      <c r="W27" s="167">
        <v>7.7798999999999996</v>
      </c>
      <c r="X27" s="167">
        <v>13.165900000000001</v>
      </c>
      <c r="Y27" s="167">
        <v>4.7826000000000004</v>
      </c>
      <c r="Z27" s="167">
        <v>0.1928</v>
      </c>
      <c r="AA27" s="167">
        <v>0.76719999999999999</v>
      </c>
      <c r="AB27" s="166"/>
      <c r="AC27" s="167">
        <v>-1.3449</v>
      </c>
      <c r="AD27" s="167">
        <v>-0.106</v>
      </c>
      <c r="AE27" s="167">
        <v>-0.09</v>
      </c>
      <c r="AF27" s="167">
        <v>6.7969999999999997</v>
      </c>
      <c r="AG27" s="167">
        <v>0</v>
      </c>
      <c r="AH27" s="167">
        <v>6.6</v>
      </c>
      <c r="AI27" s="167">
        <v>-0.65600000000000003</v>
      </c>
      <c r="AJ27" s="167">
        <v>0.27900000000000003</v>
      </c>
      <c r="AK27" s="167">
        <v>-9.1199999999999992</v>
      </c>
      <c r="AL27" s="167">
        <v>-9.19</v>
      </c>
      <c r="AM27" s="166"/>
      <c r="AN27" s="167">
        <v>-11.85</v>
      </c>
      <c r="AO27" s="167">
        <v>-11.83</v>
      </c>
      <c r="AP27" s="167">
        <v>7.0731000000000002</v>
      </c>
      <c r="AQ27" s="167">
        <v>3.9676999999999998</v>
      </c>
      <c r="AR27" s="167">
        <v>19.846499999999999</v>
      </c>
      <c r="AS27" s="167">
        <v>24.14</v>
      </c>
      <c r="AT27" s="167">
        <v>-14.7119</v>
      </c>
      <c r="AU27" s="167">
        <v>-10.7837</v>
      </c>
      <c r="AV27" s="167">
        <v>-10.2982</v>
      </c>
      <c r="AW27" s="167">
        <v>2.2524999999999999</v>
      </c>
      <c r="AX27" s="167">
        <v>2.3797999999999999</v>
      </c>
      <c r="AY27" s="167">
        <v>-15.6661</v>
      </c>
      <c r="AZ27" s="167">
        <v>-12.6371</v>
      </c>
      <c r="BA27" s="167">
        <v>10.0944</v>
      </c>
      <c r="BB27" s="167">
        <v>10.4475</v>
      </c>
      <c r="BC27" s="167">
        <v>149.52449999999999</v>
      </c>
      <c r="BD27" s="167">
        <v>10.4154</v>
      </c>
      <c r="BE27" s="167">
        <v>-6.5</v>
      </c>
      <c r="BF27" s="167">
        <v>-6.5</v>
      </c>
      <c r="BG27" s="167">
        <v>-21.4556</v>
      </c>
      <c r="BH27" s="167">
        <v>-21.243600000000001</v>
      </c>
      <c r="BI27" s="167">
        <v>-3.8580000000000001</v>
      </c>
      <c r="BJ27" s="166"/>
      <c r="BK27" s="167">
        <v>20.800699999999999</v>
      </c>
      <c r="BL27" s="167">
        <v>8.4590999999999994</v>
      </c>
      <c r="BM27" s="167">
        <v>4.0989000000000004</v>
      </c>
      <c r="BN27" s="167">
        <v>2.7120000000000002</v>
      </c>
      <c r="BO27" s="167">
        <v>-57.222200000000001</v>
      </c>
      <c r="BP27" s="167">
        <v>66.621899999999997</v>
      </c>
      <c r="BQ27" s="167">
        <v>67.140699999999995</v>
      </c>
      <c r="BR27" s="167">
        <v>-26.225200000000001</v>
      </c>
      <c r="BS27" s="167">
        <v>-44.160299999999999</v>
      </c>
      <c r="BT27" s="166"/>
      <c r="BU27" s="166"/>
      <c r="BV27" s="166"/>
      <c r="BW27" s="167">
        <v>29.619299999999999</v>
      </c>
      <c r="BX27" s="167">
        <v>14.81</v>
      </c>
      <c r="BY27" s="167">
        <v>7.73</v>
      </c>
      <c r="BZ27" s="167">
        <v>-12.39</v>
      </c>
      <c r="CA27" s="167">
        <v>17.18</v>
      </c>
      <c r="CB27" s="167">
        <v>-20.357299999999999</v>
      </c>
      <c r="CC27" s="167">
        <v>-20.223299999999998</v>
      </c>
      <c r="CD27" s="167">
        <v>35.627699999999997</v>
      </c>
      <c r="CE27" s="167">
        <v>35.236699999999999</v>
      </c>
      <c r="CF27" s="167">
        <v>-5.2481</v>
      </c>
      <c r="CG27" s="167">
        <v>12.9171</v>
      </c>
      <c r="CH27" s="167">
        <v>12.638500000000001</v>
      </c>
      <c r="CI27" s="167">
        <v>20.2424</v>
      </c>
      <c r="CJ27" s="166"/>
      <c r="CK27" s="167">
        <v>4.2153</v>
      </c>
      <c r="CL27" s="167">
        <v>9.0500000000000007</v>
      </c>
      <c r="CM27" s="167">
        <v>-1.7</v>
      </c>
      <c r="CN27" s="167">
        <v>-3.4</v>
      </c>
      <c r="CO27" s="167">
        <v>-5.1100000000000003</v>
      </c>
      <c r="CP27" s="167">
        <v>31.9269</v>
      </c>
      <c r="CQ27" s="167">
        <v>31.9633</v>
      </c>
      <c r="CR27" s="167">
        <v>30.393899999999999</v>
      </c>
      <c r="CS27" s="167">
        <v>41.502600000000001</v>
      </c>
      <c r="CT27" s="167">
        <v>41.602800000000002</v>
      </c>
      <c r="CU27" s="167">
        <v>-27.712700000000002</v>
      </c>
      <c r="CV27" s="166"/>
      <c r="CW27" s="167">
        <v>-22.4467</v>
      </c>
      <c r="CX27" s="167">
        <v>4.0395000000000003</v>
      </c>
      <c r="CY27" s="167">
        <v>29.69</v>
      </c>
      <c r="CZ27" s="167">
        <v>12.33</v>
      </c>
      <c r="DA27" s="167">
        <v>-1.0938000000000001</v>
      </c>
      <c r="DB27" s="167">
        <v>-1.7578</v>
      </c>
      <c r="DC27" s="167">
        <v>-9.7722999999999995</v>
      </c>
      <c r="DD27" s="166"/>
      <c r="DE27" s="166"/>
      <c r="DF27" s="166"/>
      <c r="DG27" s="167">
        <v>16.449300000000001</v>
      </c>
      <c r="DH27" s="166"/>
      <c r="DI27" s="167">
        <v>-4.1161000000000003</v>
      </c>
      <c r="DJ27" s="167">
        <v>-39.700000000000003</v>
      </c>
      <c r="DK27" s="167">
        <v>-40.700000000000003</v>
      </c>
      <c r="DL27" s="167">
        <v>3.1097000000000001</v>
      </c>
      <c r="DM27" s="167">
        <v>14.3</v>
      </c>
      <c r="DN27" s="167">
        <v>13.8</v>
      </c>
      <c r="DO27" s="167">
        <v>19.18</v>
      </c>
      <c r="DP27" s="167">
        <v>9.2100000000000009</v>
      </c>
      <c r="DQ27" s="167">
        <v>-2.88</v>
      </c>
      <c r="DR27" s="167">
        <v>16.337</v>
      </c>
      <c r="DS27" s="167">
        <v>-17.236000000000001</v>
      </c>
      <c r="DT27" s="167">
        <v>-19.04</v>
      </c>
      <c r="DU27" s="167">
        <v>-5.5</v>
      </c>
      <c r="DV27" s="167">
        <v>31.98</v>
      </c>
      <c r="DW27" s="167">
        <v>-14.79</v>
      </c>
      <c r="DX27" s="167">
        <v>-16.072700000000001</v>
      </c>
      <c r="DY27" s="167">
        <v>-7.9272999999999998</v>
      </c>
      <c r="DZ27" s="167">
        <v>-36.645099999999999</v>
      </c>
      <c r="EA27" s="167">
        <v>-36.354500000000002</v>
      </c>
      <c r="EB27" s="167">
        <v>44.851300000000002</v>
      </c>
      <c r="EC27" s="167">
        <v>14.0139</v>
      </c>
      <c r="ED27" s="167">
        <v>0.21310000000000001</v>
      </c>
      <c r="EE27" s="167">
        <v>0.3916</v>
      </c>
      <c r="EF27" s="167">
        <v>-8.5038999999999998</v>
      </c>
      <c r="EG27" s="167">
        <v>-15.648899999999999</v>
      </c>
      <c r="EH27" s="167">
        <v>-14.231</v>
      </c>
      <c r="EI27" s="167">
        <v>-23.802299999999999</v>
      </c>
      <c r="EJ27" s="167">
        <v>-85.580600000000004</v>
      </c>
      <c r="EK27" s="167">
        <v>7.7830000000000004</v>
      </c>
      <c r="EL27" s="167">
        <v>-9.7441999999999993</v>
      </c>
      <c r="EM27" s="167">
        <v>-9.0907999999999998</v>
      </c>
      <c r="EN27" s="167">
        <v>13.4107</v>
      </c>
      <c r="EO27" s="166"/>
      <c r="EP27" s="167">
        <v>17.819700000000001</v>
      </c>
      <c r="EQ27" s="167">
        <v>8.7200000000000006</v>
      </c>
      <c r="ER27" s="167">
        <v>-30.455300000000001</v>
      </c>
      <c r="ES27" s="167">
        <v>-30.540099999999999</v>
      </c>
      <c r="ET27" s="167">
        <v>-1.6838</v>
      </c>
      <c r="EU27" s="167">
        <v>-11.88</v>
      </c>
      <c r="EV27" s="167">
        <v>-7.16</v>
      </c>
      <c r="EW27" s="167">
        <v>0</v>
      </c>
      <c r="EX27" s="167">
        <v>7.6871</v>
      </c>
      <c r="EY27" s="167">
        <v>2.2040999999999999</v>
      </c>
      <c r="EZ27" s="167">
        <v>-8.4753000000000007</v>
      </c>
      <c r="FA27" s="167">
        <v>-8.5404999999999998</v>
      </c>
      <c r="FB27" s="167">
        <v>6.8643999999999998</v>
      </c>
      <c r="FC27" s="167">
        <v>-3.3414999999999999</v>
      </c>
      <c r="FD27" s="167">
        <v>-11.1784</v>
      </c>
      <c r="FE27" s="167">
        <v>3.4296000000000002</v>
      </c>
      <c r="FF27" s="167">
        <v>3.2092000000000001</v>
      </c>
      <c r="FG27" s="166"/>
      <c r="FH27" s="167">
        <v>4.0906000000000002</v>
      </c>
      <c r="FI27" s="167">
        <v>4.4470999999999998</v>
      </c>
      <c r="FJ27" s="167">
        <v>3.2202000000000002</v>
      </c>
      <c r="FK27" s="167">
        <v>7.3681000000000001</v>
      </c>
      <c r="FL27" s="167">
        <v>7.0331999999999999</v>
      </c>
      <c r="FM27" s="167">
        <v>-18.922599999999999</v>
      </c>
      <c r="FN27" s="167">
        <v>19.8231</v>
      </c>
      <c r="FO27" s="167">
        <v>20.0932</v>
      </c>
      <c r="FP27" s="167">
        <v>-10.6404</v>
      </c>
      <c r="FQ27" s="166"/>
      <c r="FR27" s="167">
        <v>19.000499999999999</v>
      </c>
      <c r="FS27" s="167">
        <v>-24.14</v>
      </c>
      <c r="FT27" s="167">
        <v>-2.7204999999999999</v>
      </c>
      <c r="FU27" s="167">
        <v>0.19159999999999999</v>
      </c>
      <c r="FV27" s="167">
        <v>2.59</v>
      </c>
      <c r="FW27" s="167">
        <v>1.21</v>
      </c>
      <c r="FX27" s="167">
        <v>-18.5214</v>
      </c>
      <c r="FY27" s="166"/>
      <c r="FZ27" s="167">
        <v>1.5980000000000001</v>
      </c>
      <c r="GA27" s="167">
        <v>-0.35099999999999998</v>
      </c>
      <c r="GB27" s="166"/>
      <c r="GC27" s="167">
        <v>-0.03</v>
      </c>
      <c r="GD27" s="167">
        <v>-2.8180999999999998</v>
      </c>
      <c r="GE27" s="167">
        <v>6.0773999999999999</v>
      </c>
      <c r="GF27" s="166"/>
      <c r="GG27" s="167">
        <v>41.424300000000002</v>
      </c>
      <c r="GH27" s="166"/>
      <c r="GI27" s="167">
        <v>20.353100000000001</v>
      </c>
      <c r="GJ27" s="167">
        <v>-6.7648000000000001</v>
      </c>
      <c r="GK27" s="167">
        <v>-7.2801999999999998</v>
      </c>
      <c r="GL27" s="167">
        <v>2.6475</v>
      </c>
      <c r="GM27" s="166"/>
      <c r="GN27" s="166"/>
      <c r="GO27" s="167">
        <v>-16.7681</v>
      </c>
      <c r="GP27" s="167">
        <v>75.480900000000005</v>
      </c>
      <c r="GQ27" s="167">
        <v>6.4892000000000003</v>
      </c>
      <c r="GR27" s="167">
        <v>-20.602399999999999</v>
      </c>
      <c r="GS27" s="167">
        <v>5.2610000000000001</v>
      </c>
      <c r="GT27" s="167">
        <v>6.3771000000000004</v>
      </c>
      <c r="GU27" s="167">
        <v>123.4984</v>
      </c>
      <c r="GV27" s="167">
        <v>-5.4070999999999998</v>
      </c>
      <c r="GW27" s="167">
        <v>-3.8704000000000001</v>
      </c>
      <c r="GX27" s="167">
        <v>-9.9613999999999994</v>
      </c>
      <c r="GY27" s="167">
        <v>2.4984999999999999</v>
      </c>
      <c r="GZ27" s="167">
        <v>8.0660000000000007</v>
      </c>
      <c r="HA27" s="167">
        <v>8.1417999999999999</v>
      </c>
      <c r="HB27" s="167">
        <v>1.9076</v>
      </c>
      <c r="HC27" s="167">
        <v>-16.415800000000001</v>
      </c>
      <c r="HD27" s="167">
        <v>-15.4831</v>
      </c>
      <c r="HE27" s="167">
        <v>-2.5099999999999998</v>
      </c>
      <c r="HF27" s="167">
        <v>-4.2474999999999996</v>
      </c>
      <c r="HG27" s="167">
        <v>8.2827999999999999</v>
      </c>
      <c r="HH27" s="167">
        <v>7.7647000000000004</v>
      </c>
      <c r="HI27" s="167">
        <v>52.622900000000001</v>
      </c>
      <c r="HJ27" s="167">
        <v>-26.769200000000001</v>
      </c>
      <c r="HK27" s="167">
        <v>24.729900000000001</v>
      </c>
      <c r="HL27" s="166"/>
      <c r="HM27" s="166"/>
      <c r="HN27" s="167">
        <v>-9.5609000000000002</v>
      </c>
      <c r="HO27" s="167">
        <v>0</v>
      </c>
      <c r="HP27" s="166"/>
      <c r="HQ27" s="166"/>
      <c r="HR27" s="167">
        <v>-10.9483</v>
      </c>
      <c r="HS27" s="167">
        <v>-10.9177</v>
      </c>
      <c r="HT27" s="167">
        <v>-15.478199999999999</v>
      </c>
      <c r="HU27" s="167">
        <v>-15.5909</v>
      </c>
      <c r="HV27" s="167">
        <v>27.08</v>
      </c>
      <c r="HW27" s="167">
        <v>27.05</v>
      </c>
      <c r="HX27" s="167">
        <v>-24.5</v>
      </c>
      <c r="HY27" s="167">
        <v>-24.5</v>
      </c>
      <c r="HZ27" s="167">
        <v>7.0499999999999993E-2</v>
      </c>
      <c r="IA27" s="167">
        <v>6.32</v>
      </c>
      <c r="IB27" s="167">
        <v>41.964300000000001</v>
      </c>
      <c r="IC27" s="167">
        <v>20.161100000000001</v>
      </c>
      <c r="ID27" s="167">
        <v>20.706600000000002</v>
      </c>
      <c r="IE27" s="167">
        <v>-15.3</v>
      </c>
      <c r="IF27" s="167">
        <v>-38.4</v>
      </c>
      <c r="IG27" s="167">
        <v>-5.9</v>
      </c>
      <c r="IH27" s="167">
        <v>-6.4</v>
      </c>
      <c r="II27" s="166"/>
      <c r="IJ27" s="166"/>
      <c r="IK27" s="167">
        <v>-151.21260000000001</v>
      </c>
      <c r="IL27" s="167">
        <v>34.0777</v>
      </c>
      <c r="IM27" s="167">
        <v>-207.06809999999999</v>
      </c>
      <c r="IN27" s="167">
        <v>-5.5311000000000003</v>
      </c>
      <c r="IO27" s="167">
        <v>-60.688600000000001</v>
      </c>
      <c r="IP27" s="167">
        <v>57.985500000000002</v>
      </c>
      <c r="IQ27" s="167">
        <v>108.846</v>
      </c>
      <c r="IR27" s="167">
        <v>76.891199999999998</v>
      </c>
      <c r="IS27" s="167">
        <v>117.69799999999999</v>
      </c>
      <c r="IT27" s="167">
        <v>-15.654199999999999</v>
      </c>
      <c r="IU27" s="167">
        <v>13.271100000000001</v>
      </c>
      <c r="IV27" s="167">
        <v>10.370200000000001</v>
      </c>
      <c r="IW27" s="167">
        <v>33.323999999999998</v>
      </c>
      <c r="IX27" s="167">
        <v>99.249399999999994</v>
      </c>
      <c r="IY27" s="167">
        <v>-229.9623</v>
      </c>
      <c r="IZ27" s="167">
        <v>17.569099999999999</v>
      </c>
      <c r="JA27" s="167">
        <v>-6.0568999999999997</v>
      </c>
      <c r="JB27" s="167">
        <v>1.1999999999999999E-3</v>
      </c>
      <c r="JC27" s="166"/>
      <c r="JD27" s="167">
        <v>-8.24</v>
      </c>
      <c r="JE27" s="167">
        <v>-2.1539999999999999</v>
      </c>
      <c r="JF27" s="167">
        <v>-2.165</v>
      </c>
      <c r="JG27" s="167">
        <v>6.4</v>
      </c>
      <c r="JH27" s="167">
        <v>-7.04</v>
      </c>
      <c r="JI27" s="167">
        <v>-0.99270000000000003</v>
      </c>
      <c r="JJ27" s="167">
        <v>2.1103000000000001</v>
      </c>
      <c r="JK27" s="167">
        <v>3.1937000000000002</v>
      </c>
      <c r="JL27" s="167">
        <v>-11.5434</v>
      </c>
      <c r="JM27" s="167">
        <v>2.4</v>
      </c>
      <c r="JN27" s="167">
        <v>2.5880000000000001</v>
      </c>
      <c r="JO27" s="167">
        <v>2.476</v>
      </c>
      <c r="JP27" s="167">
        <v>2.6461000000000001</v>
      </c>
      <c r="JQ27" s="167">
        <v>3.0590000000000002</v>
      </c>
      <c r="JR27" s="167">
        <v>2.9217</v>
      </c>
      <c r="JS27" s="167">
        <v>4.3365999999999998</v>
      </c>
      <c r="JT27" s="167">
        <v>3.3210000000000002</v>
      </c>
      <c r="JU27" s="166"/>
      <c r="JV27" s="167">
        <v>30.8</v>
      </c>
      <c r="JW27" s="167">
        <v>2.6882999999999999</v>
      </c>
      <c r="JX27" s="167">
        <v>0.52</v>
      </c>
      <c r="JY27" s="166"/>
      <c r="JZ27" s="167">
        <v>-15.199199999999999</v>
      </c>
      <c r="KA27" s="167">
        <v>1.4340999999999999</v>
      </c>
      <c r="KB27" s="167">
        <v>-23.251100000000001</v>
      </c>
      <c r="KC27" s="167">
        <v>-14.9742</v>
      </c>
      <c r="KD27" s="167">
        <v>-9.1165000000000003</v>
      </c>
      <c r="KE27" s="167">
        <v>-24.818999999999999</v>
      </c>
      <c r="KF27" s="167">
        <v>2.7648999999999999</v>
      </c>
      <c r="KG27" s="167">
        <v>-26.1</v>
      </c>
      <c r="KH27" s="167">
        <v>13.8</v>
      </c>
      <c r="KI27" s="167">
        <v>0.25719999999999998</v>
      </c>
      <c r="KJ27" s="167">
        <v>-67.306299999999993</v>
      </c>
    </row>
    <row r="28" spans="1:296" ht="18" customHeight="1" x14ac:dyDescent="0.3">
      <c r="A28" s="163" t="s">
        <v>73</v>
      </c>
      <c r="B28" s="163" t="s">
        <v>907</v>
      </c>
      <c r="C28" s="166"/>
      <c r="D28" s="167">
        <v>0</v>
      </c>
      <c r="E28" s="167">
        <v>6.4634</v>
      </c>
      <c r="F28" s="167">
        <v>-11.762600000000001</v>
      </c>
      <c r="G28" s="167">
        <v>2.3490000000000002</v>
      </c>
      <c r="H28" s="167">
        <v>9.6198999999999995</v>
      </c>
      <c r="I28" s="166"/>
      <c r="J28" s="167">
        <v>14.3538</v>
      </c>
      <c r="K28" s="166"/>
      <c r="L28" s="167">
        <v>22.402000000000001</v>
      </c>
      <c r="M28" s="167">
        <v>9.6266999999999996</v>
      </c>
      <c r="N28" s="167">
        <v>9.3173999999999992</v>
      </c>
      <c r="O28" s="167">
        <v>-19.98</v>
      </c>
      <c r="P28" s="167">
        <v>-35.200000000000003</v>
      </c>
      <c r="Q28" s="167">
        <v>13.2</v>
      </c>
      <c r="R28" s="167">
        <v>9.1080000000000005</v>
      </c>
      <c r="S28" s="167">
        <v>-24.2</v>
      </c>
      <c r="T28" s="167">
        <v>4.8040000000000003</v>
      </c>
      <c r="U28" s="167">
        <v>-8.0688999999999993</v>
      </c>
      <c r="V28" s="167">
        <v>7.8159999999999998</v>
      </c>
      <c r="W28" s="167">
        <v>7.7717999999999998</v>
      </c>
      <c r="X28" s="167">
        <v>13.4467</v>
      </c>
      <c r="Y28" s="167">
        <v>5.0008999999999997</v>
      </c>
      <c r="Z28" s="167">
        <v>0.16289999999999999</v>
      </c>
      <c r="AA28" s="167">
        <v>0.74239999999999995</v>
      </c>
      <c r="AB28" s="166"/>
      <c r="AC28" s="167">
        <v>-1.3931</v>
      </c>
      <c r="AD28" s="167">
        <v>-1.7000000000000001E-2</v>
      </c>
      <c r="AE28" s="167">
        <v>3.0000000000000001E-3</v>
      </c>
      <c r="AF28" s="167">
        <v>6.6420000000000003</v>
      </c>
      <c r="AG28" s="167">
        <v>0</v>
      </c>
      <c r="AH28" s="167">
        <v>6.6</v>
      </c>
      <c r="AI28" s="167">
        <v>-0.73</v>
      </c>
      <c r="AJ28" s="167">
        <v>0.28100000000000003</v>
      </c>
      <c r="AK28" s="167">
        <v>-8.61</v>
      </c>
      <c r="AL28" s="167">
        <v>-8.6</v>
      </c>
      <c r="AM28" s="166"/>
      <c r="AN28" s="167">
        <v>-11.23</v>
      </c>
      <c r="AO28" s="167">
        <v>-11.42</v>
      </c>
      <c r="AP28" s="167">
        <v>7.6056999999999997</v>
      </c>
      <c r="AQ28" s="167">
        <v>3.7845</v>
      </c>
      <c r="AR28" s="167">
        <v>19.5961</v>
      </c>
      <c r="AS28" s="167">
        <v>23.586600000000001</v>
      </c>
      <c r="AT28" s="167">
        <v>-17.3462</v>
      </c>
      <c r="AU28" s="167">
        <v>-11.0885</v>
      </c>
      <c r="AV28" s="167">
        <v>-10.732200000000001</v>
      </c>
      <c r="AW28" s="167">
        <v>12.753399999999999</v>
      </c>
      <c r="AX28" s="167">
        <v>19.0732</v>
      </c>
      <c r="AY28" s="167">
        <v>-18.312200000000001</v>
      </c>
      <c r="AZ28" s="167">
        <v>-15.457100000000001</v>
      </c>
      <c r="BA28" s="167">
        <v>15.7532</v>
      </c>
      <c r="BB28" s="167">
        <v>22.4224</v>
      </c>
      <c r="BC28" s="167">
        <v>143.13419999999999</v>
      </c>
      <c r="BD28" s="167">
        <v>7.1207000000000003</v>
      </c>
      <c r="BE28" s="167">
        <v>-6.8</v>
      </c>
      <c r="BF28" s="167">
        <v>-6.8</v>
      </c>
      <c r="BG28" s="167">
        <v>-18.3689</v>
      </c>
      <c r="BH28" s="167">
        <v>-18.1675</v>
      </c>
      <c r="BI28" s="167">
        <v>-3.9883999999999999</v>
      </c>
      <c r="BJ28" s="166"/>
      <c r="BK28" s="167">
        <v>20.2073</v>
      </c>
      <c r="BL28" s="167">
        <v>6.6517999999999997</v>
      </c>
      <c r="BM28" s="167">
        <v>3.2383000000000002</v>
      </c>
      <c r="BN28" s="167">
        <v>2.2543000000000002</v>
      </c>
      <c r="BO28" s="167">
        <v>-39.521500000000003</v>
      </c>
      <c r="BP28" s="167">
        <v>60.243499999999997</v>
      </c>
      <c r="BQ28" s="167">
        <v>59.755200000000002</v>
      </c>
      <c r="BR28" s="167">
        <v>-22.2272</v>
      </c>
      <c r="BS28" s="167">
        <v>-41.355499999999999</v>
      </c>
      <c r="BT28" s="166"/>
      <c r="BU28" s="166"/>
      <c r="BV28" s="166"/>
      <c r="BW28" s="167">
        <v>29.818899999999999</v>
      </c>
      <c r="BX28" s="167">
        <v>15.83</v>
      </c>
      <c r="BY28" s="167">
        <v>8.41</v>
      </c>
      <c r="BZ28" s="167">
        <v>-11.47</v>
      </c>
      <c r="CA28" s="167">
        <v>18.54</v>
      </c>
      <c r="CB28" s="167">
        <v>-19.6875</v>
      </c>
      <c r="CC28" s="167">
        <v>-19.6875</v>
      </c>
      <c r="CD28" s="167">
        <v>34.375700000000002</v>
      </c>
      <c r="CE28" s="167">
        <v>33.9709</v>
      </c>
      <c r="CF28" s="167">
        <v>-5.2606000000000002</v>
      </c>
      <c r="CG28" s="167">
        <v>18.867000000000001</v>
      </c>
      <c r="CH28" s="167">
        <v>18.864799999999999</v>
      </c>
      <c r="CI28" s="167">
        <v>20.363099999999999</v>
      </c>
      <c r="CJ28" s="166"/>
      <c r="CK28" s="167">
        <v>4.4116</v>
      </c>
      <c r="CL28" s="167">
        <v>9.1630000000000003</v>
      </c>
      <c r="CM28" s="167">
        <v>1.3</v>
      </c>
      <c r="CN28" s="167">
        <v>-0.3</v>
      </c>
      <c r="CO28" s="167">
        <v>-4.96</v>
      </c>
      <c r="CP28" s="167">
        <v>36.888399999999997</v>
      </c>
      <c r="CQ28" s="167">
        <v>36.845799999999997</v>
      </c>
      <c r="CR28" s="167">
        <v>35.335099999999997</v>
      </c>
      <c r="CS28" s="167">
        <v>32.724299999999999</v>
      </c>
      <c r="CT28" s="167">
        <v>32.649099999999997</v>
      </c>
      <c r="CU28" s="167">
        <v>-23.9162</v>
      </c>
      <c r="CV28" s="166"/>
      <c r="CW28" s="167">
        <v>-18.835100000000001</v>
      </c>
      <c r="CX28" s="167">
        <v>4.1708999999999996</v>
      </c>
      <c r="CY28" s="167">
        <v>28.97</v>
      </c>
      <c r="CZ28" s="167">
        <v>12.03</v>
      </c>
      <c r="DA28" s="167">
        <v>0</v>
      </c>
      <c r="DB28" s="167">
        <v>-0.87890000000000001</v>
      </c>
      <c r="DC28" s="167">
        <v>-10.5777</v>
      </c>
      <c r="DD28" s="166"/>
      <c r="DE28" s="166"/>
      <c r="DF28" s="166"/>
      <c r="DG28" s="167">
        <v>11.193199999999999</v>
      </c>
      <c r="DH28" s="166"/>
      <c r="DI28" s="167">
        <v>-4.5274000000000001</v>
      </c>
      <c r="DJ28" s="167">
        <v>-36.9</v>
      </c>
      <c r="DK28" s="167">
        <v>-38.5</v>
      </c>
      <c r="DL28" s="167">
        <v>3.2770000000000001</v>
      </c>
      <c r="DM28" s="167">
        <v>14.7</v>
      </c>
      <c r="DN28" s="167">
        <v>15.3</v>
      </c>
      <c r="DO28" s="167">
        <v>19.8</v>
      </c>
      <c r="DP28" s="167">
        <v>9.59</v>
      </c>
      <c r="DQ28" s="167">
        <v>-3.22</v>
      </c>
      <c r="DR28" s="167">
        <v>17.127500000000001</v>
      </c>
      <c r="DS28" s="167">
        <v>-10.835599999999999</v>
      </c>
      <c r="DT28" s="167">
        <v>-18.920000000000002</v>
      </c>
      <c r="DU28" s="167">
        <v>-5.38</v>
      </c>
      <c r="DV28" s="167">
        <v>32.24</v>
      </c>
      <c r="DW28" s="167">
        <v>-14.89</v>
      </c>
      <c r="DX28" s="167">
        <v>-10.072699999999999</v>
      </c>
      <c r="DY28" s="167">
        <v>-5.0999999999999996</v>
      </c>
      <c r="DZ28" s="167">
        <v>-34.103000000000002</v>
      </c>
      <c r="EA28" s="167">
        <v>-34.236400000000003</v>
      </c>
      <c r="EB28" s="167">
        <v>50.037799999999997</v>
      </c>
      <c r="EC28" s="167">
        <v>18.665900000000001</v>
      </c>
      <c r="ED28" s="167">
        <v>4.6045999999999996</v>
      </c>
      <c r="EE28" s="167">
        <v>5.2880000000000003</v>
      </c>
      <c r="EF28" s="167">
        <v>-11.039400000000001</v>
      </c>
      <c r="EG28" s="167">
        <v>-17.572399999999998</v>
      </c>
      <c r="EH28" s="167">
        <v>-14.279</v>
      </c>
      <c r="EI28" s="167">
        <v>-24.630299999999998</v>
      </c>
      <c r="EJ28" s="167">
        <v>-86.400199999999998</v>
      </c>
      <c r="EK28" s="167">
        <v>7.9253999999999998</v>
      </c>
      <c r="EL28" s="167">
        <v>-10.3529</v>
      </c>
      <c r="EM28" s="167">
        <v>-9.4748000000000001</v>
      </c>
      <c r="EN28" s="167">
        <v>16.840499999999999</v>
      </c>
      <c r="EO28" s="166"/>
      <c r="EP28" s="167">
        <v>20.097799999999999</v>
      </c>
      <c r="EQ28" s="167">
        <v>-14.852</v>
      </c>
      <c r="ER28" s="167">
        <v>-26.938600000000001</v>
      </c>
      <c r="ES28" s="167">
        <v>-26.9819</v>
      </c>
      <c r="ET28" s="167">
        <v>0.4481</v>
      </c>
      <c r="EU28" s="167">
        <v>0</v>
      </c>
      <c r="EV28" s="167">
        <v>0</v>
      </c>
      <c r="EW28" s="167">
        <v>0.1</v>
      </c>
      <c r="EX28" s="167">
        <v>8.0378000000000007</v>
      </c>
      <c r="EY28" s="167">
        <v>7.1970000000000001</v>
      </c>
      <c r="EZ28" s="167">
        <v>-7.6151</v>
      </c>
      <c r="FA28" s="167">
        <v>-7.6276999999999999</v>
      </c>
      <c r="FB28" s="167">
        <v>5.9816000000000003</v>
      </c>
      <c r="FC28" s="167">
        <v>-1.3373999999999999</v>
      </c>
      <c r="FD28" s="167">
        <v>-15.2317</v>
      </c>
      <c r="FE28" s="167">
        <v>3.2225999999999999</v>
      </c>
      <c r="FF28" s="167">
        <v>2.9940000000000002</v>
      </c>
      <c r="FG28" s="166"/>
      <c r="FH28" s="167">
        <v>4.1661999999999999</v>
      </c>
      <c r="FI28" s="167">
        <v>4.5819000000000001</v>
      </c>
      <c r="FJ28" s="167">
        <v>3.3357999999999999</v>
      </c>
      <c r="FK28" s="167">
        <v>6.5308000000000002</v>
      </c>
      <c r="FL28" s="167">
        <v>6.8657000000000004</v>
      </c>
      <c r="FM28" s="167">
        <v>-19.09</v>
      </c>
      <c r="FN28" s="167">
        <v>17.650300000000001</v>
      </c>
      <c r="FO28" s="167">
        <v>17.568200000000001</v>
      </c>
      <c r="FP28" s="167">
        <v>-9.2668999999999997</v>
      </c>
      <c r="FQ28" s="166"/>
      <c r="FR28" s="167">
        <v>22.999600000000001</v>
      </c>
      <c r="FS28" s="167">
        <v>-21.92</v>
      </c>
      <c r="FT28" s="167">
        <v>-0.30530000000000002</v>
      </c>
      <c r="FU28" s="167">
        <v>0.19980000000000001</v>
      </c>
      <c r="FV28" s="167">
        <v>1.2</v>
      </c>
      <c r="FW28" s="167">
        <v>1.52</v>
      </c>
      <c r="FX28" s="167">
        <v>-23.2056</v>
      </c>
      <c r="FY28" s="166"/>
      <c r="FZ28" s="167">
        <v>1.528</v>
      </c>
      <c r="GA28" s="167">
        <v>-0.379</v>
      </c>
      <c r="GB28" s="166"/>
      <c r="GC28" s="167">
        <v>-0.03</v>
      </c>
      <c r="GD28" s="167">
        <v>-4.0145</v>
      </c>
      <c r="GE28" s="167">
        <v>5.3807</v>
      </c>
      <c r="GF28" s="167">
        <v>-4.2</v>
      </c>
      <c r="GG28" s="167">
        <v>41.890099999999997</v>
      </c>
      <c r="GH28" s="166"/>
      <c r="GI28" s="167">
        <v>20.8447</v>
      </c>
      <c r="GJ28" s="167">
        <v>-6.3632</v>
      </c>
      <c r="GK28" s="167">
        <v>-6.9218999999999999</v>
      </c>
      <c r="GL28" s="167">
        <v>2.7555999999999998</v>
      </c>
      <c r="GM28" s="166"/>
      <c r="GN28" s="166"/>
      <c r="GO28" s="167">
        <v>-16.691500000000001</v>
      </c>
      <c r="GP28" s="167">
        <v>75.456400000000002</v>
      </c>
      <c r="GQ28" s="167">
        <v>5.9122000000000003</v>
      </c>
      <c r="GR28" s="167">
        <v>-20.863700000000001</v>
      </c>
      <c r="GS28" s="167">
        <v>6.5277000000000003</v>
      </c>
      <c r="GT28" s="167">
        <v>6.6656000000000004</v>
      </c>
      <c r="GU28" s="167">
        <v>125.0012</v>
      </c>
      <c r="GV28" s="167">
        <v>-5.2675999999999998</v>
      </c>
      <c r="GW28" s="167">
        <v>-5.2714999999999996</v>
      </c>
      <c r="GX28" s="167">
        <v>-9.2674000000000003</v>
      </c>
      <c r="GY28" s="167">
        <v>1.7017</v>
      </c>
      <c r="GZ28" s="167">
        <v>8.2492000000000001</v>
      </c>
      <c r="HA28" s="167">
        <v>8.4344999999999999</v>
      </c>
      <c r="HB28" s="167">
        <v>1.155</v>
      </c>
      <c r="HC28" s="167">
        <v>-15.805899999999999</v>
      </c>
      <c r="HD28" s="167">
        <v>-14.982100000000001</v>
      </c>
      <c r="HE28" s="167">
        <v>-2.1</v>
      </c>
      <c r="HF28" s="167">
        <v>-3.4712000000000001</v>
      </c>
      <c r="HG28" s="167">
        <v>9.7012</v>
      </c>
      <c r="HH28" s="167">
        <v>3.9468000000000001</v>
      </c>
      <c r="HI28" s="167">
        <v>52.674799999999998</v>
      </c>
      <c r="HJ28" s="167">
        <v>-27.1404</v>
      </c>
      <c r="HK28" s="167">
        <v>24.184699999999999</v>
      </c>
      <c r="HL28" s="167">
        <v>0</v>
      </c>
      <c r="HM28" s="166"/>
      <c r="HN28" s="167">
        <v>0</v>
      </c>
      <c r="HO28" s="167">
        <v>0</v>
      </c>
      <c r="HP28" s="166"/>
      <c r="HQ28" s="167">
        <v>0</v>
      </c>
      <c r="HR28" s="167">
        <v>-11.7973</v>
      </c>
      <c r="HS28" s="167">
        <v>-11.7286</v>
      </c>
      <c r="HT28" s="167">
        <v>-17.954899999999999</v>
      </c>
      <c r="HU28" s="167">
        <v>-17.8035</v>
      </c>
      <c r="HV28" s="167">
        <v>26</v>
      </c>
      <c r="HW28" s="167">
        <v>26.19</v>
      </c>
      <c r="HX28" s="167">
        <v>-24.6</v>
      </c>
      <c r="HY28" s="167">
        <v>-24.9</v>
      </c>
      <c r="HZ28" s="167">
        <v>5.3999999999999999E-2</v>
      </c>
      <c r="IA28" s="167">
        <v>8.16</v>
      </c>
      <c r="IB28" s="167">
        <v>42.223399999999998</v>
      </c>
      <c r="IC28" s="167">
        <v>18.957599999999999</v>
      </c>
      <c r="ID28" s="167">
        <v>18.866700000000002</v>
      </c>
      <c r="IE28" s="167">
        <v>-15.3</v>
      </c>
      <c r="IF28" s="167">
        <v>-36.700000000000003</v>
      </c>
      <c r="IG28" s="167">
        <v>-4.2</v>
      </c>
      <c r="IH28" s="167">
        <v>-4.7</v>
      </c>
      <c r="II28" s="167">
        <v>-17.680499999999999</v>
      </c>
      <c r="IJ28" s="167">
        <v>-17.634799999999998</v>
      </c>
      <c r="IK28" s="167">
        <v>-149.0093</v>
      </c>
      <c r="IL28" s="166"/>
      <c r="IM28" s="167">
        <v>-206.3175</v>
      </c>
      <c r="IN28" s="166"/>
      <c r="IO28" s="166"/>
      <c r="IP28" s="167">
        <v>55.246899999999997</v>
      </c>
      <c r="IQ28" s="167">
        <v>110.1922</v>
      </c>
      <c r="IR28" s="167">
        <v>80.393900000000002</v>
      </c>
      <c r="IS28" s="167">
        <v>119.4521</v>
      </c>
      <c r="IT28" s="167">
        <v>-18.3689</v>
      </c>
      <c r="IU28" s="167">
        <v>12.292199999999999</v>
      </c>
      <c r="IV28" s="167">
        <v>11.9422</v>
      </c>
      <c r="IW28" s="167">
        <v>27.6004</v>
      </c>
      <c r="IX28" s="167">
        <v>92.019800000000004</v>
      </c>
      <c r="IY28" s="167">
        <v>-231.59119999999999</v>
      </c>
      <c r="IZ28" s="167">
        <v>11.8592</v>
      </c>
      <c r="JA28" s="167">
        <v>-1.5164</v>
      </c>
      <c r="JB28" s="167">
        <v>0.51639999999999997</v>
      </c>
      <c r="JC28" s="166"/>
      <c r="JD28" s="167">
        <v>-7.92</v>
      </c>
      <c r="JE28" s="167">
        <v>-2.2269999999999999</v>
      </c>
      <c r="JF28" s="167">
        <v>-2.254</v>
      </c>
      <c r="JG28" s="167">
        <v>6.08</v>
      </c>
      <c r="JH28" s="167">
        <v>-8</v>
      </c>
      <c r="JI28" s="167">
        <v>-0.4662</v>
      </c>
      <c r="JJ28" s="167">
        <v>2.8733</v>
      </c>
      <c r="JK28" s="167">
        <v>3.0777000000000001</v>
      </c>
      <c r="JL28" s="167">
        <v>-11.6289</v>
      </c>
      <c r="JM28" s="167">
        <v>1.4</v>
      </c>
      <c r="JN28" s="167">
        <v>2.3180000000000001</v>
      </c>
      <c r="JO28" s="167">
        <v>3.92</v>
      </c>
      <c r="JP28" s="167">
        <v>2.4235000000000002</v>
      </c>
      <c r="JQ28" s="167">
        <v>2.7810999999999999</v>
      </c>
      <c r="JR28" s="167">
        <v>4.6020000000000003</v>
      </c>
      <c r="JS28" s="167">
        <v>4.0519999999999996</v>
      </c>
      <c r="JT28" s="167">
        <v>3.3157000000000001</v>
      </c>
      <c r="JU28" s="166"/>
      <c r="JV28" s="167">
        <v>29</v>
      </c>
      <c r="JW28" s="167">
        <v>2.4079999999999999</v>
      </c>
      <c r="JX28" s="167">
        <v>0.66</v>
      </c>
      <c r="JY28" s="166"/>
      <c r="JZ28" s="167">
        <v>-15.8773</v>
      </c>
      <c r="KA28" s="167">
        <v>2.2736000000000001</v>
      </c>
      <c r="KB28" s="167">
        <v>-23.7715</v>
      </c>
      <c r="KC28" s="167">
        <v>-15.165800000000001</v>
      </c>
      <c r="KD28" s="167">
        <v>-9.1120999999999999</v>
      </c>
      <c r="KE28" s="167">
        <v>-24.279</v>
      </c>
      <c r="KF28" s="167">
        <v>3.3974000000000002</v>
      </c>
      <c r="KG28" s="167">
        <v>-24.9</v>
      </c>
      <c r="KH28" s="167">
        <v>12.8</v>
      </c>
      <c r="KI28" s="167">
        <v>2.5794999999999999</v>
      </c>
      <c r="KJ28" s="167">
        <v>-68.015900000000002</v>
      </c>
    </row>
    <row r="29" spans="1:296" ht="18" customHeight="1" x14ac:dyDescent="0.3">
      <c r="A29" s="163" t="s">
        <v>73</v>
      </c>
      <c r="B29" s="163" t="s">
        <v>908</v>
      </c>
      <c r="C29" s="166"/>
      <c r="D29" s="167">
        <v>0</v>
      </c>
      <c r="E29" s="167">
        <v>7.0324</v>
      </c>
      <c r="F29" s="167">
        <v>-12.542</v>
      </c>
      <c r="G29" s="167">
        <v>1.1048</v>
      </c>
      <c r="H29" s="167">
        <v>9.7409999999999997</v>
      </c>
      <c r="I29" s="166"/>
      <c r="J29" s="167">
        <v>15.131</v>
      </c>
      <c r="K29" s="166"/>
      <c r="L29" s="167">
        <v>23.782399999999999</v>
      </c>
      <c r="M29" s="167">
        <v>10.0937</v>
      </c>
      <c r="N29" s="167">
        <v>9.8080999999999996</v>
      </c>
      <c r="O29" s="167">
        <v>-22.2</v>
      </c>
      <c r="P29" s="167">
        <v>-37.4</v>
      </c>
      <c r="Q29" s="167">
        <v>15.4</v>
      </c>
      <c r="R29" s="167">
        <v>9.1080000000000005</v>
      </c>
      <c r="S29" s="167">
        <v>-26.4</v>
      </c>
      <c r="T29" s="167">
        <v>4.5557999999999996</v>
      </c>
      <c r="U29" s="167">
        <v>-6.8536999999999999</v>
      </c>
      <c r="V29" s="167">
        <v>7.9682000000000004</v>
      </c>
      <c r="W29" s="167">
        <v>7.8518999999999997</v>
      </c>
      <c r="X29" s="167">
        <v>13.6332</v>
      </c>
      <c r="Y29" s="167">
        <v>4.8808999999999996</v>
      </c>
      <c r="Z29" s="167">
        <v>0.16489999999999999</v>
      </c>
      <c r="AA29" s="167">
        <v>0.77410000000000001</v>
      </c>
      <c r="AB29" s="166"/>
      <c r="AC29" s="167">
        <v>-1.4140999999999999</v>
      </c>
      <c r="AD29" s="167">
        <v>-0.24299999999999999</v>
      </c>
      <c r="AE29" s="167">
        <v>-0.224</v>
      </c>
      <c r="AF29" s="167">
        <v>6.883</v>
      </c>
      <c r="AG29" s="167">
        <v>0</v>
      </c>
      <c r="AH29" s="167">
        <v>8.8000000000000007</v>
      </c>
      <c r="AI29" s="167">
        <v>-0.59299999999999997</v>
      </c>
      <c r="AJ29" s="167">
        <v>0.27700000000000002</v>
      </c>
      <c r="AK29" s="167">
        <v>-9.9499999999999993</v>
      </c>
      <c r="AL29" s="167">
        <v>-9.9499999999999993</v>
      </c>
      <c r="AM29" s="166"/>
      <c r="AN29" s="167">
        <v>-11.59</v>
      </c>
      <c r="AO29" s="167">
        <v>-11.53</v>
      </c>
      <c r="AP29" s="167">
        <v>7.7074999999999996</v>
      </c>
      <c r="AQ29" s="167">
        <v>3.7835999999999999</v>
      </c>
      <c r="AR29" s="167">
        <v>20.9924</v>
      </c>
      <c r="AS29" s="167">
        <v>25.293600000000001</v>
      </c>
      <c r="AT29" s="167">
        <v>-13.907299999999999</v>
      </c>
      <c r="AU29" s="167">
        <v>-11.159800000000001</v>
      </c>
      <c r="AV29" s="167">
        <v>-10.779199999999999</v>
      </c>
      <c r="AW29" s="167">
        <v>3.9666000000000001</v>
      </c>
      <c r="AX29" s="167">
        <v>4.2156000000000002</v>
      </c>
      <c r="AY29" s="167">
        <v>-15.5627</v>
      </c>
      <c r="AZ29" s="167">
        <v>-12.6676</v>
      </c>
      <c r="BA29" s="167">
        <v>12.8484</v>
      </c>
      <c r="BB29" s="167">
        <v>13.5443</v>
      </c>
      <c r="BC29" s="167">
        <v>139.1225</v>
      </c>
      <c r="BD29" s="167">
        <v>9.8870000000000005</v>
      </c>
      <c r="BE29" s="167">
        <v>-7.1</v>
      </c>
      <c r="BF29" s="167">
        <v>-7.1</v>
      </c>
      <c r="BG29" s="167">
        <v>-21.424099999999999</v>
      </c>
      <c r="BH29" s="167">
        <v>-20.8462</v>
      </c>
      <c r="BI29" s="167">
        <v>-4.1500000000000004</v>
      </c>
      <c r="BJ29" s="166"/>
      <c r="BK29" s="167">
        <v>19.605</v>
      </c>
      <c r="BL29" s="167">
        <v>7.0711000000000004</v>
      </c>
      <c r="BM29" s="167">
        <v>3.2612999999999999</v>
      </c>
      <c r="BN29" s="167">
        <v>2.254</v>
      </c>
      <c r="BO29" s="167">
        <v>-67.506900000000002</v>
      </c>
      <c r="BP29" s="167">
        <v>63.539499999999997</v>
      </c>
      <c r="BQ29" s="167">
        <v>63.234299999999998</v>
      </c>
      <c r="BR29" s="167">
        <v>-17.727699999999999</v>
      </c>
      <c r="BS29" s="167">
        <v>-52.7151</v>
      </c>
      <c r="BT29" s="166"/>
      <c r="BU29" s="166"/>
      <c r="BV29" s="166"/>
      <c r="BW29" s="167">
        <v>30.936599999999999</v>
      </c>
      <c r="BX29" s="167">
        <v>15.69</v>
      </c>
      <c r="BY29" s="167">
        <v>8.5399999999999991</v>
      </c>
      <c r="BZ29" s="167">
        <v>-10.95</v>
      </c>
      <c r="CA29" s="167">
        <v>18.010000000000002</v>
      </c>
      <c r="CB29" s="167">
        <v>-19.955400000000001</v>
      </c>
      <c r="CC29" s="167">
        <v>-19.6875</v>
      </c>
      <c r="CD29" s="167">
        <v>34.485999999999997</v>
      </c>
      <c r="CE29" s="167">
        <v>34.178699999999999</v>
      </c>
      <c r="CF29" s="167">
        <v>-5.8993000000000002</v>
      </c>
      <c r="CG29" s="167">
        <v>20.959800000000001</v>
      </c>
      <c r="CH29" s="167">
        <v>20.7468</v>
      </c>
      <c r="CI29" s="167">
        <v>19.9649</v>
      </c>
      <c r="CJ29" s="166"/>
      <c r="CK29" s="167">
        <v>4.6079999999999997</v>
      </c>
      <c r="CL29" s="167">
        <v>8.9030000000000005</v>
      </c>
      <c r="CM29" s="167">
        <v>1</v>
      </c>
      <c r="CN29" s="167">
        <v>-0.6</v>
      </c>
      <c r="CO29" s="167">
        <v>-5.33</v>
      </c>
      <c r="CP29" s="167">
        <v>38.370800000000003</v>
      </c>
      <c r="CQ29" s="167">
        <v>37.4818</v>
      </c>
      <c r="CR29" s="167">
        <v>35.0931</v>
      </c>
      <c r="CS29" s="167">
        <v>36.472200000000001</v>
      </c>
      <c r="CT29" s="167">
        <v>36.593200000000003</v>
      </c>
      <c r="CU29" s="167">
        <v>-27.270499999999998</v>
      </c>
      <c r="CV29" s="166"/>
      <c r="CW29" s="167">
        <v>-23.0932</v>
      </c>
      <c r="CX29" s="167">
        <v>4.3308</v>
      </c>
      <c r="CY29" s="167">
        <v>31.16</v>
      </c>
      <c r="CZ29" s="167">
        <v>13.07</v>
      </c>
      <c r="DA29" s="167">
        <v>0</v>
      </c>
      <c r="DB29" s="167">
        <v>-0.78129999999999999</v>
      </c>
      <c r="DC29" s="167">
        <v>-10.3009</v>
      </c>
      <c r="DD29" s="166"/>
      <c r="DE29" s="166"/>
      <c r="DF29" s="166"/>
      <c r="DG29" s="167">
        <v>12.6302</v>
      </c>
      <c r="DH29" s="166"/>
      <c r="DI29" s="167">
        <v>-4.4067999999999996</v>
      </c>
      <c r="DJ29" s="167">
        <v>-39.299999999999997</v>
      </c>
      <c r="DK29" s="167">
        <v>-38.5</v>
      </c>
      <c r="DL29" s="167">
        <v>3.4392999999999998</v>
      </c>
      <c r="DM29" s="167">
        <v>15.1</v>
      </c>
      <c r="DN29" s="167">
        <v>15</v>
      </c>
      <c r="DO29" s="167">
        <v>20.16</v>
      </c>
      <c r="DP29" s="167">
        <v>9.93</v>
      </c>
      <c r="DQ29" s="167">
        <v>-3.35</v>
      </c>
      <c r="DR29" s="167">
        <v>15.097</v>
      </c>
      <c r="DS29" s="167">
        <v>-12.7057</v>
      </c>
      <c r="DT29" s="167">
        <v>-18.649999999999999</v>
      </c>
      <c r="DU29" s="167">
        <v>-5.3</v>
      </c>
      <c r="DV29" s="167">
        <v>33.03</v>
      </c>
      <c r="DW29" s="167">
        <v>-14.6</v>
      </c>
      <c r="DX29" s="167">
        <v>-11.418200000000001</v>
      </c>
      <c r="DY29" s="167">
        <v>-5.9272999999999998</v>
      </c>
      <c r="DZ29" s="167">
        <v>-35.002400000000002</v>
      </c>
      <c r="EA29" s="167">
        <v>-35.145499999999998</v>
      </c>
      <c r="EB29" s="167">
        <v>50.080199999999998</v>
      </c>
      <c r="EC29" s="167">
        <v>17.769600000000001</v>
      </c>
      <c r="ED29" s="167">
        <v>4.5231000000000003</v>
      </c>
      <c r="EE29" s="167">
        <v>4.8559999999999999</v>
      </c>
      <c r="EF29" s="167">
        <v>-5.2451999999999996</v>
      </c>
      <c r="EG29" s="167">
        <v>-11.8301</v>
      </c>
      <c r="EH29" s="167">
        <v>-14.585000000000001</v>
      </c>
      <c r="EI29" s="167">
        <v>-32.304299999999998</v>
      </c>
      <c r="EJ29" s="167">
        <v>-86.936899999999994</v>
      </c>
      <c r="EK29" s="167">
        <v>7.8426</v>
      </c>
      <c r="EL29" s="167">
        <v>-10.016400000000001</v>
      </c>
      <c r="EM29" s="167">
        <v>-9.3363999999999994</v>
      </c>
      <c r="EN29" s="167">
        <v>11.4969</v>
      </c>
      <c r="EO29" s="166"/>
      <c r="EP29" s="167">
        <v>14.3855</v>
      </c>
      <c r="EQ29" s="167">
        <v>17.936</v>
      </c>
      <c r="ER29" s="167">
        <v>-30.0944</v>
      </c>
      <c r="ES29" s="167">
        <v>-29.953399999999998</v>
      </c>
      <c r="ET29" s="167">
        <v>-4.3630000000000004</v>
      </c>
      <c r="EU29" s="167">
        <v>-14.65</v>
      </c>
      <c r="EV29" s="167">
        <v>-9.1999999999999993</v>
      </c>
      <c r="EW29" s="167">
        <v>0</v>
      </c>
      <c r="EX29" s="167">
        <v>7.9725999999999999</v>
      </c>
      <c r="EY29" s="167">
        <v>-1.0455000000000001</v>
      </c>
      <c r="EZ29" s="167">
        <v>-8.0579000000000001</v>
      </c>
      <c r="FA29" s="167">
        <v>-8.0486000000000004</v>
      </c>
      <c r="FB29" s="167">
        <v>5.9978999999999996</v>
      </c>
      <c r="FC29" s="167">
        <v>-6.1662999999999997</v>
      </c>
      <c r="FD29" s="167">
        <v>-7.7831000000000001</v>
      </c>
      <c r="FE29" s="167">
        <v>3.7555999999999998</v>
      </c>
      <c r="FF29" s="167">
        <v>3.4030999999999998</v>
      </c>
      <c r="FG29" s="166"/>
      <c r="FH29" s="167">
        <v>4.5618999999999996</v>
      </c>
      <c r="FI29" s="167">
        <v>3.8208000000000002</v>
      </c>
      <c r="FJ29" s="167">
        <v>2.843</v>
      </c>
      <c r="FK29" s="167">
        <v>7.0331999999999999</v>
      </c>
      <c r="FL29" s="167">
        <v>7.2005999999999997</v>
      </c>
      <c r="FM29" s="167">
        <v>-19.424900000000001</v>
      </c>
      <c r="FN29" s="167">
        <v>18.656300000000002</v>
      </c>
      <c r="FO29" s="167">
        <v>18.860700000000001</v>
      </c>
      <c r="FP29" s="167">
        <v>-10.5479</v>
      </c>
      <c r="FQ29" s="166"/>
      <c r="FR29" s="167">
        <v>22.486899999999999</v>
      </c>
      <c r="FS29" s="167">
        <v>-22.09</v>
      </c>
      <c r="FT29" s="167">
        <v>-0.49209999999999998</v>
      </c>
      <c r="FU29" s="167">
        <v>0.19159999999999999</v>
      </c>
      <c r="FV29" s="167">
        <v>1.19</v>
      </c>
      <c r="FW29" s="167">
        <v>1.54</v>
      </c>
      <c r="FX29" s="167">
        <v>-23.023800000000001</v>
      </c>
      <c r="FY29" s="166"/>
      <c r="FZ29" s="167">
        <v>1.494</v>
      </c>
      <c r="GA29" s="167">
        <v>-0.29899999999999999</v>
      </c>
      <c r="GB29" s="166"/>
      <c r="GC29" s="166"/>
      <c r="GD29" s="167">
        <v>-3.8531</v>
      </c>
      <c r="GE29" s="167">
        <v>6.2054999999999998</v>
      </c>
      <c r="GF29" s="167">
        <v>-3.7</v>
      </c>
      <c r="GG29" s="167">
        <v>42.4343</v>
      </c>
      <c r="GH29" s="166"/>
      <c r="GI29" s="167">
        <v>20.1891</v>
      </c>
      <c r="GJ29" s="167">
        <v>-6.6712999999999996</v>
      </c>
      <c r="GK29" s="167">
        <v>-7.1797000000000004</v>
      </c>
      <c r="GL29" s="167">
        <v>2.8469000000000002</v>
      </c>
      <c r="GM29" s="166"/>
      <c r="GN29" s="166"/>
      <c r="GO29" s="167">
        <v>-16.2561</v>
      </c>
      <c r="GP29" s="167">
        <v>75.595699999999994</v>
      </c>
      <c r="GQ29" s="167">
        <v>6.3705999999999996</v>
      </c>
      <c r="GR29" s="167">
        <v>-20.2453</v>
      </c>
      <c r="GS29" s="167">
        <v>6.9424999999999999</v>
      </c>
      <c r="GT29" s="167">
        <v>7.0842000000000001</v>
      </c>
      <c r="GU29" s="167">
        <v>119.1049</v>
      </c>
      <c r="GV29" s="167">
        <v>-5.1563999999999997</v>
      </c>
      <c r="GW29" s="167">
        <v>-4.4047000000000001</v>
      </c>
      <c r="GX29" s="167">
        <v>-9.9065999999999992</v>
      </c>
      <c r="GY29" s="167">
        <v>1.5788</v>
      </c>
      <c r="GZ29" s="167">
        <v>8.5714000000000006</v>
      </c>
      <c r="HA29" s="167">
        <v>8.6797000000000004</v>
      </c>
      <c r="HB29" s="167">
        <v>0.8054</v>
      </c>
      <c r="HC29" s="167">
        <v>-17.496600000000001</v>
      </c>
      <c r="HD29" s="167">
        <v>-15.3591</v>
      </c>
      <c r="HE29" s="167">
        <v>-2.5099999999999998</v>
      </c>
      <c r="HF29" s="167">
        <v>-4.3705999999999996</v>
      </c>
      <c r="HG29" s="167">
        <v>12.494999999999999</v>
      </c>
      <c r="HH29" s="167">
        <v>0</v>
      </c>
      <c r="HI29" s="167">
        <v>52.987000000000002</v>
      </c>
      <c r="HJ29" s="167">
        <v>-27.892099999999999</v>
      </c>
      <c r="HK29" s="167">
        <v>23.726199999999999</v>
      </c>
      <c r="HL29" s="167">
        <v>0</v>
      </c>
      <c r="HM29" s="166"/>
      <c r="HN29" s="167">
        <v>0</v>
      </c>
      <c r="HO29" s="167">
        <v>0</v>
      </c>
      <c r="HP29" s="166"/>
      <c r="HQ29" s="166"/>
      <c r="HR29" s="167">
        <v>-11.4255</v>
      </c>
      <c r="HS29" s="167">
        <v>-11.4114</v>
      </c>
      <c r="HT29" s="167">
        <v>-19.416499999999999</v>
      </c>
      <c r="HU29" s="167">
        <v>-19.373799999999999</v>
      </c>
      <c r="HV29" s="167">
        <v>24.61</v>
      </c>
      <c r="HW29" s="167">
        <v>24.57</v>
      </c>
      <c r="HX29" s="167">
        <v>-24.8</v>
      </c>
      <c r="HY29" s="167">
        <v>-24.9</v>
      </c>
      <c r="HZ29" s="167">
        <v>3.5700000000000003E-2</v>
      </c>
      <c r="IA29" s="167">
        <v>9.76</v>
      </c>
      <c r="IB29" s="167">
        <v>37.760599999999997</v>
      </c>
      <c r="IC29" s="167">
        <v>20.834299999999999</v>
      </c>
      <c r="ID29" s="167">
        <v>20.742000000000001</v>
      </c>
      <c r="IE29" s="167">
        <v>-15.2</v>
      </c>
      <c r="IF29" s="167">
        <v>-36.700000000000003</v>
      </c>
      <c r="IG29" s="167">
        <v>-4.5999999999999996</v>
      </c>
      <c r="IH29" s="167">
        <v>-5.0999999999999996</v>
      </c>
      <c r="II29" s="167">
        <v>-17.993099999999998</v>
      </c>
      <c r="IJ29" s="167">
        <v>-17.877600000000001</v>
      </c>
      <c r="IK29" s="167">
        <v>-149.52869999999999</v>
      </c>
      <c r="IL29" s="166"/>
      <c r="IM29" s="167">
        <v>-208.9539</v>
      </c>
      <c r="IN29" s="166"/>
      <c r="IO29" s="166"/>
      <c r="IP29" s="167">
        <v>53.618899999999996</v>
      </c>
      <c r="IQ29" s="167">
        <v>110.3168</v>
      </c>
      <c r="IR29" s="167">
        <v>79.757400000000004</v>
      </c>
      <c r="IS29" s="167">
        <v>117.38760000000001</v>
      </c>
      <c r="IT29" s="167">
        <v>-18.1279</v>
      </c>
      <c r="IU29" s="167">
        <v>9.0878999999999994</v>
      </c>
      <c r="IV29" s="167">
        <v>8.5360999999999994</v>
      </c>
      <c r="IW29" s="167">
        <v>28.085100000000001</v>
      </c>
      <c r="IX29" s="167">
        <v>89.191100000000006</v>
      </c>
      <c r="IY29" s="166"/>
      <c r="IZ29" s="167">
        <v>10.304399999999999</v>
      </c>
      <c r="JA29" s="167">
        <v>0.9103</v>
      </c>
      <c r="JB29" s="167">
        <v>0.14280000000000001</v>
      </c>
      <c r="JC29" s="167">
        <v>-1.714</v>
      </c>
      <c r="JD29" s="167">
        <v>-8.32</v>
      </c>
      <c r="JE29" s="167">
        <v>-2.2040000000000002</v>
      </c>
      <c r="JF29" s="167">
        <v>-2.2149999999999999</v>
      </c>
      <c r="JG29" s="167">
        <v>6.48</v>
      </c>
      <c r="JH29" s="167">
        <v>-8.16</v>
      </c>
      <c r="JI29" s="167">
        <v>-0.4178</v>
      </c>
      <c r="JJ29" s="167">
        <v>2.8733</v>
      </c>
      <c r="JK29" s="167">
        <v>2.4613</v>
      </c>
      <c r="JL29" s="167">
        <v>-11.5129</v>
      </c>
      <c r="JM29" s="167">
        <v>1.7</v>
      </c>
      <c r="JN29" s="167">
        <v>3.3149999999999999</v>
      </c>
      <c r="JO29" s="167">
        <v>3.589</v>
      </c>
      <c r="JP29" s="167">
        <v>2.6486999999999998</v>
      </c>
      <c r="JQ29" s="167">
        <v>3.0615999999999999</v>
      </c>
      <c r="JR29" s="167">
        <v>4.6462000000000003</v>
      </c>
      <c r="JS29" s="167">
        <v>3.9851000000000001</v>
      </c>
      <c r="JT29" s="167">
        <v>4.1768000000000001</v>
      </c>
      <c r="JU29" s="166"/>
      <c r="JV29" s="167">
        <v>29.5</v>
      </c>
      <c r="JW29" s="167">
        <v>2.0019999999999998</v>
      </c>
      <c r="JX29" s="167">
        <v>0.67</v>
      </c>
      <c r="JY29" s="166"/>
      <c r="JZ29" s="167">
        <v>-15.5162</v>
      </c>
      <c r="KA29" s="167">
        <v>2.0093999999999999</v>
      </c>
      <c r="KB29" s="167">
        <v>-22.8216</v>
      </c>
      <c r="KC29" s="167">
        <v>-14.882</v>
      </c>
      <c r="KD29" s="167">
        <v>-8.7890999999999995</v>
      </c>
      <c r="KE29" s="167">
        <v>-23.67</v>
      </c>
      <c r="KF29" s="167">
        <v>1.8728</v>
      </c>
      <c r="KG29" s="167">
        <v>-24.6</v>
      </c>
      <c r="KH29" s="167">
        <v>12.9</v>
      </c>
      <c r="KI29" s="167">
        <v>3.3408000000000002</v>
      </c>
      <c r="KJ29" s="167">
        <v>-70.827500000000001</v>
      </c>
    </row>
    <row r="30" spans="1:296" ht="18" customHeight="1" x14ac:dyDescent="0.3">
      <c r="A30" s="163" t="s">
        <v>73</v>
      </c>
      <c r="B30" s="163" t="s">
        <v>909</v>
      </c>
      <c r="C30" s="166"/>
      <c r="D30" s="167">
        <v>0</v>
      </c>
      <c r="E30" s="167">
        <v>7.3567999999999998</v>
      </c>
      <c r="F30" s="167">
        <v>-12.934100000000001</v>
      </c>
      <c r="G30" s="167">
        <v>0.79679999999999995</v>
      </c>
      <c r="H30" s="167">
        <v>9.6895000000000007</v>
      </c>
      <c r="I30" s="166"/>
      <c r="J30" s="167">
        <v>15.1213</v>
      </c>
      <c r="K30" s="166"/>
      <c r="L30" s="167">
        <v>23.9359</v>
      </c>
      <c r="M30" s="167">
        <v>10.015700000000001</v>
      </c>
      <c r="N30" s="167">
        <v>9.6723999999999997</v>
      </c>
      <c r="O30" s="167">
        <v>-22.2</v>
      </c>
      <c r="P30" s="167">
        <v>-41.8</v>
      </c>
      <c r="Q30" s="167">
        <v>17.600000000000001</v>
      </c>
      <c r="R30" s="167">
        <v>9.1080000000000005</v>
      </c>
      <c r="S30" s="167">
        <v>-28.6</v>
      </c>
      <c r="T30" s="167">
        <v>4.6703000000000001</v>
      </c>
      <c r="U30" s="167">
        <v>-7.6456999999999997</v>
      </c>
      <c r="V30" s="167">
        <v>7.8768000000000002</v>
      </c>
      <c r="W30" s="167">
        <v>7.9131</v>
      </c>
      <c r="X30" s="167">
        <v>13.7934</v>
      </c>
      <c r="Y30" s="167">
        <v>3.9409999999999998</v>
      </c>
      <c r="Z30" s="167">
        <v>0.16120000000000001</v>
      </c>
      <c r="AA30" s="167">
        <v>0.7722</v>
      </c>
      <c r="AB30" s="166"/>
      <c r="AC30" s="167">
        <v>-1.4216</v>
      </c>
      <c r="AD30" s="167">
        <v>-9.8000000000000004E-2</v>
      </c>
      <c r="AE30" s="167">
        <v>-9.9000000000000005E-2</v>
      </c>
      <c r="AF30" s="167">
        <v>6.6130000000000004</v>
      </c>
      <c r="AG30" s="167">
        <v>0</v>
      </c>
      <c r="AH30" s="167">
        <v>13.2</v>
      </c>
      <c r="AI30" s="167">
        <v>-0.76800000000000002</v>
      </c>
      <c r="AJ30" s="167">
        <v>0.26700000000000002</v>
      </c>
      <c r="AK30" s="167">
        <v>-9.09</v>
      </c>
      <c r="AL30" s="167">
        <v>-9.15</v>
      </c>
      <c r="AM30" s="167">
        <v>-10</v>
      </c>
      <c r="AN30" s="167">
        <v>-11.13</v>
      </c>
      <c r="AO30" s="167">
        <v>-11.32</v>
      </c>
      <c r="AP30" s="167">
        <v>8.5710999999999995</v>
      </c>
      <c r="AQ30" s="167">
        <v>3.9481000000000002</v>
      </c>
      <c r="AR30" s="167">
        <v>20.7363</v>
      </c>
      <c r="AS30" s="167">
        <v>25.540299999999998</v>
      </c>
      <c r="AT30" s="167">
        <v>-16.7578</v>
      </c>
      <c r="AU30" s="167">
        <v>-10.672599999999999</v>
      </c>
      <c r="AV30" s="167">
        <v>-9.8878000000000004</v>
      </c>
      <c r="AW30" s="167">
        <v>20.828399999999998</v>
      </c>
      <c r="AX30" s="167">
        <v>20.810099999999998</v>
      </c>
      <c r="AY30" s="167">
        <v>-20.0488</v>
      </c>
      <c r="AZ30" s="167">
        <v>-16.049499999999998</v>
      </c>
      <c r="BA30" s="167">
        <v>25.7837</v>
      </c>
      <c r="BB30" s="167">
        <v>19.6142</v>
      </c>
      <c r="BC30" s="167">
        <v>135.8117</v>
      </c>
      <c r="BD30" s="167">
        <v>7.9966999999999997</v>
      </c>
      <c r="BE30" s="167">
        <v>-6.4</v>
      </c>
      <c r="BF30" s="167">
        <v>-6.5</v>
      </c>
      <c r="BG30" s="167">
        <v>-19.270600000000002</v>
      </c>
      <c r="BH30" s="167">
        <v>-19.669699999999999</v>
      </c>
      <c r="BI30" s="167">
        <v>-3.9828999999999999</v>
      </c>
      <c r="BJ30" s="166"/>
      <c r="BK30" s="167">
        <v>22.339500000000001</v>
      </c>
      <c r="BL30" s="167">
        <v>6.5484</v>
      </c>
      <c r="BM30" s="167">
        <v>3.5939000000000001</v>
      </c>
      <c r="BN30" s="167">
        <v>2.4247000000000001</v>
      </c>
      <c r="BO30" s="167">
        <v>-49.9893</v>
      </c>
      <c r="BP30" s="167">
        <v>62.1357</v>
      </c>
      <c r="BQ30" s="167">
        <v>62.379800000000003</v>
      </c>
      <c r="BR30" s="167">
        <v>-29.4499</v>
      </c>
      <c r="BS30" s="167">
        <v>-37.576000000000001</v>
      </c>
      <c r="BT30" s="166"/>
      <c r="BU30" s="166"/>
      <c r="BV30" s="166"/>
      <c r="BW30" s="167">
        <v>31.994399999999999</v>
      </c>
      <c r="BX30" s="167">
        <v>16.18</v>
      </c>
      <c r="BY30" s="167">
        <v>9.18</v>
      </c>
      <c r="BZ30" s="167">
        <v>-10.29</v>
      </c>
      <c r="CA30" s="167">
        <v>18.61</v>
      </c>
      <c r="CB30" s="167">
        <v>-20.223299999999998</v>
      </c>
      <c r="CC30" s="167">
        <v>-20.089400000000001</v>
      </c>
      <c r="CD30" s="167">
        <v>34.203499999999998</v>
      </c>
      <c r="CE30" s="167">
        <v>33.694699999999997</v>
      </c>
      <c r="CF30" s="167">
        <v>-5.7495000000000003</v>
      </c>
      <c r="CG30" s="167">
        <v>17.7193</v>
      </c>
      <c r="CH30" s="167">
        <v>17.726299999999998</v>
      </c>
      <c r="CI30" s="167">
        <v>21.962599999999998</v>
      </c>
      <c r="CJ30" s="166"/>
      <c r="CK30" s="167">
        <v>4.4116</v>
      </c>
      <c r="CL30" s="167">
        <v>8.6780000000000008</v>
      </c>
      <c r="CM30" s="167">
        <v>1.6</v>
      </c>
      <c r="CN30" s="167">
        <v>0.1</v>
      </c>
      <c r="CO30" s="167">
        <v>-5.35</v>
      </c>
      <c r="CP30" s="167">
        <v>36.926600000000001</v>
      </c>
      <c r="CQ30" s="167">
        <v>37.420099999999998</v>
      </c>
      <c r="CR30" s="167">
        <v>35.685899999999997</v>
      </c>
      <c r="CS30" s="167">
        <v>33.470300000000002</v>
      </c>
      <c r="CT30" s="167">
        <v>33.090000000000003</v>
      </c>
      <c r="CU30" s="167">
        <v>-21.976800000000001</v>
      </c>
      <c r="CV30" s="166"/>
      <c r="CW30" s="167">
        <v>-18.870999999999999</v>
      </c>
      <c r="CX30" s="167">
        <v>4.4752000000000001</v>
      </c>
      <c r="CY30" s="167">
        <v>30.54</v>
      </c>
      <c r="CZ30" s="167">
        <v>12.86</v>
      </c>
      <c r="DA30" s="167">
        <v>0.62990000000000002</v>
      </c>
      <c r="DB30" s="167">
        <v>-0.1953</v>
      </c>
      <c r="DC30" s="167">
        <v>-10.8866</v>
      </c>
      <c r="DD30" s="166"/>
      <c r="DE30" s="166"/>
      <c r="DF30" s="166"/>
      <c r="DG30" s="167">
        <v>9.5730000000000004</v>
      </c>
      <c r="DH30" s="166"/>
      <c r="DI30" s="167">
        <v>-4.7599</v>
      </c>
      <c r="DJ30" s="166"/>
      <c r="DK30" s="167">
        <v>-38.299999999999997</v>
      </c>
      <c r="DL30" s="167">
        <v>3.5162</v>
      </c>
      <c r="DM30" s="167">
        <v>15.7</v>
      </c>
      <c r="DN30" s="167">
        <v>15.78</v>
      </c>
      <c r="DO30" s="167">
        <v>20.56</v>
      </c>
      <c r="DP30" s="167">
        <v>10.16</v>
      </c>
      <c r="DQ30" s="167">
        <v>-3.59</v>
      </c>
      <c r="DR30" s="167">
        <v>16.445499999999999</v>
      </c>
      <c r="DS30" s="167">
        <v>-10.2356</v>
      </c>
      <c r="DT30" s="167">
        <v>-17.260000000000002</v>
      </c>
      <c r="DU30" s="167">
        <v>-4.78</v>
      </c>
      <c r="DV30" s="167">
        <v>31.77</v>
      </c>
      <c r="DW30" s="167">
        <v>-13.58</v>
      </c>
      <c r="DX30" s="167">
        <v>-9.3818000000000001</v>
      </c>
      <c r="DY30" s="167">
        <v>-5.1818</v>
      </c>
      <c r="DZ30" s="167">
        <v>-34.805799999999998</v>
      </c>
      <c r="EA30" s="167">
        <v>-34.763599999999997</v>
      </c>
      <c r="EB30" s="167">
        <v>51.174900000000001</v>
      </c>
      <c r="EC30" s="167">
        <v>18.807300000000001</v>
      </c>
      <c r="ED30" s="167">
        <v>6.0094000000000003</v>
      </c>
      <c r="EE30" s="167">
        <v>6.0494000000000003</v>
      </c>
      <c r="EF30" s="167">
        <v>-7.7274000000000003</v>
      </c>
      <c r="EG30" s="167">
        <v>-13.179</v>
      </c>
      <c r="EH30" s="167">
        <v>-14.22</v>
      </c>
      <c r="EI30" s="167">
        <v>-23.461200000000002</v>
      </c>
      <c r="EJ30" s="167">
        <v>-87.019499999999994</v>
      </c>
      <c r="EK30" s="167">
        <v>7.7049000000000003</v>
      </c>
      <c r="EL30" s="167">
        <v>-10.037000000000001</v>
      </c>
      <c r="EM30" s="167">
        <v>-9.0381</v>
      </c>
      <c r="EN30" s="167">
        <v>13.0794</v>
      </c>
      <c r="EO30" s="166"/>
      <c r="EP30" s="167">
        <v>17.774999999999999</v>
      </c>
      <c r="EQ30" s="167">
        <v>4.6239999999999997</v>
      </c>
      <c r="ER30" s="167">
        <v>-28.120100000000001</v>
      </c>
      <c r="ES30" s="167">
        <v>-28.229099999999999</v>
      </c>
      <c r="ET30" s="167">
        <v>-2.3812000000000002</v>
      </c>
      <c r="EU30" s="167">
        <v>-5.0999999999999996</v>
      </c>
      <c r="EV30" s="167">
        <v>-3.54</v>
      </c>
      <c r="EW30" s="167">
        <v>0.2</v>
      </c>
      <c r="EX30" s="167">
        <v>8.0071999999999992</v>
      </c>
      <c r="EY30" s="167">
        <v>1.2923</v>
      </c>
      <c r="EZ30" s="167">
        <v>-8.7584999999999997</v>
      </c>
      <c r="FA30" s="167">
        <v>-8.8213000000000008</v>
      </c>
      <c r="FB30" s="167">
        <v>7.1645000000000003</v>
      </c>
      <c r="FC30" s="167">
        <v>-3.2336</v>
      </c>
      <c r="FD30" s="167">
        <v>-11.1187</v>
      </c>
      <c r="FE30" s="167">
        <v>3.5244</v>
      </c>
      <c r="FF30" s="167">
        <v>3.2585000000000002</v>
      </c>
      <c r="FG30" s="166"/>
      <c r="FH30" s="167">
        <v>4.3779000000000003</v>
      </c>
      <c r="FI30" s="167">
        <v>4.2896999999999998</v>
      </c>
      <c r="FJ30" s="167">
        <v>3.8289</v>
      </c>
      <c r="FK30" s="167">
        <v>7.3681000000000001</v>
      </c>
      <c r="FL30" s="167">
        <v>7.3681000000000001</v>
      </c>
      <c r="FM30" s="167">
        <v>-20.2622</v>
      </c>
      <c r="FN30" s="167">
        <v>17.284800000000001</v>
      </c>
      <c r="FO30" s="167">
        <v>17.184100000000001</v>
      </c>
      <c r="FP30" s="167">
        <v>-10.370900000000001</v>
      </c>
      <c r="FQ30" s="166"/>
      <c r="FR30" s="167">
        <v>21.881399999999999</v>
      </c>
      <c r="FS30" s="167">
        <v>-21.77</v>
      </c>
      <c r="FT30" s="167">
        <v>-0.37859999999999999</v>
      </c>
      <c r="FU30" s="167">
        <v>0.22639999999999999</v>
      </c>
      <c r="FV30" s="167">
        <v>1.1299999999999999</v>
      </c>
      <c r="FW30" s="167">
        <v>1.62</v>
      </c>
      <c r="FX30" s="167">
        <v>-22.4053</v>
      </c>
      <c r="FY30" s="166"/>
      <c r="FZ30" s="167">
        <v>1.55</v>
      </c>
      <c r="GA30" s="167">
        <v>-0.30599999999999999</v>
      </c>
      <c r="GB30" s="166"/>
      <c r="GC30" s="167">
        <v>-0.01</v>
      </c>
      <c r="GD30" s="167">
        <v>-3.7888000000000002</v>
      </c>
      <c r="GE30" s="167">
        <v>5.8282999999999996</v>
      </c>
      <c r="GF30" s="166"/>
      <c r="GG30" s="167">
        <v>43.931899999999999</v>
      </c>
      <c r="GH30" s="166"/>
      <c r="GI30" s="167">
        <v>20.423200000000001</v>
      </c>
      <c r="GJ30" s="167">
        <v>-7.1999000000000004</v>
      </c>
      <c r="GK30" s="167">
        <v>-7.8592000000000004</v>
      </c>
      <c r="GL30" s="167">
        <v>2.9154</v>
      </c>
      <c r="GM30" s="166"/>
      <c r="GN30" s="166"/>
      <c r="GO30" s="167">
        <v>-15.874000000000001</v>
      </c>
      <c r="GP30" s="167">
        <v>76.518000000000001</v>
      </c>
      <c r="GQ30" s="167">
        <v>6.4884000000000004</v>
      </c>
      <c r="GR30" s="167">
        <v>-19.586099999999998</v>
      </c>
      <c r="GS30" s="166"/>
      <c r="GT30" s="166"/>
      <c r="GU30" s="167">
        <v>120.5048</v>
      </c>
      <c r="GV30" s="167">
        <v>-4.3502000000000001</v>
      </c>
      <c r="GW30" s="167">
        <v>-3.4813000000000001</v>
      </c>
      <c r="GX30" s="167">
        <v>-9.4613999999999994</v>
      </c>
      <c r="GY30" s="167">
        <v>1.6202000000000001</v>
      </c>
      <c r="GZ30" s="167">
        <v>8.8351000000000006</v>
      </c>
      <c r="HA30" s="167">
        <v>9.0198</v>
      </c>
      <c r="HB30" s="167">
        <v>1.0079</v>
      </c>
      <c r="HC30" s="167">
        <v>-16.969899999999999</v>
      </c>
      <c r="HD30" s="167">
        <v>-14.8443</v>
      </c>
      <c r="HE30" s="167">
        <v>-3.35</v>
      </c>
      <c r="HF30" s="167">
        <v>-3.1355</v>
      </c>
      <c r="HG30" s="167">
        <v>13.2033</v>
      </c>
      <c r="HH30" s="167">
        <v>0</v>
      </c>
      <c r="HI30" s="167">
        <v>52.731200000000001</v>
      </c>
      <c r="HJ30" s="167">
        <v>-27.5916</v>
      </c>
      <c r="HK30" s="167">
        <v>24.016500000000001</v>
      </c>
      <c r="HL30" s="166"/>
      <c r="HM30" s="166"/>
      <c r="HN30" s="167">
        <v>0</v>
      </c>
      <c r="HO30" s="167">
        <v>0</v>
      </c>
      <c r="HP30" s="166"/>
      <c r="HQ30" s="166"/>
      <c r="HR30" s="167">
        <v>-11.7254</v>
      </c>
      <c r="HS30" s="167">
        <v>-11.645099999999999</v>
      </c>
      <c r="HT30" s="167">
        <v>-20.376000000000001</v>
      </c>
      <c r="HU30" s="167">
        <v>-20.433</v>
      </c>
      <c r="HV30" s="167">
        <v>24.25</v>
      </c>
      <c r="HW30" s="167">
        <v>24.22</v>
      </c>
      <c r="HX30" s="167">
        <v>-23.2</v>
      </c>
      <c r="HY30" s="167">
        <v>-23.1</v>
      </c>
      <c r="HZ30" s="167">
        <v>3.5700000000000003E-2</v>
      </c>
      <c r="IA30" s="167">
        <v>10.56</v>
      </c>
      <c r="IB30" s="167">
        <v>37.8568</v>
      </c>
      <c r="IC30" s="167">
        <v>21.011600000000001</v>
      </c>
      <c r="ID30" s="167">
        <v>21.146699999999999</v>
      </c>
      <c r="IE30" s="167">
        <v>-14.8</v>
      </c>
      <c r="IF30" s="167">
        <v>-35.799999999999997</v>
      </c>
      <c r="IG30" s="167">
        <v>-5.4</v>
      </c>
      <c r="IH30" s="167">
        <v>-5.9</v>
      </c>
      <c r="II30" s="167">
        <v>-17.917899999999999</v>
      </c>
      <c r="IJ30" s="167">
        <v>-17.737100000000002</v>
      </c>
      <c r="IK30" s="167">
        <v>-150.42750000000001</v>
      </c>
      <c r="IL30" s="166"/>
      <c r="IM30" s="167">
        <v>-208.3818</v>
      </c>
      <c r="IN30" s="166"/>
      <c r="IO30" s="166"/>
      <c r="IP30" s="167">
        <v>56.857799999999997</v>
      </c>
      <c r="IQ30" s="167">
        <v>110.08839999999999</v>
      </c>
      <c r="IR30" s="167">
        <v>80.001900000000006</v>
      </c>
      <c r="IS30" s="167">
        <v>118.69880000000001</v>
      </c>
      <c r="IT30" s="167">
        <v>-19.901900000000001</v>
      </c>
      <c r="IU30" s="167">
        <v>13.803699999999999</v>
      </c>
      <c r="IV30" s="167">
        <v>11.4885</v>
      </c>
      <c r="IW30" s="167">
        <v>29.4832</v>
      </c>
      <c r="IX30" s="167">
        <v>92.819800000000001</v>
      </c>
      <c r="IY30" s="167">
        <v>-230.46109999999999</v>
      </c>
      <c r="IZ30" s="167">
        <v>10.0845</v>
      </c>
      <c r="JA30" s="167">
        <v>-0.89670000000000005</v>
      </c>
      <c r="JB30" s="167">
        <v>0.47</v>
      </c>
      <c r="JC30" s="167">
        <v>-1.917</v>
      </c>
      <c r="JD30" s="167">
        <v>-8.4</v>
      </c>
      <c r="JE30" s="167">
        <v>-2.2360000000000002</v>
      </c>
      <c r="JF30" s="167">
        <v>-2.2450000000000001</v>
      </c>
      <c r="JG30" s="167">
        <v>5.76</v>
      </c>
      <c r="JH30" s="167">
        <v>-7.52</v>
      </c>
      <c r="JI30" s="167">
        <v>-0.63319999999999999</v>
      </c>
      <c r="JJ30" s="167">
        <v>2.1987999999999999</v>
      </c>
      <c r="JK30" s="167">
        <v>1.9058999999999999</v>
      </c>
      <c r="JL30" s="167">
        <v>-11.6289</v>
      </c>
      <c r="JM30" s="167">
        <v>3</v>
      </c>
      <c r="JN30" s="167">
        <v>6.7889999999999997</v>
      </c>
      <c r="JO30" s="167">
        <v>7.4269999999999996</v>
      </c>
      <c r="JP30" s="166"/>
      <c r="JQ30" s="166"/>
      <c r="JR30" s="167">
        <v>4.4137000000000004</v>
      </c>
      <c r="JS30" s="167">
        <v>3.5139</v>
      </c>
      <c r="JT30" s="167">
        <v>3.77</v>
      </c>
      <c r="JU30" s="166"/>
      <c r="JV30" s="167">
        <v>28.6</v>
      </c>
      <c r="JW30" s="167">
        <v>2.4352</v>
      </c>
      <c r="JX30" s="167">
        <v>0.76</v>
      </c>
      <c r="JY30" s="166"/>
      <c r="JZ30" s="167">
        <v>-15.263400000000001</v>
      </c>
      <c r="KA30" s="167">
        <v>1.0546</v>
      </c>
      <c r="KB30" s="167">
        <v>-23.220500000000001</v>
      </c>
      <c r="KC30" s="167">
        <v>-14.3004</v>
      </c>
      <c r="KD30" s="167">
        <v>-8.4606999999999992</v>
      </c>
      <c r="KE30" s="167">
        <v>-23.738700000000001</v>
      </c>
      <c r="KF30" s="167">
        <v>1.7279</v>
      </c>
      <c r="KG30" s="167">
        <v>-23.9</v>
      </c>
      <c r="KH30" s="167">
        <v>11.7</v>
      </c>
      <c r="KI30" s="167">
        <v>1.5625</v>
      </c>
      <c r="KJ30" s="167">
        <v>-65.840199999999996</v>
      </c>
    </row>
    <row r="31" spans="1:296" ht="18" customHeight="1" x14ac:dyDescent="0.3">
      <c r="A31" s="163" t="s">
        <v>73</v>
      </c>
      <c r="B31" s="163" t="s">
        <v>910</v>
      </c>
      <c r="C31" s="166"/>
      <c r="D31" s="167">
        <v>0</v>
      </c>
      <c r="E31" s="167">
        <v>6.8529</v>
      </c>
      <c r="F31" s="167">
        <v>-12.154500000000001</v>
      </c>
      <c r="G31" s="167">
        <v>6.3034999999999997</v>
      </c>
      <c r="H31" s="167">
        <v>10.297599999999999</v>
      </c>
      <c r="I31" s="166"/>
      <c r="J31" s="167">
        <v>15.0966</v>
      </c>
      <c r="K31" s="166"/>
      <c r="L31" s="167">
        <v>25.638200000000001</v>
      </c>
      <c r="M31" s="167">
        <v>11.0357</v>
      </c>
      <c r="N31" s="167">
        <v>10.549300000000001</v>
      </c>
      <c r="O31" s="167">
        <v>-22.2</v>
      </c>
      <c r="P31" s="167">
        <v>-41.8</v>
      </c>
      <c r="Q31" s="167">
        <v>17.600000000000001</v>
      </c>
      <c r="R31" s="167">
        <v>8.2799999999999994</v>
      </c>
      <c r="S31" s="167">
        <v>-28.6</v>
      </c>
      <c r="T31" s="167">
        <v>5.2266000000000004</v>
      </c>
      <c r="U31" s="167">
        <v>-9.6204999999999998</v>
      </c>
      <c r="V31" s="167">
        <v>7.7816999999999998</v>
      </c>
      <c r="W31" s="167">
        <v>7.7469999999999999</v>
      </c>
      <c r="X31" s="167">
        <v>13.273099999999999</v>
      </c>
      <c r="Y31" s="167">
        <v>2.5535999999999999</v>
      </c>
      <c r="Z31" s="167">
        <v>0.1822</v>
      </c>
      <c r="AA31" s="167">
        <v>0.77039999999999997</v>
      </c>
      <c r="AB31" s="166"/>
      <c r="AC31" s="167">
        <v>-1.4462999999999999</v>
      </c>
      <c r="AD31" s="167">
        <v>-0.31</v>
      </c>
      <c r="AE31" s="167">
        <v>-0.29899999999999999</v>
      </c>
      <c r="AF31" s="167">
        <v>7.008</v>
      </c>
      <c r="AG31" s="167">
        <v>2.2200000000000002</v>
      </c>
      <c r="AH31" s="167">
        <v>13.2</v>
      </c>
      <c r="AI31" s="167">
        <v>-0.40500000000000003</v>
      </c>
      <c r="AJ31" s="167">
        <v>0.28999999999999998</v>
      </c>
      <c r="AK31" s="167">
        <v>-9.59</v>
      </c>
      <c r="AL31" s="167">
        <v>-9.5</v>
      </c>
      <c r="AM31" s="166"/>
      <c r="AN31" s="167">
        <v>-12</v>
      </c>
      <c r="AO31" s="167">
        <v>-12.13</v>
      </c>
      <c r="AP31" s="167">
        <v>8.8720999999999997</v>
      </c>
      <c r="AQ31" s="167">
        <v>3.8241999999999998</v>
      </c>
      <c r="AR31" s="167">
        <v>21.533200000000001</v>
      </c>
      <c r="AS31" s="167">
        <v>25.8796</v>
      </c>
      <c r="AT31" s="167">
        <v>-10.3901</v>
      </c>
      <c r="AU31" s="167">
        <v>-7.6927000000000003</v>
      </c>
      <c r="AV31" s="167">
        <v>-7.3742000000000001</v>
      </c>
      <c r="AW31" s="167">
        <v>4.2169999999999996</v>
      </c>
      <c r="AX31" s="167">
        <v>4.3723000000000001</v>
      </c>
      <c r="AY31" s="167">
        <v>-15.7896</v>
      </c>
      <c r="AZ31" s="167">
        <v>-12.8383</v>
      </c>
      <c r="BA31" s="167">
        <v>15.1068</v>
      </c>
      <c r="BB31" s="167">
        <v>15.866400000000001</v>
      </c>
      <c r="BC31" s="167">
        <v>129.87559999999999</v>
      </c>
      <c r="BD31" s="167">
        <v>10.0525</v>
      </c>
      <c r="BE31" s="167">
        <v>-7.6</v>
      </c>
      <c r="BF31" s="167">
        <v>-7.5</v>
      </c>
      <c r="BG31" s="167">
        <v>-24.857199999999999</v>
      </c>
      <c r="BH31" s="167">
        <v>-25.322299999999998</v>
      </c>
      <c r="BI31" s="167">
        <v>-4.2720000000000002</v>
      </c>
      <c r="BJ31" s="166"/>
      <c r="BK31" s="167">
        <v>23.081600000000002</v>
      </c>
      <c r="BL31" s="167">
        <v>6.7786999999999997</v>
      </c>
      <c r="BM31" s="167">
        <v>3.524</v>
      </c>
      <c r="BN31" s="167">
        <v>2.4176000000000002</v>
      </c>
      <c r="BO31" s="167">
        <v>-52.400300000000001</v>
      </c>
      <c r="BP31" s="167">
        <v>61.311700000000002</v>
      </c>
      <c r="BQ31" s="167">
        <v>61.036999999999999</v>
      </c>
      <c r="BR31" s="167">
        <v>-22.937799999999999</v>
      </c>
      <c r="BS31" s="167">
        <v>-43.106099999999998</v>
      </c>
      <c r="BT31" s="166"/>
      <c r="BU31" s="166"/>
      <c r="BV31" s="166"/>
      <c r="BW31" s="167">
        <v>31.994399999999999</v>
      </c>
      <c r="BX31" s="167">
        <v>15.61</v>
      </c>
      <c r="BY31" s="167">
        <v>9.02</v>
      </c>
      <c r="BZ31" s="167">
        <v>-10.59</v>
      </c>
      <c r="CA31" s="167">
        <v>17.899999999999999</v>
      </c>
      <c r="CB31" s="167">
        <v>-19.6875</v>
      </c>
      <c r="CC31" s="167">
        <v>-19.5535</v>
      </c>
      <c r="CD31" s="167">
        <v>34.121400000000001</v>
      </c>
      <c r="CE31" s="167">
        <v>33.323599999999999</v>
      </c>
      <c r="CF31" s="167">
        <v>-6.2213000000000003</v>
      </c>
      <c r="CG31" s="167">
        <v>19.9603</v>
      </c>
      <c r="CH31" s="167">
        <v>19.826799999999999</v>
      </c>
      <c r="CI31" s="167">
        <v>22.723500000000001</v>
      </c>
      <c r="CJ31" s="166"/>
      <c r="CK31" s="167">
        <v>4.4116</v>
      </c>
      <c r="CL31" s="167">
        <v>8.6319999999999997</v>
      </c>
      <c r="CM31" s="167">
        <v>1.7</v>
      </c>
      <c r="CN31" s="167">
        <v>0</v>
      </c>
      <c r="CO31" s="167">
        <v>-5.38</v>
      </c>
      <c r="CP31" s="167">
        <v>37.881999999999998</v>
      </c>
      <c r="CQ31" s="167">
        <v>38.044199999999996</v>
      </c>
      <c r="CR31" s="167">
        <v>36.2791</v>
      </c>
      <c r="CS31" s="167">
        <v>35.299900000000001</v>
      </c>
      <c r="CT31" s="167">
        <v>35.425800000000002</v>
      </c>
      <c r="CU31" s="167">
        <v>-28.024699999999999</v>
      </c>
      <c r="CV31" s="166"/>
      <c r="CW31" s="167">
        <v>-24.238800000000001</v>
      </c>
      <c r="CX31" s="167">
        <v>4.5026999999999999</v>
      </c>
      <c r="CY31" s="167">
        <v>30.24</v>
      </c>
      <c r="CZ31" s="167">
        <v>12.66</v>
      </c>
      <c r="DA31" s="167">
        <v>0.62990000000000002</v>
      </c>
      <c r="DB31" s="167">
        <v>-0.1953</v>
      </c>
      <c r="DC31" s="167">
        <v>-10.722300000000001</v>
      </c>
      <c r="DD31" s="166"/>
      <c r="DE31" s="166"/>
      <c r="DF31" s="166"/>
      <c r="DG31" s="167">
        <v>12.902900000000001</v>
      </c>
      <c r="DH31" s="166"/>
      <c r="DI31" s="167">
        <v>-4.6162999999999998</v>
      </c>
      <c r="DJ31" s="167">
        <v>-39.299999999999997</v>
      </c>
      <c r="DK31" s="167">
        <v>-40.5</v>
      </c>
      <c r="DL31" s="167">
        <v>3.5175000000000001</v>
      </c>
      <c r="DM31" s="167">
        <v>15.6</v>
      </c>
      <c r="DN31" s="167">
        <v>15.52</v>
      </c>
      <c r="DO31" s="167">
        <v>20.9</v>
      </c>
      <c r="DP31" s="167">
        <v>10.25</v>
      </c>
      <c r="DQ31" s="167">
        <v>-3.44</v>
      </c>
      <c r="DR31" s="167">
        <v>16.3215</v>
      </c>
      <c r="DS31" s="167">
        <v>-12.640700000000001</v>
      </c>
      <c r="DT31" s="167">
        <v>-18.86</v>
      </c>
      <c r="DU31" s="167">
        <v>-5.05</v>
      </c>
      <c r="DV31" s="167">
        <v>33</v>
      </c>
      <c r="DW31" s="167">
        <v>-12.53</v>
      </c>
      <c r="DX31" s="167">
        <v>-11.2364</v>
      </c>
      <c r="DY31" s="167">
        <v>-5.6273</v>
      </c>
      <c r="DZ31" s="167">
        <v>-35.287199999999999</v>
      </c>
      <c r="EA31" s="167">
        <v>-34.581800000000001</v>
      </c>
      <c r="EB31" s="167">
        <v>53.496299999999998</v>
      </c>
      <c r="EC31" s="167">
        <v>21.2455</v>
      </c>
      <c r="ED31" s="167">
        <v>7.1916000000000002</v>
      </c>
      <c r="EE31" s="167">
        <v>7.5693999999999999</v>
      </c>
      <c r="EF31" s="167">
        <v>-9.6874000000000002</v>
      </c>
      <c r="EG31" s="167">
        <v>-18.204599999999999</v>
      </c>
      <c r="EH31" s="167">
        <v>-16.521000000000001</v>
      </c>
      <c r="EI31" s="167">
        <v>-25.587900000000001</v>
      </c>
      <c r="EJ31" s="167">
        <v>-88.845500000000001</v>
      </c>
      <c r="EK31" s="167">
        <v>8.1105999999999998</v>
      </c>
      <c r="EL31" s="167">
        <v>-10.734999999999999</v>
      </c>
      <c r="EM31" s="167">
        <v>-9.7293000000000003</v>
      </c>
      <c r="EN31" s="167">
        <v>16.970800000000001</v>
      </c>
      <c r="EO31" s="166"/>
      <c r="EP31" s="167">
        <v>21.536100000000001</v>
      </c>
      <c r="EQ31" s="167">
        <v>-17.411999999999999</v>
      </c>
      <c r="ER31" s="167">
        <v>-26.790900000000001</v>
      </c>
      <c r="ES31" s="167">
        <v>-26.738900000000001</v>
      </c>
      <c r="ET31" s="167">
        <v>1.8212999999999999</v>
      </c>
      <c r="EU31" s="167">
        <v>6.62</v>
      </c>
      <c r="EV31" s="167">
        <v>-2.06</v>
      </c>
      <c r="EW31" s="167">
        <v>0</v>
      </c>
      <c r="EX31" s="167">
        <v>8.3025000000000002</v>
      </c>
      <c r="EY31" s="167">
        <v>6.1809000000000003</v>
      </c>
      <c r="EZ31" s="167">
        <v>-7.7618</v>
      </c>
      <c r="FA31" s="167">
        <v>-7.7500999999999998</v>
      </c>
      <c r="FB31" s="167">
        <v>6.9774000000000003</v>
      </c>
      <c r="FC31" s="167">
        <v>-0.78759999999999997</v>
      </c>
      <c r="FD31" s="167">
        <v>-13.434900000000001</v>
      </c>
      <c r="FE31" s="167">
        <v>2.9121000000000001</v>
      </c>
      <c r="FF31" s="167">
        <v>2.6774</v>
      </c>
      <c r="FG31" s="166"/>
      <c r="FH31" s="167">
        <v>4.6303999999999998</v>
      </c>
      <c r="FI31" s="167">
        <v>4.5128000000000004</v>
      </c>
      <c r="FJ31" s="167">
        <v>3.3651</v>
      </c>
      <c r="FK31" s="167">
        <v>7.3681000000000001</v>
      </c>
      <c r="FL31" s="167">
        <v>7.5354999999999999</v>
      </c>
      <c r="FM31" s="167">
        <v>-20.2622</v>
      </c>
      <c r="FN31" s="167">
        <v>18.684100000000001</v>
      </c>
      <c r="FO31" s="167">
        <v>18.488299999999999</v>
      </c>
      <c r="FP31" s="167">
        <v>-11.8033</v>
      </c>
      <c r="FQ31" s="166"/>
      <c r="FR31" s="167">
        <v>20.396999999999998</v>
      </c>
      <c r="FS31" s="167">
        <v>-19.16</v>
      </c>
      <c r="FT31" s="167">
        <v>-0.1991</v>
      </c>
      <c r="FU31" s="167">
        <v>0.22639999999999999</v>
      </c>
      <c r="FV31" s="167">
        <v>1.01</v>
      </c>
      <c r="FW31" s="167">
        <v>1.05</v>
      </c>
      <c r="FX31" s="167">
        <v>-21.124300000000002</v>
      </c>
      <c r="FY31" s="166"/>
      <c r="FZ31" s="167">
        <v>1.377</v>
      </c>
      <c r="GA31" s="167">
        <v>-0.37</v>
      </c>
      <c r="GB31" s="166"/>
      <c r="GC31" s="167">
        <v>-0.02</v>
      </c>
      <c r="GD31" s="167">
        <v>-0.43169999999999997</v>
      </c>
      <c r="GE31" s="167">
        <v>8.7446999999999999</v>
      </c>
      <c r="GF31" s="167">
        <v>-3.08</v>
      </c>
      <c r="GG31" s="167">
        <v>37.058500000000002</v>
      </c>
      <c r="GH31" s="166"/>
      <c r="GI31" s="167">
        <v>22.014500000000002</v>
      </c>
      <c r="GJ31" s="167">
        <v>-7.5632000000000001</v>
      </c>
      <c r="GK31" s="167">
        <v>-8.3620000000000001</v>
      </c>
      <c r="GL31" s="167">
        <v>3.0506000000000002</v>
      </c>
      <c r="GM31" s="166"/>
      <c r="GN31" s="166"/>
      <c r="GO31" s="167">
        <v>-16.154299999999999</v>
      </c>
      <c r="GP31" s="167">
        <v>78.468800000000002</v>
      </c>
      <c r="GQ31" s="167">
        <v>6.1276000000000002</v>
      </c>
      <c r="GR31" s="167">
        <v>-20.77</v>
      </c>
      <c r="GS31" s="166"/>
      <c r="GT31" s="166"/>
      <c r="GU31" s="167">
        <v>123.0942</v>
      </c>
      <c r="GV31" s="167">
        <v>-2.6515</v>
      </c>
      <c r="GW31" s="167">
        <v>-3.9788000000000001</v>
      </c>
      <c r="GX31" s="167">
        <v>-14.0404</v>
      </c>
      <c r="GY31" s="167">
        <v>2.0665</v>
      </c>
      <c r="GZ31" s="167">
        <v>8.5934000000000008</v>
      </c>
      <c r="HA31" s="167">
        <v>8.8773999999999997</v>
      </c>
      <c r="HB31" s="167">
        <v>1.4560999999999999</v>
      </c>
      <c r="HC31" s="167">
        <v>-16.236599999999999</v>
      </c>
      <c r="HD31" s="167">
        <v>-15.7224</v>
      </c>
      <c r="HE31" s="167">
        <v>-4.1900000000000004</v>
      </c>
      <c r="HF31" s="167">
        <v>-2.5373000000000001</v>
      </c>
      <c r="HG31" s="167">
        <v>16.872800000000002</v>
      </c>
      <c r="HH31" s="167">
        <v>0</v>
      </c>
      <c r="HI31" s="167">
        <v>49.078800000000001</v>
      </c>
      <c r="HJ31" s="167">
        <v>-26.755700000000001</v>
      </c>
      <c r="HK31" s="167">
        <v>24.2544</v>
      </c>
      <c r="HL31" s="167">
        <v>0</v>
      </c>
      <c r="HM31" s="166"/>
      <c r="HN31" s="167">
        <v>0</v>
      </c>
      <c r="HO31" s="167">
        <v>0</v>
      </c>
      <c r="HP31" s="166"/>
      <c r="HQ31" s="166"/>
      <c r="HR31" s="167">
        <v>-11.9291</v>
      </c>
      <c r="HS31" s="167">
        <v>-12.130100000000001</v>
      </c>
      <c r="HT31" s="167">
        <v>-23.329499999999999</v>
      </c>
      <c r="HU31" s="167">
        <v>-23.5092</v>
      </c>
      <c r="HV31" s="167">
        <v>23.89</v>
      </c>
      <c r="HW31" s="167">
        <v>23.89</v>
      </c>
      <c r="HX31" s="167">
        <v>-23.4</v>
      </c>
      <c r="HY31" s="167">
        <v>-23.5</v>
      </c>
      <c r="HZ31" s="167">
        <v>3.5700000000000003E-2</v>
      </c>
      <c r="IA31" s="167">
        <v>12</v>
      </c>
      <c r="IB31" s="167">
        <v>32.264899999999997</v>
      </c>
      <c r="IC31" s="167">
        <v>24.691600000000001</v>
      </c>
      <c r="ID31" s="167">
        <v>23.345099999999999</v>
      </c>
      <c r="IE31" s="167">
        <v>-14.8</v>
      </c>
      <c r="IF31" s="167">
        <v>-35</v>
      </c>
      <c r="IG31" s="167">
        <v>-5.6</v>
      </c>
      <c r="IH31" s="167">
        <v>-6.2</v>
      </c>
      <c r="II31" s="166"/>
      <c r="IJ31" s="166"/>
      <c r="IK31" s="167">
        <v>-145.89240000000001</v>
      </c>
      <c r="IL31" s="166"/>
      <c r="IM31" s="167">
        <v>-209.20840000000001</v>
      </c>
      <c r="IN31" s="166"/>
      <c r="IO31" s="166"/>
      <c r="IP31" s="167">
        <v>55.920099999999998</v>
      </c>
      <c r="IQ31" s="167">
        <v>111.9508</v>
      </c>
      <c r="IR31" s="167">
        <v>74.896600000000007</v>
      </c>
      <c r="IS31" s="167">
        <v>116.7743</v>
      </c>
      <c r="IT31" s="167">
        <v>-18.774000000000001</v>
      </c>
      <c r="IU31" s="167">
        <v>11.158799999999999</v>
      </c>
      <c r="IV31" s="167">
        <v>11.8088</v>
      </c>
      <c r="IW31" s="167">
        <v>33.287300000000002</v>
      </c>
      <c r="IX31" s="167">
        <v>88.079400000000007</v>
      </c>
      <c r="IY31" s="167">
        <v>-228.1848</v>
      </c>
      <c r="IZ31" s="167">
        <v>8.14</v>
      </c>
      <c r="JA31" s="167">
        <v>-0.29809999999999998</v>
      </c>
      <c r="JB31" s="167">
        <v>0.1648</v>
      </c>
      <c r="JC31" s="167">
        <v>-1.8380000000000001</v>
      </c>
      <c r="JD31" s="167">
        <v>-7.6</v>
      </c>
      <c r="JE31" s="167">
        <v>-2.2229999999999999</v>
      </c>
      <c r="JF31" s="167">
        <v>-2.23</v>
      </c>
      <c r="JG31" s="167">
        <v>6.8</v>
      </c>
      <c r="JH31" s="167">
        <v>-8.8000000000000007</v>
      </c>
      <c r="JI31" s="167">
        <v>-0.98870000000000002</v>
      </c>
      <c r="JJ31" s="167">
        <v>3.8681999999999999</v>
      </c>
      <c r="JK31" s="167">
        <v>2.3452999999999999</v>
      </c>
      <c r="JL31" s="167">
        <v>-12.0989</v>
      </c>
      <c r="JM31" s="167">
        <v>1.4</v>
      </c>
      <c r="JN31" s="167">
        <v>2.8570000000000002</v>
      </c>
      <c r="JO31" s="167">
        <v>4.8920000000000003</v>
      </c>
      <c r="JP31" s="167">
        <v>2.4224999999999999</v>
      </c>
      <c r="JQ31" s="167">
        <v>2.7789000000000001</v>
      </c>
      <c r="JR31" s="167">
        <v>3.8334999999999999</v>
      </c>
      <c r="JS31" s="167">
        <v>3.5327999999999999</v>
      </c>
      <c r="JT31" s="167">
        <v>4.0435999999999996</v>
      </c>
      <c r="JU31" s="166"/>
      <c r="JV31" s="167">
        <v>28.9</v>
      </c>
      <c r="JW31" s="167">
        <v>2.7608999999999999</v>
      </c>
      <c r="JX31" s="167">
        <v>1.04</v>
      </c>
      <c r="JY31" s="166"/>
      <c r="JZ31" s="167">
        <v>-16.654</v>
      </c>
      <c r="KA31" s="167">
        <v>2.2639999999999998</v>
      </c>
      <c r="KB31" s="167">
        <v>-23.508900000000001</v>
      </c>
      <c r="KC31" s="167">
        <v>-15.355700000000001</v>
      </c>
      <c r="KD31" s="167">
        <v>-9.6751000000000005</v>
      </c>
      <c r="KE31" s="167">
        <v>-23.200900000000001</v>
      </c>
      <c r="KF31" s="167">
        <v>3.1779000000000002</v>
      </c>
      <c r="KG31" s="167">
        <v>-24</v>
      </c>
      <c r="KH31" s="167">
        <v>12.9</v>
      </c>
      <c r="KI31" s="167">
        <v>3.2768000000000002</v>
      </c>
      <c r="KJ31" s="167">
        <v>-69.682699999999997</v>
      </c>
    </row>
    <row r="32" spans="1:296" ht="18" customHeight="1" x14ac:dyDescent="0.3">
      <c r="A32" s="163" t="s">
        <v>73</v>
      </c>
      <c r="B32" s="163" t="s">
        <v>911</v>
      </c>
      <c r="C32" s="168"/>
      <c r="D32" s="169">
        <v>0</v>
      </c>
      <c r="E32" s="169">
        <v>7.0674000000000001</v>
      </c>
      <c r="F32" s="169">
        <v>-12.5168</v>
      </c>
      <c r="G32" s="169">
        <v>6.2667999999999999</v>
      </c>
      <c r="H32" s="169">
        <v>10.433199999999999</v>
      </c>
      <c r="I32" s="168"/>
      <c r="J32" s="169">
        <v>15.505599999999999</v>
      </c>
      <c r="K32" s="168"/>
      <c r="L32" s="169">
        <v>25.781700000000001</v>
      </c>
      <c r="M32" s="169">
        <v>11.3917</v>
      </c>
      <c r="N32" s="169">
        <v>10.9961</v>
      </c>
      <c r="O32" s="168"/>
      <c r="P32" s="169">
        <v>-39.6</v>
      </c>
      <c r="Q32" s="169">
        <v>17.600000000000001</v>
      </c>
      <c r="R32" s="169">
        <v>8.2799999999999994</v>
      </c>
      <c r="S32" s="169">
        <v>-26.4</v>
      </c>
      <c r="T32" s="169">
        <v>5.3761999999999999</v>
      </c>
      <c r="U32" s="169">
        <v>-9.1800999999999995</v>
      </c>
      <c r="V32" s="169">
        <v>7.5174000000000003</v>
      </c>
      <c r="W32" s="169">
        <v>7.4832999999999998</v>
      </c>
      <c r="X32" s="169">
        <v>12.7438</v>
      </c>
      <c r="Y32" s="169">
        <v>2.6444000000000001</v>
      </c>
      <c r="Z32" s="169">
        <v>0.1943</v>
      </c>
      <c r="AA32" s="169">
        <v>0.76690000000000003</v>
      </c>
      <c r="AB32" s="168"/>
      <c r="AC32" s="169">
        <v>-1.3983000000000001</v>
      </c>
      <c r="AD32" s="169">
        <v>-0.35399999999999998</v>
      </c>
      <c r="AE32" s="169">
        <v>-0.34699999999999998</v>
      </c>
      <c r="AF32" s="169">
        <v>7.0449999999999999</v>
      </c>
      <c r="AG32" s="169">
        <v>2.2200000000000002</v>
      </c>
      <c r="AH32" s="169">
        <v>11</v>
      </c>
      <c r="AI32" s="169">
        <v>-0.6</v>
      </c>
      <c r="AJ32" s="169">
        <v>0.27800000000000002</v>
      </c>
      <c r="AK32" s="169">
        <v>-10.55</v>
      </c>
      <c r="AL32" s="169">
        <v>-10.59</v>
      </c>
      <c r="AM32" s="168"/>
      <c r="AN32" s="169">
        <v>-11.81</v>
      </c>
      <c r="AO32" s="169">
        <v>-11.77</v>
      </c>
      <c r="AP32" s="169">
        <v>8.3371999999999993</v>
      </c>
      <c r="AQ32" s="169">
        <v>3.8214999999999999</v>
      </c>
      <c r="AR32" s="169">
        <v>21.201899999999998</v>
      </c>
      <c r="AS32" s="169">
        <v>25.774999999999999</v>
      </c>
      <c r="AT32" s="169">
        <v>-9.1963000000000008</v>
      </c>
      <c r="AU32" s="169">
        <v>-9.5052000000000003</v>
      </c>
      <c r="AV32" s="169">
        <v>-9.0744000000000007</v>
      </c>
      <c r="AW32" s="169">
        <v>4.7346000000000004</v>
      </c>
      <c r="AX32" s="169">
        <v>4.8625999999999996</v>
      </c>
      <c r="AY32" s="169">
        <v>-15.373100000000001</v>
      </c>
      <c r="AZ32" s="169">
        <v>-12.659800000000001</v>
      </c>
      <c r="BA32" s="169">
        <v>16.875900000000001</v>
      </c>
      <c r="BB32" s="169">
        <v>17.870999999999999</v>
      </c>
      <c r="BC32" s="169">
        <v>126.021</v>
      </c>
      <c r="BD32" s="169">
        <v>11.6144</v>
      </c>
      <c r="BE32" s="169">
        <v>-7.4</v>
      </c>
      <c r="BF32" s="169">
        <v>-7.4</v>
      </c>
      <c r="BG32" s="169">
        <v>-24.3215</v>
      </c>
      <c r="BH32" s="169">
        <v>-24.795300000000001</v>
      </c>
      <c r="BI32" s="169">
        <v>-4.3874000000000004</v>
      </c>
      <c r="BJ32" s="168"/>
      <c r="BK32" s="169">
        <v>21.511399999999998</v>
      </c>
      <c r="BL32" s="169">
        <v>6.8030999999999997</v>
      </c>
      <c r="BM32" s="169">
        <v>3.3269000000000002</v>
      </c>
      <c r="BN32" s="169">
        <v>2.1795</v>
      </c>
      <c r="BO32" s="169">
        <v>-63.417400000000001</v>
      </c>
      <c r="BP32" s="169">
        <v>62.318800000000003</v>
      </c>
      <c r="BQ32" s="169">
        <v>62.929099999999998</v>
      </c>
      <c r="BR32" s="169">
        <v>-23.816800000000001</v>
      </c>
      <c r="BS32" s="169">
        <v>-48.594099999999997</v>
      </c>
      <c r="BT32" s="168"/>
      <c r="BU32" s="168"/>
      <c r="BV32" s="168"/>
      <c r="BW32" s="169">
        <v>29.898700000000002</v>
      </c>
      <c r="BX32" s="169">
        <v>15.06</v>
      </c>
      <c r="BY32" s="169">
        <v>8.18</v>
      </c>
      <c r="BZ32" s="169">
        <v>-10.9</v>
      </c>
      <c r="CA32" s="169">
        <v>17.54</v>
      </c>
      <c r="CB32" s="169">
        <v>-19.5535</v>
      </c>
      <c r="CC32" s="169">
        <v>-18.883800000000001</v>
      </c>
      <c r="CD32" s="169">
        <v>33.569800000000001</v>
      </c>
      <c r="CE32" s="169">
        <v>32.730400000000003</v>
      </c>
      <c r="CF32" s="169">
        <v>-5.2154999999999996</v>
      </c>
      <c r="CG32" s="169">
        <v>16.9206</v>
      </c>
      <c r="CH32" s="169">
        <v>16.999400000000001</v>
      </c>
      <c r="CI32" s="169">
        <v>20.2803</v>
      </c>
      <c r="CJ32" s="168"/>
      <c r="CK32" s="169">
        <v>4.6079999999999997</v>
      </c>
      <c r="CL32" s="169">
        <v>8.5609999999999999</v>
      </c>
      <c r="CM32" s="169">
        <v>2.9</v>
      </c>
      <c r="CN32" s="169">
        <v>1</v>
      </c>
      <c r="CO32" s="169">
        <v>-5.23</v>
      </c>
      <c r="CP32" s="169">
        <v>38.416800000000002</v>
      </c>
      <c r="CQ32" s="169">
        <v>38.419699999999999</v>
      </c>
      <c r="CR32" s="169">
        <v>36.407499999999999</v>
      </c>
      <c r="CS32" s="169">
        <v>36.311700000000002</v>
      </c>
      <c r="CT32" s="169">
        <v>36.661499999999997</v>
      </c>
      <c r="CU32" s="169">
        <v>-30.168299999999999</v>
      </c>
      <c r="CV32" s="168"/>
      <c r="CW32" s="169">
        <v>-25.675000000000001</v>
      </c>
      <c r="CX32" s="169">
        <v>4.3453999999999997</v>
      </c>
      <c r="CY32" s="169">
        <v>30.19</v>
      </c>
      <c r="CZ32" s="169">
        <v>12.52</v>
      </c>
      <c r="DA32" s="169">
        <v>0.94240000000000002</v>
      </c>
      <c r="DB32" s="169">
        <v>0.19839999999999999</v>
      </c>
      <c r="DC32" s="169">
        <v>-10.7843</v>
      </c>
      <c r="DD32" s="168"/>
      <c r="DE32" s="168"/>
      <c r="DF32" s="168"/>
      <c r="DG32" s="169">
        <v>11.9184</v>
      </c>
      <c r="DH32" s="168"/>
      <c r="DI32" s="169">
        <v>-4.6932</v>
      </c>
      <c r="DJ32" s="168"/>
      <c r="DK32" s="169">
        <v>-38.200000000000003</v>
      </c>
      <c r="DL32" s="169">
        <v>3.0829</v>
      </c>
      <c r="DM32" s="169">
        <v>16.5</v>
      </c>
      <c r="DN32" s="169">
        <v>15.48</v>
      </c>
      <c r="DO32" s="169">
        <v>21.38</v>
      </c>
      <c r="DP32" s="169">
        <v>10.79</v>
      </c>
      <c r="DQ32" s="169">
        <v>-3.15</v>
      </c>
      <c r="DR32" s="169">
        <v>14.926500000000001</v>
      </c>
      <c r="DS32" s="169">
        <v>-12.7407</v>
      </c>
      <c r="DT32" s="169">
        <v>-18.52</v>
      </c>
      <c r="DU32" s="169">
        <v>-5.0599999999999996</v>
      </c>
      <c r="DV32" s="169">
        <v>33.340000000000003</v>
      </c>
      <c r="DW32" s="169">
        <v>-14.32</v>
      </c>
      <c r="DX32" s="169">
        <v>-10.8909</v>
      </c>
      <c r="DY32" s="169">
        <v>-6.0364000000000004</v>
      </c>
      <c r="DZ32" s="169">
        <v>-35.325000000000003</v>
      </c>
      <c r="EA32" s="169">
        <v>-34.6</v>
      </c>
      <c r="EB32" s="169">
        <v>51.345700000000001</v>
      </c>
      <c r="EC32" s="169">
        <v>19.9024</v>
      </c>
      <c r="ED32" s="169">
        <v>6.1494</v>
      </c>
      <c r="EE32" s="169">
        <v>6.4019000000000004</v>
      </c>
      <c r="EF32" s="169">
        <v>-4.9961000000000002</v>
      </c>
      <c r="EG32" s="169">
        <v>-13.789400000000001</v>
      </c>
      <c r="EH32" s="169">
        <v>-16.265000000000001</v>
      </c>
      <c r="EI32" s="169">
        <v>-28.140999999999998</v>
      </c>
      <c r="EJ32" s="169">
        <v>-85.575500000000005</v>
      </c>
      <c r="EK32" s="169">
        <v>8.4465000000000003</v>
      </c>
      <c r="EL32" s="169">
        <v>-10.013199999999999</v>
      </c>
      <c r="EM32" s="169">
        <v>-9.2037999999999993</v>
      </c>
      <c r="EN32" s="169">
        <v>9.1980000000000004</v>
      </c>
      <c r="EO32" s="168"/>
      <c r="EP32" s="169">
        <v>19.584299999999999</v>
      </c>
      <c r="EQ32" s="169">
        <v>1.552</v>
      </c>
      <c r="ER32" s="169">
        <v>-27.093399999999999</v>
      </c>
      <c r="ES32" s="169">
        <v>-27.602399999999999</v>
      </c>
      <c r="ET32" s="169">
        <v>-2.2707999999999999</v>
      </c>
      <c r="EU32" s="169">
        <v>0</v>
      </c>
      <c r="EV32" s="169">
        <v>-10.41</v>
      </c>
      <c r="EW32" s="169">
        <v>1.2</v>
      </c>
      <c r="EX32" s="169">
        <v>8.2468000000000004</v>
      </c>
      <c r="EY32" s="169">
        <v>2.5106000000000002</v>
      </c>
      <c r="EZ32" s="169">
        <v>-6.2922000000000002</v>
      </c>
      <c r="FA32" s="169">
        <v>-6.3098999999999998</v>
      </c>
      <c r="FB32" s="169">
        <v>3.3591000000000002</v>
      </c>
      <c r="FC32" s="169">
        <v>-4.1365999999999996</v>
      </c>
      <c r="FD32" s="169">
        <v>-11.1911</v>
      </c>
      <c r="FE32" s="169">
        <v>3.7909000000000002</v>
      </c>
      <c r="FF32" s="169">
        <v>3.5345</v>
      </c>
      <c r="FG32" s="168"/>
      <c r="FH32" s="169">
        <v>3.5966</v>
      </c>
      <c r="FI32" s="169">
        <v>3.6957</v>
      </c>
      <c r="FJ32" s="169">
        <v>2.9546000000000001</v>
      </c>
      <c r="FK32" s="169">
        <v>5.8609999999999998</v>
      </c>
      <c r="FL32" s="169">
        <v>6.0284000000000004</v>
      </c>
      <c r="FM32" s="169">
        <v>-19.2575</v>
      </c>
      <c r="FN32" s="169">
        <v>17.787400000000002</v>
      </c>
      <c r="FO32" s="169">
        <v>17.562100000000001</v>
      </c>
      <c r="FP32" s="169">
        <v>-12.376899999999999</v>
      </c>
      <c r="FQ32" s="168"/>
      <c r="FR32" s="169">
        <v>18.399899999999999</v>
      </c>
      <c r="FS32" s="169">
        <v>-20.13</v>
      </c>
      <c r="FT32" s="169">
        <v>-0.71</v>
      </c>
      <c r="FU32" s="169">
        <v>0.2273</v>
      </c>
      <c r="FV32" s="169">
        <v>1.0900000000000001</v>
      </c>
      <c r="FW32" s="169">
        <v>0.88</v>
      </c>
      <c r="FX32" s="169">
        <v>-18.748699999999999</v>
      </c>
      <c r="FY32" s="168"/>
      <c r="FZ32" s="169">
        <v>1.1000000000000001</v>
      </c>
      <c r="GA32" s="169">
        <v>-0.34599999999999997</v>
      </c>
      <c r="GB32" s="168"/>
      <c r="GC32" s="168"/>
      <c r="GD32" s="169">
        <v>-0.83350000000000002</v>
      </c>
      <c r="GE32" s="169">
        <v>8.2553000000000001</v>
      </c>
      <c r="GF32" s="169">
        <v>-3.03</v>
      </c>
      <c r="GG32" s="169">
        <v>36.523699999999998</v>
      </c>
      <c r="GH32" s="168"/>
      <c r="GI32" s="169">
        <v>21.951699999999999</v>
      </c>
      <c r="GJ32" s="169">
        <v>-7.6486999999999998</v>
      </c>
      <c r="GK32" s="169">
        <v>-8.3859999999999992</v>
      </c>
      <c r="GL32" s="169">
        <v>3.1065</v>
      </c>
      <c r="GM32" s="168"/>
      <c r="GN32" s="168"/>
      <c r="GO32" s="169">
        <v>-14.4175</v>
      </c>
      <c r="GP32" s="169">
        <v>75.782799999999995</v>
      </c>
      <c r="GQ32" s="169">
        <v>6.9596</v>
      </c>
      <c r="GR32" s="169">
        <v>-20.613700000000001</v>
      </c>
      <c r="GS32" s="168"/>
      <c r="GT32" s="168"/>
      <c r="GU32" s="169">
        <v>120.7808</v>
      </c>
      <c r="GV32" s="169">
        <v>-2.9365999999999999</v>
      </c>
      <c r="GW32" s="169">
        <v>-4.0644</v>
      </c>
      <c r="GX32" s="169">
        <v>-14.456899999999999</v>
      </c>
      <c r="GY32" s="169">
        <v>2.1406999999999998</v>
      </c>
      <c r="GZ32" s="169">
        <v>8.6519999999999992</v>
      </c>
      <c r="HA32" s="169">
        <v>8.7825000000000006</v>
      </c>
      <c r="HB32" s="169">
        <v>1.6797</v>
      </c>
      <c r="HC32" s="169">
        <v>-15.8795</v>
      </c>
      <c r="HD32" s="169">
        <v>-15.6058</v>
      </c>
      <c r="HE32" s="169">
        <v>-1.68</v>
      </c>
      <c r="HF32" s="169">
        <v>-4.7709000000000001</v>
      </c>
      <c r="HG32" s="169">
        <v>15.9459</v>
      </c>
      <c r="HH32" s="169">
        <v>0</v>
      </c>
      <c r="HI32" s="169">
        <v>52.129399999999997</v>
      </c>
      <c r="HJ32" s="169">
        <v>-27.835599999999999</v>
      </c>
      <c r="HK32" s="169">
        <v>23.7</v>
      </c>
      <c r="HL32" s="168"/>
      <c r="HM32" s="168"/>
      <c r="HN32" s="169">
        <v>0</v>
      </c>
      <c r="HO32" s="169">
        <v>0</v>
      </c>
      <c r="HP32" s="168"/>
      <c r="HQ32" s="168"/>
      <c r="HR32" s="169">
        <v>-11.7349</v>
      </c>
      <c r="HS32" s="169">
        <v>-11.711600000000001</v>
      </c>
      <c r="HT32" s="169">
        <v>-21.707000000000001</v>
      </c>
      <c r="HU32" s="169">
        <v>-21.651900000000001</v>
      </c>
      <c r="HV32" s="169">
        <v>25.46</v>
      </c>
      <c r="HW32" s="169">
        <v>25.4</v>
      </c>
      <c r="HX32" s="169">
        <v>-25.5</v>
      </c>
      <c r="HY32" s="169">
        <v>-25.8</v>
      </c>
      <c r="HZ32" s="169">
        <v>1.9199999999999998E-2</v>
      </c>
      <c r="IA32" s="169">
        <v>11.36</v>
      </c>
      <c r="IB32" s="169">
        <v>38.547499999999999</v>
      </c>
      <c r="IC32" s="169">
        <v>24.6572</v>
      </c>
      <c r="ID32" s="169">
        <v>24.566099999999999</v>
      </c>
      <c r="IE32" s="169">
        <v>-14.8</v>
      </c>
      <c r="IF32" s="169">
        <v>-38</v>
      </c>
      <c r="IG32" s="169">
        <v>-5.7</v>
      </c>
      <c r="IH32" s="169">
        <v>-6</v>
      </c>
      <c r="II32" s="168"/>
      <c r="IJ32" s="168"/>
      <c r="IK32" s="169">
        <v>-145.8802</v>
      </c>
      <c r="IL32" s="168"/>
      <c r="IM32" s="169">
        <v>-209.0061</v>
      </c>
      <c r="IN32" s="168"/>
      <c r="IO32" s="168"/>
      <c r="IP32" s="169">
        <v>55.6571</v>
      </c>
      <c r="IQ32" s="169">
        <v>112.4229</v>
      </c>
      <c r="IR32" s="169">
        <v>79.759699999999995</v>
      </c>
      <c r="IS32" s="169">
        <v>117.0874</v>
      </c>
      <c r="IT32" s="169">
        <v>-16.2285</v>
      </c>
      <c r="IU32" s="169">
        <v>14.2683</v>
      </c>
      <c r="IV32" s="169">
        <v>13.623900000000001</v>
      </c>
      <c r="IW32" s="169">
        <v>30.806999999999999</v>
      </c>
      <c r="IX32" s="169">
        <v>91.763000000000005</v>
      </c>
      <c r="IY32" s="169">
        <v>-229.71080000000001</v>
      </c>
      <c r="IZ32" s="169">
        <v>9.3879000000000001</v>
      </c>
      <c r="JA32" s="169">
        <v>-1.5948</v>
      </c>
      <c r="JB32" s="169">
        <v>7.1999999999999995E-2</v>
      </c>
      <c r="JC32" s="169">
        <v>-2.3279999999999998</v>
      </c>
      <c r="JD32" s="169">
        <v>-8.8000000000000007</v>
      </c>
      <c r="JE32" s="169">
        <v>-2.254</v>
      </c>
      <c r="JF32" s="169">
        <v>-2.258</v>
      </c>
      <c r="JG32" s="169">
        <v>7.52</v>
      </c>
      <c r="JH32" s="169">
        <v>-8.48</v>
      </c>
      <c r="JI32" s="169">
        <v>-1.1465000000000001</v>
      </c>
      <c r="JJ32" s="169">
        <v>3.5476999999999999</v>
      </c>
      <c r="JK32" s="169">
        <v>2.4033000000000002</v>
      </c>
      <c r="JL32" s="169">
        <v>-11.7479</v>
      </c>
      <c r="JM32" s="169">
        <v>1.2</v>
      </c>
      <c r="JN32" s="169">
        <v>3.9990000000000001</v>
      </c>
      <c r="JO32" s="169">
        <v>1.861</v>
      </c>
      <c r="JP32" s="169">
        <v>2.4836999999999998</v>
      </c>
      <c r="JQ32" s="169">
        <v>2.8561000000000001</v>
      </c>
      <c r="JR32" s="169">
        <v>4.5705999999999998</v>
      </c>
      <c r="JS32" s="169">
        <v>2.7959999999999998</v>
      </c>
      <c r="JT32" s="169">
        <v>4.0598000000000001</v>
      </c>
      <c r="JU32" s="168"/>
      <c r="JV32" s="169">
        <v>30.6</v>
      </c>
      <c r="JW32" s="169">
        <v>1.6758999999999999</v>
      </c>
      <c r="JX32" s="169">
        <v>0.84</v>
      </c>
      <c r="JY32" s="168"/>
      <c r="JZ32" s="169">
        <v>-15.1104</v>
      </c>
      <c r="KA32" s="169">
        <v>1.6084000000000001</v>
      </c>
      <c r="KB32" s="169">
        <v>-23.566700000000001</v>
      </c>
      <c r="KC32" s="169">
        <v>-15.2074</v>
      </c>
      <c r="KD32" s="169">
        <v>-8.6244999999999994</v>
      </c>
      <c r="KE32" s="169">
        <v>-23.664899999999999</v>
      </c>
      <c r="KF32" s="169">
        <v>2.3573</v>
      </c>
      <c r="KG32" s="169">
        <v>-25.7</v>
      </c>
      <c r="KH32" s="169">
        <v>13.3</v>
      </c>
      <c r="KI32" s="169">
        <v>5.3491</v>
      </c>
      <c r="KJ32" s="169">
        <v>-69.792199999999994</v>
      </c>
    </row>
    <row r="33" spans="1:296" ht="18" customHeight="1" x14ac:dyDescent="0.3">
      <c r="A33" s="163" t="s">
        <v>73</v>
      </c>
      <c r="B33" s="163" t="s">
        <v>912</v>
      </c>
      <c r="C33" s="164"/>
      <c r="D33" s="165">
        <v>0</v>
      </c>
      <c r="E33" s="165">
        <v>6.9261999999999997</v>
      </c>
      <c r="F33" s="165">
        <v>-12.408799999999999</v>
      </c>
      <c r="G33" s="165">
        <v>5.8125</v>
      </c>
      <c r="H33" s="165">
        <v>10.2242</v>
      </c>
      <c r="I33" s="164"/>
      <c r="J33" s="165">
        <v>15.667</v>
      </c>
      <c r="K33" s="164"/>
      <c r="L33" s="165">
        <v>27.038499999999999</v>
      </c>
      <c r="M33" s="165">
        <v>11.6206</v>
      </c>
      <c r="N33" s="165">
        <v>11.2134</v>
      </c>
      <c r="O33" s="165">
        <v>-22.2</v>
      </c>
      <c r="P33" s="165">
        <v>-39.6</v>
      </c>
      <c r="Q33" s="165">
        <v>15.4</v>
      </c>
      <c r="R33" s="165">
        <v>5.7960000000000003</v>
      </c>
      <c r="S33" s="165">
        <v>-26.4</v>
      </c>
      <c r="T33" s="165">
        <v>5.1631999999999998</v>
      </c>
      <c r="U33" s="165">
        <v>-9.1953999999999994</v>
      </c>
      <c r="V33" s="165">
        <v>6.9301000000000004</v>
      </c>
      <c r="W33" s="165">
        <v>6.8334999999999999</v>
      </c>
      <c r="X33" s="165">
        <v>11.9848</v>
      </c>
      <c r="Y33" s="165">
        <v>2.4716999999999998</v>
      </c>
      <c r="Z33" s="165">
        <v>0.1749</v>
      </c>
      <c r="AA33" s="165">
        <v>0.74429999999999996</v>
      </c>
      <c r="AB33" s="164"/>
      <c r="AC33" s="165">
        <v>-1.4018999999999999</v>
      </c>
      <c r="AD33" s="165">
        <v>-0.371</v>
      </c>
      <c r="AE33" s="165">
        <v>-0.377</v>
      </c>
      <c r="AF33" s="165">
        <v>6.6189999999999998</v>
      </c>
      <c r="AG33" s="165">
        <v>2.2200000000000002</v>
      </c>
      <c r="AH33" s="165">
        <v>8.8000000000000007</v>
      </c>
      <c r="AI33" s="165">
        <v>-0.91600000000000004</v>
      </c>
      <c r="AJ33" s="165">
        <v>0.27300000000000002</v>
      </c>
      <c r="AK33" s="165">
        <v>-10.55</v>
      </c>
      <c r="AL33" s="165">
        <v>-10.57</v>
      </c>
      <c r="AM33" s="164"/>
      <c r="AN33" s="165">
        <v>-11.83</v>
      </c>
      <c r="AO33" s="165">
        <v>-12</v>
      </c>
      <c r="AP33" s="165">
        <v>6.1858000000000004</v>
      </c>
      <c r="AQ33" s="165">
        <v>3.8609</v>
      </c>
      <c r="AR33" s="165">
        <v>18.669599999999999</v>
      </c>
      <c r="AS33" s="165">
        <v>22.997800000000002</v>
      </c>
      <c r="AT33" s="165">
        <v>-11.075100000000001</v>
      </c>
      <c r="AU33" s="165">
        <v>-11.672000000000001</v>
      </c>
      <c r="AV33" s="165">
        <v>-10.7148</v>
      </c>
      <c r="AW33" s="165">
        <v>14.9849</v>
      </c>
      <c r="AX33" s="165">
        <v>21.455500000000001</v>
      </c>
      <c r="AY33" s="165">
        <v>-18.874500000000001</v>
      </c>
      <c r="AZ33" s="165">
        <v>-16.787299999999998</v>
      </c>
      <c r="BA33" s="165">
        <v>25.288599999999999</v>
      </c>
      <c r="BB33" s="165">
        <v>28.174299999999999</v>
      </c>
      <c r="BC33" s="165">
        <v>127.0514</v>
      </c>
      <c r="BD33" s="165">
        <v>11.1515</v>
      </c>
      <c r="BE33" s="165">
        <v>-7.5</v>
      </c>
      <c r="BF33" s="165">
        <v>-7.3</v>
      </c>
      <c r="BG33" s="165">
        <v>-23.1205</v>
      </c>
      <c r="BH33" s="165">
        <v>-21.933900000000001</v>
      </c>
      <c r="BI33" s="165">
        <v>-3.9685000000000001</v>
      </c>
      <c r="BJ33" s="164"/>
      <c r="BK33" s="165">
        <v>19.4025</v>
      </c>
      <c r="BL33" s="165">
        <v>6.1273</v>
      </c>
      <c r="BM33" s="165">
        <v>3.008</v>
      </c>
      <c r="BN33" s="165">
        <v>2.113</v>
      </c>
      <c r="BO33" s="165">
        <v>-49.012700000000002</v>
      </c>
      <c r="BP33" s="165">
        <v>59.419499999999999</v>
      </c>
      <c r="BQ33" s="165">
        <v>59.45</v>
      </c>
      <c r="BR33" s="165">
        <v>-21.7697</v>
      </c>
      <c r="BS33" s="165">
        <v>-44.618899999999996</v>
      </c>
      <c r="BT33" s="164"/>
      <c r="BU33" s="164"/>
      <c r="BV33" s="164"/>
      <c r="BW33" s="165">
        <v>26.4358</v>
      </c>
      <c r="BX33" s="165">
        <v>13.78</v>
      </c>
      <c r="BY33" s="165">
        <v>6.8</v>
      </c>
      <c r="BZ33" s="165">
        <v>-12.6</v>
      </c>
      <c r="CA33" s="165">
        <v>16.23</v>
      </c>
      <c r="CB33" s="165">
        <v>-19.151700000000002</v>
      </c>
      <c r="CC33" s="165">
        <v>-18.883800000000001</v>
      </c>
      <c r="CD33" s="165">
        <v>34.274799999999999</v>
      </c>
      <c r="CE33" s="165">
        <v>34.017899999999997</v>
      </c>
      <c r="CF33" s="165">
        <v>-4.1277999999999997</v>
      </c>
      <c r="CG33" s="165">
        <v>18.937999999999999</v>
      </c>
      <c r="CH33" s="165">
        <v>19.296900000000001</v>
      </c>
      <c r="CI33" s="165">
        <v>18.696400000000001</v>
      </c>
      <c r="CJ33" s="164"/>
      <c r="CK33" s="165">
        <v>4.7912999999999997</v>
      </c>
      <c r="CL33" s="165">
        <v>8.3659999999999997</v>
      </c>
      <c r="CM33" s="165">
        <v>1.1000000000000001</v>
      </c>
      <c r="CN33" s="165">
        <v>-0.1</v>
      </c>
      <c r="CO33" s="165">
        <v>-4.9800000000000004</v>
      </c>
      <c r="CP33" s="165">
        <v>36.965899999999998</v>
      </c>
      <c r="CQ33" s="165">
        <v>37.065100000000001</v>
      </c>
      <c r="CR33" s="165">
        <v>35.116999999999997</v>
      </c>
      <c r="CS33" s="165">
        <v>36.851300000000002</v>
      </c>
      <c r="CT33" s="165">
        <v>37.385899999999999</v>
      </c>
      <c r="CU33" s="165">
        <v>-28.951000000000001</v>
      </c>
      <c r="CV33" s="164"/>
      <c r="CW33" s="165">
        <v>-25.978999999999999</v>
      </c>
      <c r="CX33" s="165">
        <v>4.1528</v>
      </c>
      <c r="CY33" s="165">
        <v>30.95</v>
      </c>
      <c r="CZ33" s="165">
        <v>12.85</v>
      </c>
      <c r="DA33" s="165">
        <v>0.78610000000000002</v>
      </c>
      <c r="DB33" s="165">
        <v>-9.7699999999999995E-2</v>
      </c>
      <c r="DC33" s="165">
        <v>-10.6403</v>
      </c>
      <c r="DD33" s="164"/>
      <c r="DE33" s="164"/>
      <c r="DF33" s="164"/>
      <c r="DG33" s="165">
        <v>11.6937</v>
      </c>
      <c r="DH33" s="164"/>
      <c r="DI33" s="165">
        <v>-4.5431999999999997</v>
      </c>
      <c r="DJ33" s="165">
        <v>-37.1</v>
      </c>
      <c r="DK33" s="165">
        <v>-38.200000000000003</v>
      </c>
      <c r="DL33" s="165">
        <v>2.7789000000000001</v>
      </c>
      <c r="DM33" s="165">
        <v>16.3</v>
      </c>
      <c r="DN33" s="165">
        <v>14.56</v>
      </c>
      <c r="DO33" s="165">
        <v>21.44</v>
      </c>
      <c r="DP33" s="165">
        <v>10.71</v>
      </c>
      <c r="DQ33" s="165">
        <v>-3.01</v>
      </c>
      <c r="DR33" s="165">
        <v>12.7255</v>
      </c>
      <c r="DS33" s="165">
        <v>-11.890700000000001</v>
      </c>
      <c r="DT33" s="165">
        <v>-18.48</v>
      </c>
      <c r="DU33" s="165">
        <v>-5.07</v>
      </c>
      <c r="DV33" s="165">
        <v>33.200000000000003</v>
      </c>
      <c r="DW33" s="165">
        <v>-15.76</v>
      </c>
      <c r="DX33" s="165">
        <v>-10.9091</v>
      </c>
      <c r="DY33" s="165">
        <v>-5.6909000000000001</v>
      </c>
      <c r="DZ33" s="165">
        <v>-35.797899999999998</v>
      </c>
      <c r="EA33" s="165">
        <v>-35.109099999999998</v>
      </c>
      <c r="EB33" s="165">
        <v>47.7667</v>
      </c>
      <c r="EC33" s="165">
        <v>17.599299999999999</v>
      </c>
      <c r="ED33" s="165">
        <v>4.3114999999999997</v>
      </c>
      <c r="EE33" s="165">
        <v>5.1258999999999997</v>
      </c>
      <c r="EF33" s="165">
        <v>-5.1222000000000003</v>
      </c>
      <c r="EG33" s="165">
        <v>-13.1675</v>
      </c>
      <c r="EH33" s="165">
        <v>-14.651</v>
      </c>
      <c r="EI33" s="165">
        <v>-28.1873</v>
      </c>
      <c r="EJ33" s="165">
        <v>-85.661000000000001</v>
      </c>
      <c r="EK33" s="165">
        <v>7.6601999999999997</v>
      </c>
      <c r="EL33" s="165">
        <v>-10.3338</v>
      </c>
      <c r="EM33" s="165">
        <v>-9.1128</v>
      </c>
      <c r="EN33" s="165">
        <v>0</v>
      </c>
      <c r="EO33" s="164"/>
      <c r="EP33" s="165">
        <v>19.3672</v>
      </c>
      <c r="EQ33" s="165">
        <v>17.423999999999999</v>
      </c>
      <c r="ER33" s="165">
        <v>-28.562999999999999</v>
      </c>
      <c r="ES33" s="165">
        <v>-28.477699999999999</v>
      </c>
      <c r="ET33" s="165">
        <v>-4.6631</v>
      </c>
      <c r="EU33" s="165">
        <v>-8.8699999999999992</v>
      </c>
      <c r="EV33" s="165">
        <v>-9.52</v>
      </c>
      <c r="EW33" s="165">
        <v>-0.6</v>
      </c>
      <c r="EX33" s="165">
        <v>8.2222000000000008</v>
      </c>
      <c r="EY33" s="165">
        <v>0.70950000000000002</v>
      </c>
      <c r="EZ33" s="165">
        <v>-5.6346999999999996</v>
      </c>
      <c r="FA33" s="165">
        <v>-5.8535000000000004</v>
      </c>
      <c r="FB33" s="165">
        <v>2.964</v>
      </c>
      <c r="FC33" s="165">
        <v>-4.9668000000000001</v>
      </c>
      <c r="FD33" s="165">
        <v>-8.7118000000000002</v>
      </c>
      <c r="FE33" s="165">
        <v>3.8795000000000002</v>
      </c>
      <c r="FF33" s="165">
        <v>3.5674000000000001</v>
      </c>
      <c r="FG33" s="164"/>
      <c r="FH33" s="165">
        <v>3.8816000000000002</v>
      </c>
      <c r="FI33" s="165">
        <v>3.9279999999999999</v>
      </c>
      <c r="FJ33" s="165">
        <v>2.4104000000000001</v>
      </c>
      <c r="FK33" s="165">
        <v>5.6935000000000002</v>
      </c>
      <c r="FL33" s="165">
        <v>5.5260999999999996</v>
      </c>
      <c r="FM33" s="165">
        <v>-20.597100000000001</v>
      </c>
      <c r="FN33" s="165">
        <v>17.8992</v>
      </c>
      <c r="FO33" s="165">
        <v>17.875800000000002</v>
      </c>
      <c r="FP33" s="165">
        <v>-11.8079</v>
      </c>
      <c r="FQ33" s="164"/>
      <c r="FR33" s="165">
        <v>20.670500000000001</v>
      </c>
      <c r="FS33" s="165">
        <v>-20.67</v>
      </c>
      <c r="FT33" s="165">
        <v>-0.39319999999999999</v>
      </c>
      <c r="FU33" s="165">
        <v>0.22639999999999999</v>
      </c>
      <c r="FV33" s="165">
        <v>1.32</v>
      </c>
      <c r="FW33" s="165">
        <v>0.99</v>
      </c>
      <c r="FX33" s="165">
        <v>-21.275700000000001</v>
      </c>
      <c r="FY33" s="164"/>
      <c r="FZ33" s="165">
        <v>1.0289999999999999</v>
      </c>
      <c r="GA33" s="165">
        <v>-0.42199999999999999</v>
      </c>
      <c r="GB33" s="164"/>
      <c r="GC33" s="164"/>
      <c r="GD33" s="165">
        <v>-0.69740000000000002</v>
      </c>
      <c r="GE33" s="165">
        <v>7.8023999999999996</v>
      </c>
      <c r="GF33" s="165">
        <v>-2.94</v>
      </c>
      <c r="GG33" s="165">
        <v>34.878100000000003</v>
      </c>
      <c r="GH33" s="164"/>
      <c r="GI33" s="165">
        <v>21.513300000000001</v>
      </c>
      <c r="GJ33" s="165">
        <v>-6.7784000000000004</v>
      </c>
      <c r="GK33" s="165">
        <v>-7.5354999999999999</v>
      </c>
      <c r="GL33" s="165">
        <v>3.0127000000000002</v>
      </c>
      <c r="GM33" s="164"/>
      <c r="GN33" s="164"/>
      <c r="GO33" s="165">
        <v>-13.164</v>
      </c>
      <c r="GP33" s="165">
        <v>72.819299999999998</v>
      </c>
      <c r="GQ33" s="165">
        <v>6.9817999999999998</v>
      </c>
      <c r="GR33" s="165">
        <v>-20.680199999999999</v>
      </c>
      <c r="GS33" s="165">
        <v>7.3747999999999996</v>
      </c>
      <c r="GT33" s="165">
        <v>6.5715000000000003</v>
      </c>
      <c r="GU33" s="165">
        <v>122.5273</v>
      </c>
      <c r="GV33" s="165">
        <v>-3.6044999999999998</v>
      </c>
      <c r="GW33" s="165">
        <v>-5.3086000000000002</v>
      </c>
      <c r="GX33" s="165">
        <v>-13.977399999999999</v>
      </c>
      <c r="GY33" s="165">
        <v>1.8347</v>
      </c>
      <c r="GZ33" s="165">
        <v>8.3444000000000003</v>
      </c>
      <c r="HA33" s="165">
        <v>8.5451999999999995</v>
      </c>
      <c r="HB33" s="165">
        <v>1.2329000000000001</v>
      </c>
      <c r="HC33" s="165">
        <v>-18.6264</v>
      </c>
      <c r="HD33" s="165">
        <v>-17.869399999999999</v>
      </c>
      <c r="HE33" s="165">
        <v>-2.93</v>
      </c>
      <c r="HF33" s="165">
        <v>-3.7614999999999998</v>
      </c>
      <c r="HG33" s="165">
        <v>15.646699999999999</v>
      </c>
      <c r="HH33" s="165">
        <v>0</v>
      </c>
      <c r="HI33" s="165">
        <v>49.743099999999998</v>
      </c>
      <c r="HJ33" s="165">
        <v>-27.3094</v>
      </c>
      <c r="HK33" s="165">
        <v>24.657699999999998</v>
      </c>
      <c r="HL33" s="164"/>
      <c r="HM33" s="164"/>
      <c r="HN33" s="165">
        <v>0</v>
      </c>
      <c r="HO33" s="165">
        <v>0</v>
      </c>
      <c r="HP33" s="164"/>
      <c r="HQ33" s="164"/>
      <c r="HR33" s="165">
        <v>-11.956200000000001</v>
      </c>
      <c r="HS33" s="165">
        <v>-11.613300000000001</v>
      </c>
      <c r="HT33" s="165">
        <v>-18.180700000000002</v>
      </c>
      <c r="HU33" s="165">
        <v>-17.042100000000001</v>
      </c>
      <c r="HV33" s="165">
        <v>27.19</v>
      </c>
      <c r="HW33" s="165">
        <v>27.14</v>
      </c>
      <c r="HX33" s="165">
        <v>-28.1</v>
      </c>
      <c r="HY33" s="165">
        <v>-28.8</v>
      </c>
      <c r="HZ33" s="165">
        <v>3.5700000000000003E-2</v>
      </c>
      <c r="IA33" s="165">
        <v>9.92</v>
      </c>
      <c r="IB33" s="165">
        <v>40.796399999999998</v>
      </c>
      <c r="IC33" s="165">
        <v>22.2333</v>
      </c>
      <c r="ID33" s="165">
        <v>22.513500000000001</v>
      </c>
      <c r="IE33" s="165">
        <v>-15.2</v>
      </c>
      <c r="IF33" s="165">
        <v>-40.1</v>
      </c>
      <c r="IG33" s="165">
        <v>-5.8</v>
      </c>
      <c r="IH33" s="165">
        <v>-6</v>
      </c>
      <c r="II33" s="164"/>
      <c r="IJ33" s="165">
        <v>-17.988299999999999</v>
      </c>
      <c r="IK33" s="165">
        <v>-146.80009999999999</v>
      </c>
      <c r="IL33" s="164"/>
      <c r="IM33" s="165">
        <v>-208.69820000000001</v>
      </c>
      <c r="IN33" s="164"/>
      <c r="IO33" s="164"/>
      <c r="IP33" s="165">
        <v>55.829900000000002</v>
      </c>
      <c r="IQ33" s="165">
        <v>113.6977</v>
      </c>
      <c r="IR33" s="165">
        <v>82.454999999999998</v>
      </c>
      <c r="IS33" s="165">
        <v>115.7547</v>
      </c>
      <c r="IT33" s="165">
        <v>-21.984999999999999</v>
      </c>
      <c r="IU33" s="165">
        <v>11.1693</v>
      </c>
      <c r="IV33" s="165">
        <v>14.333</v>
      </c>
      <c r="IW33" s="165">
        <v>27.938400000000001</v>
      </c>
      <c r="IX33" s="165">
        <v>89.799300000000002</v>
      </c>
      <c r="IY33" s="165">
        <v>-229.79679999999999</v>
      </c>
      <c r="IZ33" s="165">
        <v>9.2951999999999995</v>
      </c>
      <c r="JA33" s="165">
        <v>-1.9550000000000001</v>
      </c>
      <c r="JB33" s="165">
        <v>0.75070000000000003</v>
      </c>
      <c r="JC33" s="165">
        <v>-2.4849999999999999</v>
      </c>
      <c r="JD33" s="165">
        <v>-9.6</v>
      </c>
      <c r="JE33" s="165">
        <v>-2.246</v>
      </c>
      <c r="JF33" s="165">
        <v>-2.2610000000000001</v>
      </c>
      <c r="JG33" s="165">
        <v>7.28</v>
      </c>
      <c r="JH33" s="165">
        <v>-7.76</v>
      </c>
      <c r="JI33" s="165">
        <v>-1.4775</v>
      </c>
      <c r="JJ33" s="165">
        <v>2.3452999999999999</v>
      </c>
      <c r="JK33" s="165">
        <v>2.5497999999999998</v>
      </c>
      <c r="JL33" s="165">
        <v>-11.6014</v>
      </c>
      <c r="JM33" s="165">
        <v>2.2000000000000002</v>
      </c>
      <c r="JN33" s="165">
        <v>2.6349999999999998</v>
      </c>
      <c r="JO33" s="165">
        <v>3.2210000000000001</v>
      </c>
      <c r="JP33" s="165">
        <v>2.4843999999999999</v>
      </c>
      <c r="JQ33" s="164"/>
      <c r="JR33" s="165">
        <v>3.4093</v>
      </c>
      <c r="JS33" s="165">
        <v>3.8858999999999999</v>
      </c>
      <c r="JT33" s="165">
        <v>4.1528</v>
      </c>
      <c r="JU33" s="164"/>
      <c r="JV33" s="165">
        <v>32.299999999999997</v>
      </c>
      <c r="JW33" s="165">
        <v>0.97150000000000003</v>
      </c>
      <c r="JX33" s="165">
        <v>0.9</v>
      </c>
      <c r="JY33" s="164"/>
      <c r="JZ33" s="165">
        <v>-14.1998</v>
      </c>
      <c r="KA33" s="165">
        <v>0.84830000000000005</v>
      </c>
      <c r="KB33" s="165">
        <v>-23.849599999999999</v>
      </c>
      <c r="KC33" s="165">
        <v>-13.867000000000001</v>
      </c>
      <c r="KD33" s="165">
        <v>-7.7862</v>
      </c>
      <c r="KE33" s="165">
        <v>-24.253699999999998</v>
      </c>
      <c r="KF33" s="165">
        <v>1.2287999999999999</v>
      </c>
      <c r="KG33" s="165">
        <v>-27</v>
      </c>
      <c r="KH33" s="165">
        <v>14.2</v>
      </c>
      <c r="KI33" s="165">
        <v>6.7015000000000002</v>
      </c>
      <c r="KJ33" s="165">
        <v>-72.401499999999999</v>
      </c>
    </row>
    <row r="34" spans="1:296" ht="18" customHeight="1" x14ac:dyDescent="0.3">
      <c r="A34" s="163" t="s">
        <v>73</v>
      </c>
      <c r="B34" s="163" t="s">
        <v>913</v>
      </c>
      <c r="C34" s="166"/>
      <c r="D34" s="167">
        <v>0</v>
      </c>
      <c r="E34" s="167">
        <v>6.4767999999999999</v>
      </c>
      <c r="F34" s="167">
        <v>-11.935499999999999</v>
      </c>
      <c r="G34" s="167">
        <v>6.8604000000000003</v>
      </c>
      <c r="H34" s="167">
        <v>9.8184000000000005</v>
      </c>
      <c r="I34" s="166"/>
      <c r="J34" s="167">
        <v>15.1496</v>
      </c>
      <c r="K34" s="166"/>
      <c r="L34" s="167">
        <v>26.518999999999998</v>
      </c>
      <c r="M34" s="167">
        <v>11.470599999999999</v>
      </c>
      <c r="N34" s="167">
        <v>11.1638</v>
      </c>
      <c r="O34" s="167">
        <v>-19.98</v>
      </c>
      <c r="P34" s="167">
        <v>-39.6</v>
      </c>
      <c r="Q34" s="166"/>
      <c r="R34" s="167">
        <v>6.6239999999999997</v>
      </c>
      <c r="S34" s="166"/>
      <c r="T34" s="167">
        <v>5.2012</v>
      </c>
      <c r="U34" s="167">
        <v>-8.8123000000000005</v>
      </c>
      <c r="V34" s="167">
        <v>6.5086000000000004</v>
      </c>
      <c r="W34" s="167">
        <v>6.4095000000000004</v>
      </c>
      <c r="X34" s="167">
        <v>11.211600000000001</v>
      </c>
      <c r="Y34" s="167">
        <v>2.5396999999999998</v>
      </c>
      <c r="Z34" s="167">
        <v>0.17499999999999999</v>
      </c>
      <c r="AA34" s="167">
        <v>0.75900000000000001</v>
      </c>
      <c r="AB34" s="166"/>
      <c r="AC34" s="167">
        <v>-1.3398000000000001</v>
      </c>
      <c r="AD34" s="167">
        <v>-0.23499999999999999</v>
      </c>
      <c r="AE34" s="167">
        <v>-0.224</v>
      </c>
      <c r="AF34" s="167">
        <v>6.1959999999999997</v>
      </c>
      <c r="AG34" s="167">
        <v>-2.2200000000000002</v>
      </c>
      <c r="AH34" s="166"/>
      <c r="AI34" s="167">
        <v>-1.054</v>
      </c>
      <c r="AJ34" s="167">
        <v>0.25600000000000001</v>
      </c>
      <c r="AK34" s="167">
        <v>-10.5</v>
      </c>
      <c r="AL34" s="167">
        <v>-10.63</v>
      </c>
      <c r="AM34" s="167">
        <v>-10</v>
      </c>
      <c r="AN34" s="167">
        <v>-12.08</v>
      </c>
      <c r="AO34" s="167">
        <v>-12.12</v>
      </c>
      <c r="AP34" s="167">
        <v>6.2138999999999998</v>
      </c>
      <c r="AQ34" s="167">
        <v>3.9060000000000001</v>
      </c>
      <c r="AR34" s="167">
        <v>17.2637</v>
      </c>
      <c r="AS34" s="167">
        <v>22.092099999999999</v>
      </c>
      <c r="AT34" s="167">
        <v>-9.7582000000000004</v>
      </c>
      <c r="AU34" s="167">
        <v>-11.3933</v>
      </c>
      <c r="AV34" s="167">
        <v>-10.8726</v>
      </c>
      <c r="AW34" s="167">
        <v>12.1135</v>
      </c>
      <c r="AX34" s="167">
        <v>16.9284</v>
      </c>
      <c r="AY34" s="167">
        <v>-18.340499999999999</v>
      </c>
      <c r="AZ34" s="167">
        <v>-15.3208</v>
      </c>
      <c r="BA34" s="167">
        <v>26.4497</v>
      </c>
      <c r="BB34" s="167">
        <v>25.5061</v>
      </c>
      <c r="BC34" s="167">
        <v>124.3583</v>
      </c>
      <c r="BD34" s="167">
        <v>12.319900000000001</v>
      </c>
      <c r="BE34" s="167">
        <v>-7.3</v>
      </c>
      <c r="BF34" s="167">
        <v>-7.5</v>
      </c>
      <c r="BG34" s="167">
        <v>-23.273399999999999</v>
      </c>
      <c r="BH34" s="167">
        <v>-23.534400000000002</v>
      </c>
      <c r="BI34" s="167">
        <v>-4.1524000000000001</v>
      </c>
      <c r="BJ34" s="166"/>
      <c r="BK34" s="167">
        <v>20.2441</v>
      </c>
      <c r="BL34" s="167">
        <v>7.0871000000000004</v>
      </c>
      <c r="BM34" s="167">
        <v>2.2875000000000001</v>
      </c>
      <c r="BN34" s="167">
        <v>1.5669999999999999</v>
      </c>
      <c r="BO34" s="167">
        <v>-60.792900000000003</v>
      </c>
      <c r="BP34" s="167">
        <v>56.428699999999999</v>
      </c>
      <c r="BQ34" s="167">
        <v>57.008600000000001</v>
      </c>
      <c r="BR34" s="167">
        <v>-15.4815</v>
      </c>
      <c r="BS34" s="167">
        <v>-55.7423</v>
      </c>
      <c r="BT34" s="166"/>
      <c r="BU34" s="166"/>
      <c r="BV34" s="166"/>
      <c r="BW34" s="167">
        <v>23.2623</v>
      </c>
      <c r="BX34" s="167">
        <v>13.21</v>
      </c>
      <c r="BY34" s="167">
        <v>5.71</v>
      </c>
      <c r="BZ34" s="167">
        <v>-14.31</v>
      </c>
      <c r="CA34" s="167">
        <v>15.25</v>
      </c>
      <c r="CB34" s="167">
        <v>-16.874400000000001</v>
      </c>
      <c r="CC34" s="167">
        <v>-17.008400000000002</v>
      </c>
      <c r="CD34" s="167">
        <v>34.106000000000002</v>
      </c>
      <c r="CE34" s="167">
        <v>33.386800000000001</v>
      </c>
      <c r="CF34" s="167">
        <v>-3.2721</v>
      </c>
      <c r="CG34" s="167">
        <v>17.630199999999999</v>
      </c>
      <c r="CH34" s="167">
        <v>17.462900000000001</v>
      </c>
      <c r="CI34" s="167">
        <v>19.516300000000001</v>
      </c>
      <c r="CJ34" s="166"/>
      <c r="CK34" s="167">
        <v>4.9875999999999996</v>
      </c>
      <c r="CL34" s="167">
        <v>8.4369999999999994</v>
      </c>
      <c r="CM34" s="167">
        <v>0.1</v>
      </c>
      <c r="CN34" s="167">
        <v>-1.4</v>
      </c>
      <c r="CO34" s="167">
        <v>-4.7300000000000004</v>
      </c>
      <c r="CP34" s="167">
        <v>34.832500000000003</v>
      </c>
      <c r="CQ34" s="167">
        <v>34.599499999999999</v>
      </c>
      <c r="CR34" s="167">
        <v>32.675400000000003</v>
      </c>
      <c r="CS34" s="167">
        <v>39.057699999999997</v>
      </c>
      <c r="CT34" s="167">
        <v>38.138599999999997</v>
      </c>
      <c r="CU34" s="167">
        <v>-30.350999999999999</v>
      </c>
      <c r="CV34" s="166"/>
      <c r="CW34" s="167">
        <v>-26.1203</v>
      </c>
      <c r="CX34" s="167">
        <v>4.2153999999999998</v>
      </c>
      <c r="CY34" s="167">
        <v>28.73</v>
      </c>
      <c r="CZ34" s="167">
        <v>11.73</v>
      </c>
      <c r="DA34" s="167">
        <v>-0.15629999999999999</v>
      </c>
      <c r="DB34" s="167">
        <v>-0.97660000000000002</v>
      </c>
      <c r="DC34" s="167">
        <v>-9.7913999999999994</v>
      </c>
      <c r="DD34" s="166"/>
      <c r="DE34" s="166"/>
      <c r="DF34" s="166"/>
      <c r="DG34" s="167">
        <v>12.2728</v>
      </c>
      <c r="DH34" s="166"/>
      <c r="DI34" s="167">
        <v>-4.0967000000000002</v>
      </c>
      <c r="DJ34" s="167">
        <v>-37.299999999999997</v>
      </c>
      <c r="DK34" s="167">
        <v>-35.799999999999997</v>
      </c>
      <c r="DL34" s="167">
        <v>2.6190000000000002</v>
      </c>
      <c r="DM34" s="167">
        <v>16.2</v>
      </c>
      <c r="DN34" s="167">
        <v>13.4</v>
      </c>
      <c r="DO34" s="167">
        <v>21.36</v>
      </c>
      <c r="DP34" s="167">
        <v>10.6</v>
      </c>
      <c r="DQ34" s="167">
        <v>-2.48</v>
      </c>
      <c r="DR34" s="167">
        <v>14.182499999999999</v>
      </c>
      <c r="DS34" s="167">
        <v>-12.450699999999999</v>
      </c>
      <c r="DT34" s="167">
        <v>-18.350000000000001</v>
      </c>
      <c r="DU34" s="167">
        <v>-5.25</v>
      </c>
      <c r="DV34" s="167">
        <v>33.46</v>
      </c>
      <c r="DW34" s="167">
        <v>-17.690000000000001</v>
      </c>
      <c r="DX34" s="167">
        <v>-12.1455</v>
      </c>
      <c r="DY34" s="167">
        <v>-6.3909000000000002</v>
      </c>
      <c r="DZ34" s="167">
        <v>-34.426699999999997</v>
      </c>
      <c r="EA34" s="167">
        <v>-34.027299999999997</v>
      </c>
      <c r="EB34" s="167">
        <v>45.256500000000003</v>
      </c>
      <c r="EC34" s="167">
        <v>16.232399999999998</v>
      </c>
      <c r="ED34" s="167">
        <v>3.0569999999999999</v>
      </c>
      <c r="EE34" s="167">
        <v>3.0950000000000002</v>
      </c>
      <c r="EF34" s="167">
        <v>-7.7031000000000001</v>
      </c>
      <c r="EG34" s="167">
        <v>-15.829800000000001</v>
      </c>
      <c r="EH34" s="167">
        <v>-15.615</v>
      </c>
      <c r="EI34" s="167">
        <v>-36.974600000000002</v>
      </c>
      <c r="EJ34" s="167">
        <v>-82.376599999999996</v>
      </c>
      <c r="EK34" s="167">
        <v>7.7830000000000004</v>
      </c>
      <c r="EL34" s="167">
        <v>-10.039099999999999</v>
      </c>
      <c r="EM34" s="167">
        <v>-9.0610999999999997</v>
      </c>
      <c r="EN34" s="167">
        <v>8.0782000000000007</v>
      </c>
      <c r="EO34" s="166"/>
      <c r="EP34" s="167">
        <v>23.125699999999998</v>
      </c>
      <c r="EQ34" s="167">
        <v>4.1120000000000001</v>
      </c>
      <c r="ER34" s="167">
        <v>-26.7377</v>
      </c>
      <c r="ES34" s="167">
        <v>-26.638100000000001</v>
      </c>
      <c r="ET34" s="167">
        <v>-3.0832999999999999</v>
      </c>
      <c r="EU34" s="167">
        <v>0</v>
      </c>
      <c r="EV34" s="167">
        <v>-10.62</v>
      </c>
      <c r="EW34" s="167">
        <v>1.1000000000000001</v>
      </c>
      <c r="EX34" s="167">
        <v>8.1255000000000006</v>
      </c>
      <c r="EY34" s="167">
        <v>5.8890000000000002</v>
      </c>
      <c r="EZ34" s="167">
        <v>-5.0232999999999999</v>
      </c>
      <c r="FA34" s="167">
        <v>-5.0780000000000003</v>
      </c>
      <c r="FB34" s="167">
        <v>1.4696</v>
      </c>
      <c r="FC34" s="167">
        <v>-3.1421999999999999</v>
      </c>
      <c r="FD34" s="167">
        <v>-10.845700000000001</v>
      </c>
      <c r="FE34" s="167">
        <v>4.0685000000000002</v>
      </c>
      <c r="FF34" s="167">
        <v>3.7850000000000001</v>
      </c>
      <c r="FG34" s="166"/>
      <c r="FH34" s="167">
        <v>3.8050000000000002</v>
      </c>
      <c r="FI34" s="167">
        <v>3.4786999999999999</v>
      </c>
      <c r="FJ34" s="167">
        <v>3.3001</v>
      </c>
      <c r="FK34" s="167">
        <v>4.0189000000000004</v>
      </c>
      <c r="FL34" s="167">
        <v>4.1863999999999999</v>
      </c>
      <c r="FM34" s="167">
        <v>-21.099499999999999</v>
      </c>
      <c r="FN34" s="167">
        <v>16.2699</v>
      </c>
      <c r="FO34" s="167">
        <v>16.686299999999999</v>
      </c>
      <c r="FP34" s="167">
        <v>-12.741</v>
      </c>
      <c r="FQ34" s="166"/>
      <c r="FR34" s="167">
        <v>20.421500000000002</v>
      </c>
      <c r="FS34" s="167">
        <v>-21.58</v>
      </c>
      <c r="FT34" s="167">
        <v>-0.79790000000000005</v>
      </c>
      <c r="FU34" s="167">
        <v>0.2273</v>
      </c>
      <c r="FV34" s="167">
        <v>1.34</v>
      </c>
      <c r="FW34" s="167">
        <v>1.24</v>
      </c>
      <c r="FX34" s="167">
        <v>-20.623000000000001</v>
      </c>
      <c r="FY34" s="166"/>
      <c r="FZ34" s="167">
        <v>1.1859999999999999</v>
      </c>
      <c r="GA34" s="167">
        <v>-0.44600000000000001</v>
      </c>
      <c r="GB34" s="166"/>
      <c r="GC34" s="167">
        <v>-0.02</v>
      </c>
      <c r="GD34" s="167">
        <v>-1.6224000000000001</v>
      </c>
      <c r="GE34" s="167">
        <v>7.6757</v>
      </c>
      <c r="GF34" s="167">
        <v>-2.99</v>
      </c>
      <c r="GG34" s="167">
        <v>32.781300000000002</v>
      </c>
      <c r="GH34" s="166"/>
      <c r="GI34" s="167">
        <v>21.400300000000001</v>
      </c>
      <c r="GJ34" s="167">
        <v>-6.5641999999999996</v>
      </c>
      <c r="GK34" s="167">
        <v>-7.1098999999999997</v>
      </c>
      <c r="GL34" s="167">
        <v>3.0234000000000001</v>
      </c>
      <c r="GM34" s="166"/>
      <c r="GN34" s="166"/>
      <c r="GO34" s="166"/>
      <c r="GP34" s="167">
        <v>71.726900000000001</v>
      </c>
      <c r="GQ34" s="167">
        <v>6.3109000000000002</v>
      </c>
      <c r="GR34" s="167">
        <v>-20.956199999999999</v>
      </c>
      <c r="GS34" s="167">
        <v>6.3446999999999996</v>
      </c>
      <c r="GT34" s="167">
        <v>5.1969000000000003</v>
      </c>
      <c r="GU34" s="167">
        <v>120.0735</v>
      </c>
      <c r="GV34" s="167">
        <v>-4.0490000000000004</v>
      </c>
      <c r="GW34" s="167">
        <v>-5.7587000000000002</v>
      </c>
      <c r="GX34" s="167">
        <v>-13.023</v>
      </c>
      <c r="GY34" s="167">
        <v>1.7654000000000001</v>
      </c>
      <c r="GZ34" s="167">
        <v>8.0733999999999995</v>
      </c>
      <c r="HA34" s="167">
        <v>8.1972000000000005</v>
      </c>
      <c r="HB34" s="167">
        <v>1.3386</v>
      </c>
      <c r="HC34" s="167">
        <v>-20.2119</v>
      </c>
      <c r="HD34" s="167">
        <v>-18.105799999999999</v>
      </c>
      <c r="HE34" s="167">
        <v>-6.29</v>
      </c>
      <c r="HF34" s="167">
        <v>0</v>
      </c>
      <c r="HG34" s="167">
        <v>17.908999999999999</v>
      </c>
      <c r="HH34" s="167">
        <v>0</v>
      </c>
      <c r="HI34" s="167">
        <v>53.0458</v>
      </c>
      <c r="HJ34" s="167">
        <v>-27.940100000000001</v>
      </c>
      <c r="HK34" s="167">
        <v>23.416399999999999</v>
      </c>
      <c r="HL34" s="167">
        <v>0</v>
      </c>
      <c r="HM34" s="166"/>
      <c r="HN34" s="167">
        <v>0</v>
      </c>
      <c r="HO34" s="167">
        <v>-10.4833</v>
      </c>
      <c r="HP34" s="166"/>
      <c r="HQ34" s="166"/>
      <c r="HR34" s="167">
        <v>-11.808400000000001</v>
      </c>
      <c r="HS34" s="167">
        <v>-11.73</v>
      </c>
      <c r="HT34" s="167">
        <v>-17.619499999999999</v>
      </c>
      <c r="HU34" s="167">
        <v>-17.311399999999999</v>
      </c>
      <c r="HV34" s="167">
        <v>27.53</v>
      </c>
      <c r="HW34" s="167">
        <v>27.45</v>
      </c>
      <c r="HX34" s="167">
        <v>-27.4</v>
      </c>
      <c r="HY34" s="167">
        <v>-27.4</v>
      </c>
      <c r="HZ34" s="167">
        <v>3.5700000000000003E-2</v>
      </c>
      <c r="IA34" s="167">
        <v>9.68</v>
      </c>
      <c r="IB34" s="167">
        <v>38.233400000000003</v>
      </c>
      <c r="IC34" s="167">
        <v>24.441500000000001</v>
      </c>
      <c r="ID34" s="167">
        <v>24.722300000000001</v>
      </c>
      <c r="IE34" s="166"/>
      <c r="IF34" s="167">
        <v>-40.5</v>
      </c>
      <c r="IG34" s="167">
        <v>-6.2</v>
      </c>
      <c r="IH34" s="167">
        <v>-6.4</v>
      </c>
      <c r="II34" s="166"/>
      <c r="IJ34" s="166"/>
      <c r="IK34" s="167">
        <v>-149.17429999999999</v>
      </c>
      <c r="IL34" s="166"/>
      <c r="IM34" s="167">
        <v>-207.37559999999999</v>
      </c>
      <c r="IN34" s="166"/>
      <c r="IO34" s="166"/>
      <c r="IP34" s="167">
        <v>51.186799999999998</v>
      </c>
      <c r="IQ34" s="167">
        <v>114.524</v>
      </c>
      <c r="IR34" s="167">
        <v>78.900899999999993</v>
      </c>
      <c r="IS34" s="167">
        <v>113.86879999999999</v>
      </c>
      <c r="IT34" s="167">
        <v>-24.6953</v>
      </c>
      <c r="IU34" s="167">
        <v>12.176</v>
      </c>
      <c r="IV34" s="167">
        <v>11.6374</v>
      </c>
      <c r="IW34" s="167">
        <v>31.2165</v>
      </c>
      <c r="IX34" s="167">
        <v>84.141000000000005</v>
      </c>
      <c r="IY34" s="167">
        <v>-228.43690000000001</v>
      </c>
      <c r="IZ34" s="167">
        <v>6.0244999999999997</v>
      </c>
      <c r="JA34" s="167">
        <v>1.956</v>
      </c>
      <c r="JB34" s="167">
        <v>0.84599999999999997</v>
      </c>
      <c r="JC34" s="167">
        <v>-1.468</v>
      </c>
      <c r="JD34" s="167">
        <v>-9.52</v>
      </c>
      <c r="JE34" s="167">
        <v>-2.2250000000000001</v>
      </c>
      <c r="JF34" s="167">
        <v>-2.2290000000000001</v>
      </c>
      <c r="JG34" s="167">
        <v>6.96</v>
      </c>
      <c r="JH34" s="167">
        <v>-8.08</v>
      </c>
      <c r="JI34" s="167">
        <v>-1.6874</v>
      </c>
      <c r="JJ34" s="167">
        <v>2.6962999999999999</v>
      </c>
      <c r="JK34" s="167">
        <v>1.9944</v>
      </c>
      <c r="JL34" s="167">
        <v>-11.6014</v>
      </c>
      <c r="JM34" s="167">
        <v>2.4</v>
      </c>
      <c r="JN34" s="167">
        <v>3.738</v>
      </c>
      <c r="JO34" s="167">
        <v>2.0859999999999999</v>
      </c>
      <c r="JP34" s="166"/>
      <c r="JQ34" s="166"/>
      <c r="JR34" s="167">
        <v>4.2468000000000004</v>
      </c>
      <c r="JS34" s="167">
        <v>3.5306000000000002</v>
      </c>
      <c r="JT34" s="167">
        <v>3.4506999999999999</v>
      </c>
      <c r="JU34" s="166"/>
      <c r="JV34" s="167">
        <v>32.4</v>
      </c>
      <c r="JW34" s="167">
        <v>1.5114000000000001</v>
      </c>
      <c r="JX34" s="167">
        <v>0.82</v>
      </c>
      <c r="JY34" s="167">
        <v>0</v>
      </c>
      <c r="JZ34" s="167">
        <v>-14.2782</v>
      </c>
      <c r="KA34" s="167">
        <v>-4.5499999999999999E-2</v>
      </c>
      <c r="KB34" s="167">
        <v>-24.130600000000001</v>
      </c>
      <c r="KC34" s="167">
        <v>-13.2012</v>
      </c>
      <c r="KD34" s="167">
        <v>-7.2382999999999997</v>
      </c>
      <c r="KE34" s="167">
        <v>-24.4209</v>
      </c>
      <c r="KF34" s="167">
        <v>0</v>
      </c>
      <c r="KG34" s="167">
        <v>-26.9</v>
      </c>
      <c r="KH34" s="167">
        <v>14.4</v>
      </c>
      <c r="KI34" s="167">
        <v>14.5723</v>
      </c>
      <c r="KJ34" s="167">
        <v>-77.221599999999995</v>
      </c>
    </row>
    <row r="35" spans="1:296" ht="18" customHeight="1" x14ac:dyDescent="0.3">
      <c r="A35" s="163" t="s">
        <v>73</v>
      </c>
      <c r="B35" s="163" t="s">
        <v>914</v>
      </c>
      <c r="C35" s="166"/>
      <c r="D35" s="167">
        <v>0</v>
      </c>
      <c r="E35" s="167">
        <v>6.0570000000000004</v>
      </c>
      <c r="F35" s="167">
        <v>-11.281599999999999</v>
      </c>
      <c r="G35" s="167">
        <v>7.5134999999999996</v>
      </c>
      <c r="H35" s="167">
        <v>9.9837000000000007</v>
      </c>
      <c r="I35" s="166"/>
      <c r="J35" s="167">
        <v>14.6204</v>
      </c>
      <c r="K35" s="166"/>
      <c r="L35" s="167">
        <v>25.731200000000001</v>
      </c>
      <c r="M35" s="167">
        <v>10.9497</v>
      </c>
      <c r="N35" s="167">
        <v>10.543200000000001</v>
      </c>
      <c r="O35" s="167">
        <v>-17.760000000000002</v>
      </c>
      <c r="P35" s="167">
        <v>-39.6</v>
      </c>
      <c r="Q35" s="167">
        <v>17.600000000000001</v>
      </c>
      <c r="R35" s="167">
        <v>7.452</v>
      </c>
      <c r="S35" s="167">
        <v>-28.6</v>
      </c>
      <c r="T35" s="167">
        <v>5.3338000000000001</v>
      </c>
      <c r="U35" s="167">
        <v>-8.8628</v>
      </c>
      <c r="V35" s="167">
        <v>5.6628999999999996</v>
      </c>
      <c r="W35" s="167">
        <v>5.6691000000000003</v>
      </c>
      <c r="X35" s="167">
        <v>9.9296000000000006</v>
      </c>
      <c r="Y35" s="167">
        <v>1.8044</v>
      </c>
      <c r="Z35" s="167">
        <v>0.17680000000000001</v>
      </c>
      <c r="AA35" s="167">
        <v>0.78879999999999995</v>
      </c>
      <c r="AB35" s="166"/>
      <c r="AC35" s="167">
        <v>-1.3001</v>
      </c>
      <c r="AD35" s="167">
        <v>-0.27600000000000002</v>
      </c>
      <c r="AE35" s="167">
        <v>-0.22</v>
      </c>
      <c r="AF35" s="167">
        <v>6.258</v>
      </c>
      <c r="AG35" s="167">
        <v>-2.2200000000000002</v>
      </c>
      <c r="AH35" s="167">
        <v>11</v>
      </c>
      <c r="AI35" s="167">
        <v>-1.022</v>
      </c>
      <c r="AJ35" s="167">
        <v>0.26</v>
      </c>
      <c r="AK35" s="167">
        <v>-10.74</v>
      </c>
      <c r="AL35" s="167">
        <v>-10.7</v>
      </c>
      <c r="AM35" s="166"/>
      <c r="AN35" s="166"/>
      <c r="AO35" s="167">
        <v>-11.82</v>
      </c>
      <c r="AP35" s="167">
        <v>5.8304999999999998</v>
      </c>
      <c r="AQ35" s="167">
        <v>3.78</v>
      </c>
      <c r="AR35" s="167">
        <v>16.322099999999999</v>
      </c>
      <c r="AS35" s="167">
        <v>21.085599999999999</v>
      </c>
      <c r="AT35" s="167">
        <v>-11.226699999999999</v>
      </c>
      <c r="AU35" s="167">
        <v>-8.4123999999999999</v>
      </c>
      <c r="AV35" s="167">
        <v>-7.8352000000000004</v>
      </c>
      <c r="AW35" s="167">
        <v>8.6648999999999994</v>
      </c>
      <c r="AX35" s="167">
        <v>9.3111999999999995</v>
      </c>
      <c r="AY35" s="167">
        <v>-17.404499999999999</v>
      </c>
      <c r="AZ35" s="167">
        <v>-14.357200000000001</v>
      </c>
      <c r="BA35" s="167">
        <v>17.714600000000001</v>
      </c>
      <c r="BB35" s="167">
        <v>17.797799999999999</v>
      </c>
      <c r="BC35" s="167">
        <v>128.376</v>
      </c>
      <c r="BD35" s="167">
        <v>10.87</v>
      </c>
      <c r="BE35" s="167">
        <v>-7.6</v>
      </c>
      <c r="BF35" s="167">
        <v>-7.5</v>
      </c>
      <c r="BG35" s="167">
        <v>-25.540199999999999</v>
      </c>
      <c r="BH35" s="167">
        <v>-25.351800000000001</v>
      </c>
      <c r="BI35" s="167">
        <v>-3.9990999999999999</v>
      </c>
      <c r="BJ35" s="166"/>
      <c r="BK35" s="167">
        <v>21.370200000000001</v>
      </c>
      <c r="BL35" s="167">
        <v>6.1304999999999996</v>
      </c>
      <c r="BM35" s="167">
        <v>2.2092999999999998</v>
      </c>
      <c r="BN35" s="167">
        <v>1.6349</v>
      </c>
      <c r="BO35" s="167">
        <v>-59.1143</v>
      </c>
      <c r="BP35" s="167">
        <v>55.299500000000002</v>
      </c>
      <c r="BQ35" s="167">
        <v>55.543700000000001</v>
      </c>
      <c r="BR35" s="167">
        <v>-5.6584000000000003</v>
      </c>
      <c r="BS35" s="167">
        <v>-62.287799999999997</v>
      </c>
      <c r="BT35" s="166"/>
      <c r="BU35" s="166"/>
      <c r="BV35" s="166"/>
      <c r="BW35" s="167">
        <v>21.5459</v>
      </c>
      <c r="BX35" s="167">
        <v>13.25</v>
      </c>
      <c r="BY35" s="167">
        <v>5.74</v>
      </c>
      <c r="BZ35" s="167">
        <v>-14.9</v>
      </c>
      <c r="CA35" s="167">
        <v>14.93</v>
      </c>
      <c r="CB35" s="167">
        <v>-17.142299999999999</v>
      </c>
      <c r="CC35" s="167">
        <v>-17.4102</v>
      </c>
      <c r="CD35" s="167">
        <v>33.470700000000001</v>
      </c>
      <c r="CE35" s="167">
        <v>33.244300000000003</v>
      </c>
      <c r="CF35" s="167">
        <v>-3.1305000000000001</v>
      </c>
      <c r="CG35" s="167">
        <v>18.336600000000001</v>
      </c>
      <c r="CH35" s="167">
        <v>18.0334</v>
      </c>
      <c r="CI35" s="167">
        <v>21.011399999999998</v>
      </c>
      <c r="CJ35" s="167">
        <v>0</v>
      </c>
      <c r="CK35" s="167">
        <v>4.9875999999999996</v>
      </c>
      <c r="CL35" s="167">
        <v>8.2989999999999995</v>
      </c>
      <c r="CM35" s="167">
        <v>-1.4</v>
      </c>
      <c r="CN35" s="167">
        <v>-2.2999999999999998</v>
      </c>
      <c r="CO35" s="167">
        <v>-4.9800000000000004</v>
      </c>
      <c r="CP35" s="167">
        <v>33.562399999999997</v>
      </c>
      <c r="CQ35" s="167">
        <v>33.8262</v>
      </c>
      <c r="CR35" s="167">
        <v>31.799499999999998</v>
      </c>
      <c r="CS35" s="167">
        <v>40.580500000000001</v>
      </c>
      <c r="CT35" s="167">
        <v>40.322400000000002</v>
      </c>
      <c r="CU35" s="167">
        <v>-29.3871</v>
      </c>
      <c r="CV35" s="166"/>
      <c r="CW35" s="167">
        <v>-26.4434</v>
      </c>
      <c r="CX35" s="167">
        <v>4.3422999999999998</v>
      </c>
      <c r="CY35" s="167">
        <v>27.44</v>
      </c>
      <c r="CZ35" s="167">
        <v>10.8</v>
      </c>
      <c r="DA35" s="167">
        <v>-1.0938000000000001</v>
      </c>
      <c r="DB35" s="167">
        <v>-1.5625</v>
      </c>
      <c r="DC35" s="167">
        <v>-9.8483000000000001</v>
      </c>
      <c r="DD35" s="166"/>
      <c r="DE35" s="166"/>
      <c r="DF35" s="166"/>
      <c r="DG35" s="167">
        <v>15.4436</v>
      </c>
      <c r="DH35" s="166"/>
      <c r="DI35" s="167">
        <v>-3.9516</v>
      </c>
      <c r="DJ35" s="167">
        <v>-34.9</v>
      </c>
      <c r="DK35" s="167">
        <v>-33.4</v>
      </c>
      <c r="DL35" s="167">
        <v>2.4872000000000001</v>
      </c>
      <c r="DM35" s="167">
        <v>15.6</v>
      </c>
      <c r="DN35" s="167">
        <v>13.18</v>
      </c>
      <c r="DO35" s="167">
        <v>20.68</v>
      </c>
      <c r="DP35" s="167">
        <v>10.14</v>
      </c>
      <c r="DQ35" s="167">
        <v>-2.2799999999999998</v>
      </c>
      <c r="DR35" s="167">
        <v>15.345000000000001</v>
      </c>
      <c r="DS35" s="167">
        <v>-14.880800000000001</v>
      </c>
      <c r="DT35" s="167">
        <v>-18.690000000000001</v>
      </c>
      <c r="DU35" s="167">
        <v>-4.95</v>
      </c>
      <c r="DV35" s="167">
        <v>32.99</v>
      </c>
      <c r="DW35" s="167">
        <v>-18.05</v>
      </c>
      <c r="DX35" s="167">
        <v>-14.7273</v>
      </c>
      <c r="DY35" s="167">
        <v>-7.4090999999999996</v>
      </c>
      <c r="DZ35" s="167">
        <v>-35.072200000000002</v>
      </c>
      <c r="EA35" s="167">
        <v>-34.4636</v>
      </c>
      <c r="EB35" s="167">
        <v>44.329900000000002</v>
      </c>
      <c r="EC35" s="167">
        <v>13.999599999999999</v>
      </c>
      <c r="ED35" s="167">
        <v>0.94289999999999996</v>
      </c>
      <c r="EE35" s="167">
        <v>1.4186000000000001</v>
      </c>
      <c r="EF35" s="167">
        <v>-7.4531000000000001</v>
      </c>
      <c r="EG35" s="167">
        <v>-13.189399999999999</v>
      </c>
      <c r="EH35" s="167">
        <v>-13.282999999999999</v>
      </c>
      <c r="EI35" s="167">
        <v>-45.852899999999998</v>
      </c>
      <c r="EJ35" s="167">
        <v>-80.151200000000003</v>
      </c>
      <c r="EK35" s="167">
        <v>7.5098000000000003</v>
      </c>
      <c r="EL35" s="167">
        <v>-9.9017999999999997</v>
      </c>
      <c r="EM35" s="167">
        <v>-8.8506999999999998</v>
      </c>
      <c r="EN35" s="167">
        <v>0</v>
      </c>
      <c r="EO35" s="166"/>
      <c r="EP35" s="167">
        <v>19.817599999999999</v>
      </c>
      <c r="EQ35" s="167">
        <v>21.52</v>
      </c>
      <c r="ER35" s="167">
        <v>-29.810700000000001</v>
      </c>
      <c r="ES35" s="167">
        <v>-29.703900000000001</v>
      </c>
      <c r="ET35" s="167">
        <v>-5.7393999999999998</v>
      </c>
      <c r="EU35" s="167">
        <v>-19.149999999999999</v>
      </c>
      <c r="EV35" s="167">
        <v>-14.02</v>
      </c>
      <c r="EW35" s="167">
        <v>0</v>
      </c>
      <c r="EX35" s="167">
        <v>8.1366999999999994</v>
      </c>
      <c r="EY35" s="167">
        <v>3.5689000000000002</v>
      </c>
      <c r="EZ35" s="167">
        <v>-5.8776000000000002</v>
      </c>
      <c r="FA35" s="167">
        <v>-5.8914999999999997</v>
      </c>
      <c r="FB35" s="167">
        <v>3.6897000000000002</v>
      </c>
      <c r="FC35" s="167">
        <v>-5.5563000000000002</v>
      </c>
      <c r="FD35" s="167">
        <v>-7.7926000000000002</v>
      </c>
      <c r="FE35" s="167">
        <v>3.7473000000000001</v>
      </c>
      <c r="FF35" s="167">
        <v>3.5691999999999999</v>
      </c>
      <c r="FG35" s="166"/>
      <c r="FH35" s="167">
        <v>3.7614000000000001</v>
      </c>
      <c r="FI35" s="167">
        <v>4.2473000000000001</v>
      </c>
      <c r="FJ35" s="167">
        <v>3.2896999999999998</v>
      </c>
      <c r="FK35" s="167">
        <v>3.8515000000000001</v>
      </c>
      <c r="FL35" s="167">
        <v>3.8515000000000001</v>
      </c>
      <c r="FM35" s="167">
        <v>-18.587700000000002</v>
      </c>
      <c r="FN35" s="167">
        <v>17.744599999999998</v>
      </c>
      <c r="FO35" s="167">
        <v>17.612300000000001</v>
      </c>
      <c r="FP35" s="167">
        <v>-11.018000000000001</v>
      </c>
      <c r="FQ35" s="166"/>
      <c r="FR35" s="167">
        <v>19.405799999999999</v>
      </c>
      <c r="FS35" s="167">
        <v>-21.12</v>
      </c>
      <c r="FT35" s="167">
        <v>-0.37859999999999999</v>
      </c>
      <c r="FU35" s="167">
        <v>0.19159999999999999</v>
      </c>
      <c r="FV35" s="167">
        <v>1.36</v>
      </c>
      <c r="FW35" s="167">
        <v>2.69</v>
      </c>
      <c r="FX35" s="167">
        <v>-19.4495</v>
      </c>
      <c r="FY35" s="166"/>
      <c r="FZ35" s="167">
        <v>1.198</v>
      </c>
      <c r="GA35" s="167">
        <v>-0.55900000000000005</v>
      </c>
      <c r="GB35" s="166"/>
      <c r="GC35" s="167">
        <v>-0.02</v>
      </c>
      <c r="GD35" s="167">
        <v>-2.6394000000000002</v>
      </c>
      <c r="GE35" s="167">
        <v>6.2424999999999997</v>
      </c>
      <c r="GF35" s="167">
        <v>-3.03</v>
      </c>
      <c r="GG35" s="167">
        <v>35.411499999999997</v>
      </c>
      <c r="GH35" s="166"/>
      <c r="GI35" s="167">
        <v>21.8139</v>
      </c>
      <c r="GJ35" s="167">
        <v>-6.9211</v>
      </c>
      <c r="GK35" s="167">
        <v>-7.6452999999999998</v>
      </c>
      <c r="GL35" s="167">
        <v>2.9689000000000001</v>
      </c>
      <c r="GM35" s="166"/>
      <c r="GN35" s="166"/>
      <c r="GO35" s="167">
        <v>-12.8285</v>
      </c>
      <c r="GP35" s="167">
        <v>74.560100000000006</v>
      </c>
      <c r="GQ35" s="167">
        <v>7.0529000000000002</v>
      </c>
      <c r="GR35" s="167">
        <v>-21.342099999999999</v>
      </c>
      <c r="GS35" s="167">
        <v>5.7237</v>
      </c>
      <c r="GT35" s="167">
        <v>4.9311999999999996</v>
      </c>
      <c r="GU35" s="167">
        <v>117.83880000000001</v>
      </c>
      <c r="GV35" s="167">
        <v>-3.4356</v>
      </c>
      <c r="GW35" s="167">
        <v>-5.2013999999999996</v>
      </c>
      <c r="GX35" s="167">
        <v>-13.1145</v>
      </c>
      <c r="GY35" s="167">
        <v>2.7063000000000001</v>
      </c>
      <c r="GZ35" s="167">
        <v>7.524</v>
      </c>
      <c r="HA35" s="167">
        <v>7.6820000000000004</v>
      </c>
      <c r="HB35" s="167">
        <v>2.1074999999999999</v>
      </c>
      <c r="HC35" s="167">
        <v>-18.703399999999998</v>
      </c>
      <c r="HD35" s="167">
        <v>-17.3813</v>
      </c>
      <c r="HE35" s="167">
        <v>-3.35</v>
      </c>
      <c r="HF35" s="167">
        <v>0</v>
      </c>
      <c r="HG35" s="167">
        <v>12.3155</v>
      </c>
      <c r="HH35" s="167">
        <v>0</v>
      </c>
      <c r="HI35" s="167">
        <v>60.6372</v>
      </c>
      <c r="HJ35" s="167">
        <v>-28.240500000000001</v>
      </c>
      <c r="HK35" s="167">
        <v>23.823899999999998</v>
      </c>
      <c r="HL35" s="166"/>
      <c r="HM35" s="166"/>
      <c r="HN35" s="167">
        <v>0</v>
      </c>
      <c r="HO35" s="167">
        <v>0</v>
      </c>
      <c r="HP35" s="166"/>
      <c r="HQ35" s="166"/>
      <c r="HR35" s="167">
        <v>-9.6105999999999998</v>
      </c>
      <c r="HS35" s="167">
        <v>-9.798</v>
      </c>
      <c r="HT35" s="167">
        <v>-17.315000000000001</v>
      </c>
      <c r="HU35" s="167">
        <v>-16.674199999999999</v>
      </c>
      <c r="HV35" s="167">
        <v>27.19</v>
      </c>
      <c r="HW35" s="167">
        <v>27.14</v>
      </c>
      <c r="HX35" s="167">
        <v>-27.1</v>
      </c>
      <c r="HY35" s="167">
        <v>-27.4</v>
      </c>
      <c r="HZ35" s="167">
        <v>3.5700000000000003E-2</v>
      </c>
      <c r="IA35" s="167">
        <v>9.36</v>
      </c>
      <c r="IB35" s="167">
        <v>23.4344</v>
      </c>
      <c r="IC35" s="167">
        <v>20.806999999999999</v>
      </c>
      <c r="ID35" s="167">
        <v>20.9559</v>
      </c>
      <c r="IE35" s="167">
        <v>-15.2</v>
      </c>
      <c r="IF35" s="167">
        <v>-40.1</v>
      </c>
      <c r="IG35" s="167">
        <v>-7.6</v>
      </c>
      <c r="IH35" s="167">
        <v>-8.1</v>
      </c>
      <c r="II35" s="166"/>
      <c r="IJ35" s="167">
        <v>-17.704899999999999</v>
      </c>
      <c r="IK35" s="167">
        <v>-156.7159</v>
      </c>
      <c r="IL35" s="166"/>
      <c r="IM35" s="167">
        <v>-205.33789999999999</v>
      </c>
      <c r="IN35" s="166"/>
      <c r="IO35" s="166"/>
      <c r="IP35" s="167">
        <v>52.811</v>
      </c>
      <c r="IQ35" s="167">
        <v>115.8462</v>
      </c>
      <c r="IR35" s="167">
        <v>79.144800000000004</v>
      </c>
      <c r="IS35" s="167">
        <v>113.9308</v>
      </c>
      <c r="IT35" s="167">
        <v>-21.7059</v>
      </c>
      <c r="IU35" s="167">
        <v>13.1686</v>
      </c>
      <c r="IV35" s="167">
        <v>10.993600000000001</v>
      </c>
      <c r="IW35" s="167">
        <v>33.636400000000002</v>
      </c>
      <c r="IX35" s="167">
        <v>88.2898</v>
      </c>
      <c r="IY35" s="167">
        <v>-227.0744</v>
      </c>
      <c r="IZ35" s="167">
        <v>10.7554</v>
      </c>
      <c r="JA35" s="167">
        <v>-1.3129999999999999</v>
      </c>
      <c r="JB35" s="167">
        <v>0.58720000000000006</v>
      </c>
      <c r="JC35" s="167">
        <v>-2.089</v>
      </c>
      <c r="JD35" s="167">
        <v>-9.1999999999999993</v>
      </c>
      <c r="JE35" s="167">
        <v>-2.2570000000000001</v>
      </c>
      <c r="JF35" s="167">
        <v>-2.2799999999999998</v>
      </c>
      <c r="JG35" s="167">
        <v>6.8</v>
      </c>
      <c r="JH35" s="167">
        <v>-7.92</v>
      </c>
      <c r="JI35" s="167">
        <v>-1.7257</v>
      </c>
      <c r="JJ35" s="167">
        <v>2.3148</v>
      </c>
      <c r="JK35" s="167">
        <v>1.8753</v>
      </c>
      <c r="JL35" s="167">
        <v>-11.4824</v>
      </c>
      <c r="JM35" s="167">
        <v>2.9</v>
      </c>
      <c r="JN35" s="167">
        <v>2.0939999999999999</v>
      </c>
      <c r="JO35" s="167">
        <v>3.4769999999999999</v>
      </c>
      <c r="JP35" s="166"/>
      <c r="JQ35" s="166"/>
      <c r="JR35" s="167">
        <v>3.9925000000000002</v>
      </c>
      <c r="JS35" s="167">
        <v>3.4706000000000001</v>
      </c>
      <c r="JT35" s="167">
        <v>3.7970000000000002</v>
      </c>
      <c r="JU35" s="166"/>
      <c r="JV35" s="167">
        <v>32.700000000000003</v>
      </c>
      <c r="JW35" s="167">
        <v>2.7519</v>
      </c>
      <c r="JX35" s="167">
        <v>0.81</v>
      </c>
      <c r="JY35" s="166"/>
      <c r="JZ35" s="167">
        <v>-14.8956</v>
      </c>
      <c r="KA35" s="167">
        <v>0.88390000000000002</v>
      </c>
      <c r="KB35" s="167">
        <v>-24.428599999999999</v>
      </c>
      <c r="KC35" s="167">
        <v>-14.1539</v>
      </c>
      <c r="KD35" s="167">
        <v>-7.8346</v>
      </c>
      <c r="KE35" s="167">
        <v>-23.364000000000001</v>
      </c>
      <c r="KF35" s="167">
        <v>0</v>
      </c>
      <c r="KG35" s="167">
        <v>-27.4</v>
      </c>
      <c r="KH35" s="167">
        <v>15</v>
      </c>
      <c r="KI35" s="167">
        <v>12.0085</v>
      </c>
      <c r="KJ35" s="167">
        <v>-78.618200000000002</v>
      </c>
    </row>
    <row r="36" spans="1:296" ht="18" customHeight="1" x14ac:dyDescent="0.3">
      <c r="A36" s="163" t="s">
        <v>73</v>
      </c>
      <c r="B36" s="163" t="s">
        <v>915</v>
      </c>
      <c r="C36" s="166"/>
      <c r="D36" s="167">
        <v>0</v>
      </c>
      <c r="E36" s="167">
        <v>5.8639999999999999</v>
      </c>
      <c r="F36" s="167">
        <v>-11.0419</v>
      </c>
      <c r="G36" s="167">
        <v>8.1127000000000002</v>
      </c>
      <c r="H36" s="167">
        <v>9.8268000000000004</v>
      </c>
      <c r="I36" s="166"/>
      <c r="J36" s="167">
        <v>13.9259</v>
      </c>
      <c r="K36" s="166"/>
      <c r="L36" s="167">
        <v>24.851800000000001</v>
      </c>
      <c r="M36" s="167">
        <v>10.733700000000001</v>
      </c>
      <c r="N36" s="167">
        <v>10.330399999999999</v>
      </c>
      <c r="O36" s="167">
        <v>-17.760000000000002</v>
      </c>
      <c r="P36" s="167">
        <v>-39.6</v>
      </c>
      <c r="Q36" s="167">
        <v>15.4</v>
      </c>
      <c r="R36" s="167">
        <v>7.452</v>
      </c>
      <c r="S36" s="167">
        <v>-26.4</v>
      </c>
      <c r="T36" s="167">
        <v>4.9234</v>
      </c>
      <c r="U36" s="167">
        <v>-9.4400999999999993</v>
      </c>
      <c r="V36" s="167">
        <v>5.835</v>
      </c>
      <c r="W36" s="167">
        <v>5.8533999999999997</v>
      </c>
      <c r="X36" s="167">
        <v>10.207100000000001</v>
      </c>
      <c r="Y36" s="167">
        <v>1.9247000000000001</v>
      </c>
      <c r="Z36" s="167">
        <v>0.21199999999999999</v>
      </c>
      <c r="AA36" s="167">
        <v>0.78539999999999999</v>
      </c>
      <c r="AB36" s="166"/>
      <c r="AC36" s="167">
        <v>-1.3956</v>
      </c>
      <c r="AD36" s="167">
        <v>-0.27600000000000002</v>
      </c>
      <c r="AE36" s="167">
        <v>-0.22</v>
      </c>
      <c r="AF36" s="167">
        <v>6.6050000000000004</v>
      </c>
      <c r="AG36" s="167">
        <v>-2.2200000000000002</v>
      </c>
      <c r="AH36" s="167">
        <v>8.8000000000000007</v>
      </c>
      <c r="AI36" s="167">
        <v>-0.77100000000000002</v>
      </c>
      <c r="AJ36" s="167">
        <v>0.26600000000000001</v>
      </c>
      <c r="AK36" s="167">
        <v>-10.23</v>
      </c>
      <c r="AL36" s="167">
        <v>-10.19</v>
      </c>
      <c r="AM36" s="166"/>
      <c r="AN36" s="166"/>
      <c r="AO36" s="166"/>
      <c r="AP36" s="167">
        <v>5.9878999999999998</v>
      </c>
      <c r="AQ36" s="167">
        <v>3.9737</v>
      </c>
      <c r="AR36" s="167">
        <v>17.628799999999998</v>
      </c>
      <c r="AS36" s="167">
        <v>21.9862</v>
      </c>
      <c r="AT36" s="167">
        <v>-12.5974</v>
      </c>
      <c r="AU36" s="167">
        <v>-5.8029999999999999</v>
      </c>
      <c r="AV36" s="167">
        <v>-5.0480999999999998</v>
      </c>
      <c r="AW36" s="167">
        <v>12.4275</v>
      </c>
      <c r="AX36" s="167">
        <v>15.7239</v>
      </c>
      <c r="AY36" s="167">
        <v>-20.705200000000001</v>
      </c>
      <c r="AZ36" s="167">
        <v>-16.2499</v>
      </c>
      <c r="BA36" s="167">
        <v>22.444800000000001</v>
      </c>
      <c r="BB36" s="167">
        <v>25.605699999999999</v>
      </c>
      <c r="BC36" s="167">
        <v>122.999</v>
      </c>
      <c r="BD36" s="167">
        <v>8.7563999999999993</v>
      </c>
      <c r="BE36" s="167">
        <v>-7.2</v>
      </c>
      <c r="BF36" s="167">
        <v>-7.2</v>
      </c>
      <c r="BG36" s="167">
        <v>-25.417000000000002</v>
      </c>
      <c r="BH36" s="167">
        <v>-26.644300000000001</v>
      </c>
      <c r="BI36" s="167">
        <v>-4.0720000000000001</v>
      </c>
      <c r="BJ36" s="166"/>
      <c r="BK36" s="167">
        <v>24.142600000000002</v>
      </c>
      <c r="BL36" s="167">
        <v>5.9512</v>
      </c>
      <c r="BM36" s="167">
        <v>2.3532000000000002</v>
      </c>
      <c r="BN36" s="167">
        <v>1.6697</v>
      </c>
      <c r="BO36" s="167">
        <v>-50.843800000000002</v>
      </c>
      <c r="BP36" s="167">
        <v>57.283200000000001</v>
      </c>
      <c r="BQ36" s="167">
        <v>57.3748</v>
      </c>
      <c r="BR36" s="167">
        <v>-11.553699999999999</v>
      </c>
      <c r="BS36" s="167">
        <v>-49.443100000000001</v>
      </c>
      <c r="BT36" s="166"/>
      <c r="BU36" s="166"/>
      <c r="BV36" s="166"/>
      <c r="BW36" s="167">
        <v>23.721399999999999</v>
      </c>
      <c r="BX36" s="167">
        <v>14.02</v>
      </c>
      <c r="BY36" s="167">
        <v>6.36</v>
      </c>
      <c r="BZ36" s="167">
        <v>-13.7</v>
      </c>
      <c r="CA36" s="167">
        <v>16.29</v>
      </c>
      <c r="CB36" s="167">
        <v>-18.7498</v>
      </c>
      <c r="CC36" s="167">
        <v>-18.6158</v>
      </c>
      <c r="CD36" s="167">
        <v>34.1327</v>
      </c>
      <c r="CE36" s="167">
        <v>33.0901</v>
      </c>
      <c r="CF36" s="167">
        <v>-3.3319000000000001</v>
      </c>
      <c r="CG36" s="167">
        <v>15.4278</v>
      </c>
      <c r="CH36" s="167">
        <v>15.342000000000001</v>
      </c>
      <c r="CI36" s="167">
        <v>24.455400000000001</v>
      </c>
      <c r="CJ36" s="166"/>
      <c r="CK36" s="167">
        <v>4.7912999999999997</v>
      </c>
      <c r="CL36" s="167">
        <v>8.5220000000000002</v>
      </c>
      <c r="CM36" s="167">
        <v>-1.1000000000000001</v>
      </c>
      <c r="CN36" s="167">
        <v>-2.6</v>
      </c>
      <c r="CO36" s="167">
        <v>-5.01</v>
      </c>
      <c r="CP36" s="167">
        <v>33.445500000000003</v>
      </c>
      <c r="CQ36" s="167">
        <v>33.365299999999998</v>
      </c>
      <c r="CR36" s="167">
        <v>30.740200000000002</v>
      </c>
      <c r="CS36" s="167">
        <v>36.243499999999997</v>
      </c>
      <c r="CT36" s="167">
        <v>36.730800000000002</v>
      </c>
      <c r="CU36" s="167">
        <v>-23.799700000000001</v>
      </c>
      <c r="CV36" s="166"/>
      <c r="CW36" s="167">
        <v>-20.809899999999999</v>
      </c>
      <c r="CX36" s="167">
        <v>4.4673999999999996</v>
      </c>
      <c r="CY36" s="167">
        <v>27.22</v>
      </c>
      <c r="CZ36" s="167">
        <v>11.1</v>
      </c>
      <c r="DA36" s="167">
        <v>-0.46879999999999999</v>
      </c>
      <c r="DB36" s="167">
        <v>-1.2695000000000001</v>
      </c>
      <c r="DC36" s="167">
        <v>-10.014799999999999</v>
      </c>
      <c r="DD36" s="166"/>
      <c r="DE36" s="166"/>
      <c r="DF36" s="166"/>
      <c r="DG36" s="167">
        <v>12.99</v>
      </c>
      <c r="DH36" s="166"/>
      <c r="DI36" s="167">
        <v>-4.3338000000000001</v>
      </c>
      <c r="DJ36" s="166"/>
      <c r="DK36" s="167">
        <v>-33.9</v>
      </c>
      <c r="DL36" s="167">
        <v>2.4872000000000001</v>
      </c>
      <c r="DM36" s="167">
        <v>15</v>
      </c>
      <c r="DN36" s="167">
        <v>12.56</v>
      </c>
      <c r="DO36" s="167">
        <v>20.239999999999998</v>
      </c>
      <c r="DP36" s="167">
        <v>9.8000000000000007</v>
      </c>
      <c r="DQ36" s="167">
        <v>-2.42</v>
      </c>
      <c r="DR36" s="167">
        <v>14.6165</v>
      </c>
      <c r="DS36" s="167">
        <v>-14.443300000000001</v>
      </c>
      <c r="DT36" s="167">
        <v>-19.239999999999998</v>
      </c>
      <c r="DU36" s="167">
        <v>-5.07</v>
      </c>
      <c r="DV36" s="167">
        <v>31.24</v>
      </c>
      <c r="DW36" s="167">
        <v>-17.18</v>
      </c>
      <c r="DX36" s="167">
        <v>-13.5273</v>
      </c>
      <c r="DY36" s="167">
        <v>-7.3090999999999999</v>
      </c>
      <c r="DZ36" s="167">
        <v>-35.963700000000003</v>
      </c>
      <c r="EA36" s="167">
        <v>-35.2545</v>
      </c>
      <c r="EB36" s="167">
        <v>43.0901</v>
      </c>
      <c r="EC36" s="167">
        <v>13.3285</v>
      </c>
      <c r="ED36" s="167">
        <v>-0.36380000000000001</v>
      </c>
      <c r="EE36" s="167">
        <v>0.2467</v>
      </c>
      <c r="EF36" s="167">
        <v>-4.4462000000000002</v>
      </c>
      <c r="EG36" s="167">
        <v>-13.031000000000001</v>
      </c>
      <c r="EH36" s="167">
        <v>-15.477</v>
      </c>
      <c r="EI36" s="167">
        <v>-45.032400000000003</v>
      </c>
      <c r="EJ36" s="167">
        <v>-80.224999999999994</v>
      </c>
      <c r="EK36" s="167">
        <v>7.2011000000000003</v>
      </c>
      <c r="EL36" s="167">
        <v>-9.3252000000000006</v>
      </c>
      <c r="EM36" s="167">
        <v>-8.3965999999999994</v>
      </c>
      <c r="EN36" s="167">
        <v>0</v>
      </c>
      <c r="EO36" s="166"/>
      <c r="EP36" s="167">
        <v>19.0124</v>
      </c>
      <c r="EQ36" s="167">
        <v>16.399999999999999</v>
      </c>
      <c r="ER36" s="167">
        <v>-29.357900000000001</v>
      </c>
      <c r="ES36" s="167">
        <v>-29.440300000000001</v>
      </c>
      <c r="ET36" s="167">
        <v>-3.9094000000000002</v>
      </c>
      <c r="EU36" s="167">
        <v>-7.52</v>
      </c>
      <c r="EV36" s="167">
        <v>-8.83</v>
      </c>
      <c r="EW36" s="167">
        <v>-1.8</v>
      </c>
      <c r="EX36" s="167">
        <v>7.9436999999999998</v>
      </c>
      <c r="EY36" s="167">
        <v>2.3197000000000001</v>
      </c>
      <c r="EZ36" s="167">
        <v>-5.7209000000000003</v>
      </c>
      <c r="FA36" s="167">
        <v>-5.7637</v>
      </c>
      <c r="FB36" s="167">
        <v>3.7736999999999998</v>
      </c>
      <c r="FC36" s="167">
        <v>-4.1074000000000002</v>
      </c>
      <c r="FD36" s="167">
        <v>-9.7744</v>
      </c>
      <c r="FE36" s="167">
        <v>3.7673999999999999</v>
      </c>
      <c r="FF36" s="167">
        <v>3.5819000000000001</v>
      </c>
      <c r="FG36" s="166"/>
      <c r="FH36" s="167">
        <v>4.0796000000000001</v>
      </c>
      <c r="FI36" s="167">
        <v>4.5189000000000004</v>
      </c>
      <c r="FJ36" s="167">
        <v>3.2553999999999998</v>
      </c>
      <c r="FK36" s="167">
        <v>5.1910999999999996</v>
      </c>
      <c r="FL36" s="167">
        <v>5.1910999999999996</v>
      </c>
      <c r="FM36" s="167">
        <v>-19.2575</v>
      </c>
      <c r="FN36" s="167">
        <v>18.076699999999999</v>
      </c>
      <c r="FO36" s="167">
        <v>18.239799999999999</v>
      </c>
      <c r="FP36" s="167">
        <v>-9.7459000000000007</v>
      </c>
      <c r="FQ36" s="166"/>
      <c r="FR36" s="167">
        <v>21.793500000000002</v>
      </c>
      <c r="FS36" s="167">
        <v>-20.13</v>
      </c>
      <c r="FT36" s="167">
        <v>-0.90410000000000001</v>
      </c>
      <c r="FU36" s="167">
        <v>0.1925</v>
      </c>
      <c r="FV36" s="167">
        <v>1.78</v>
      </c>
      <c r="FW36" s="167">
        <v>0.14000000000000001</v>
      </c>
      <c r="FX36" s="167">
        <v>-22.206700000000001</v>
      </c>
      <c r="FY36" s="166"/>
      <c r="FZ36" s="167">
        <v>1.173</v>
      </c>
      <c r="GA36" s="167">
        <v>-0.61099999999999999</v>
      </c>
      <c r="GB36" s="166"/>
      <c r="GC36" s="167">
        <v>-0.02</v>
      </c>
      <c r="GD36" s="167">
        <v>-4.1207000000000003</v>
      </c>
      <c r="GE36" s="167">
        <v>5.4593999999999996</v>
      </c>
      <c r="GF36" s="167">
        <v>-2.73</v>
      </c>
      <c r="GG36" s="167">
        <v>35.889400000000002</v>
      </c>
      <c r="GH36" s="166"/>
      <c r="GI36" s="167">
        <v>23.8383</v>
      </c>
      <c r="GJ36" s="167">
        <v>-8.4250000000000007</v>
      </c>
      <c r="GK36" s="167">
        <v>-9.2760999999999996</v>
      </c>
      <c r="GL36" s="167">
        <v>3.0238</v>
      </c>
      <c r="GM36" s="166"/>
      <c r="GN36" s="166"/>
      <c r="GO36" s="167">
        <v>-13.205299999999999</v>
      </c>
      <c r="GP36" s="167">
        <v>75.104600000000005</v>
      </c>
      <c r="GQ36" s="167">
        <v>7.2641</v>
      </c>
      <c r="GR36" s="167">
        <v>-22.523700000000002</v>
      </c>
      <c r="GS36" s="167">
        <v>7.0236000000000001</v>
      </c>
      <c r="GT36" s="167">
        <v>7.1184000000000003</v>
      </c>
      <c r="GU36" s="167">
        <v>120.2311</v>
      </c>
      <c r="GV36" s="167">
        <v>-2.843</v>
      </c>
      <c r="GW36" s="167">
        <v>-4.1269</v>
      </c>
      <c r="GX36" s="167">
        <v>-13.9346</v>
      </c>
      <c r="GY36" s="167">
        <v>2.9609999999999999</v>
      </c>
      <c r="GZ36" s="167">
        <v>7.6924999999999999</v>
      </c>
      <c r="HA36" s="167">
        <v>7.8876999999999997</v>
      </c>
      <c r="HB36" s="167">
        <v>2.3980000000000001</v>
      </c>
      <c r="HC36" s="167">
        <v>-17.7621</v>
      </c>
      <c r="HD36" s="167">
        <v>-16.736799999999999</v>
      </c>
      <c r="HE36" s="167">
        <v>-3.35</v>
      </c>
      <c r="HF36" s="166"/>
      <c r="HG36" s="167">
        <v>11.9139</v>
      </c>
      <c r="HH36" s="166"/>
      <c r="HI36" s="167">
        <v>58.742699999999999</v>
      </c>
      <c r="HJ36" s="167">
        <v>-27.389700000000001</v>
      </c>
      <c r="HK36" s="167">
        <v>23.8977</v>
      </c>
      <c r="HL36" s="166"/>
      <c r="HM36" s="166"/>
      <c r="HN36" s="167">
        <v>-10.6591</v>
      </c>
      <c r="HO36" s="167">
        <v>-10.580500000000001</v>
      </c>
      <c r="HP36" s="166"/>
      <c r="HQ36" s="166"/>
      <c r="HR36" s="167">
        <v>-8.0295000000000005</v>
      </c>
      <c r="HS36" s="167">
        <v>-8.3550000000000004</v>
      </c>
      <c r="HT36" s="167">
        <v>-17.339300000000001</v>
      </c>
      <c r="HU36" s="167">
        <v>-17.209</v>
      </c>
      <c r="HV36" s="167">
        <v>27.57</v>
      </c>
      <c r="HW36" s="167">
        <v>27.56</v>
      </c>
      <c r="HX36" s="167">
        <v>-27.8</v>
      </c>
      <c r="HY36" s="167">
        <v>-27.5</v>
      </c>
      <c r="HZ36" s="167">
        <v>3.5700000000000003E-2</v>
      </c>
      <c r="IA36" s="167">
        <v>8.08</v>
      </c>
      <c r="IB36" s="167">
        <v>11.816700000000001</v>
      </c>
      <c r="IC36" s="167">
        <v>24.2408</v>
      </c>
      <c r="ID36" s="167">
        <v>24.761500000000002</v>
      </c>
      <c r="IE36" s="167">
        <v>-15.2</v>
      </c>
      <c r="IF36" s="167">
        <v>-40.5</v>
      </c>
      <c r="IG36" s="167">
        <v>-9.3000000000000007</v>
      </c>
      <c r="IH36" s="167">
        <v>-9.8000000000000007</v>
      </c>
      <c r="II36" s="166"/>
      <c r="IJ36" s="166"/>
      <c r="IK36" s="167">
        <v>-155.34639999999999</v>
      </c>
      <c r="IL36" s="167">
        <v>28.267900000000001</v>
      </c>
      <c r="IM36" s="167">
        <v>-203.15299999999999</v>
      </c>
      <c r="IN36" s="167">
        <v>-0.1532</v>
      </c>
      <c r="IO36" s="167">
        <v>-59.944800000000001</v>
      </c>
      <c r="IP36" s="167">
        <v>54.8581</v>
      </c>
      <c r="IQ36" s="167">
        <v>115.58620000000001</v>
      </c>
      <c r="IR36" s="167">
        <v>69.014300000000006</v>
      </c>
      <c r="IS36" s="167">
        <v>111.51690000000001</v>
      </c>
      <c r="IT36" s="167">
        <v>-20.358899999999998</v>
      </c>
      <c r="IU36" s="167">
        <v>16.099699999999999</v>
      </c>
      <c r="IV36" s="167">
        <v>13.1251</v>
      </c>
      <c r="IW36" s="167">
        <v>36.718899999999998</v>
      </c>
      <c r="IX36" s="167">
        <v>87.466499999999996</v>
      </c>
      <c r="IY36" s="167">
        <v>-222.90260000000001</v>
      </c>
      <c r="IZ36" s="167">
        <v>14.6426</v>
      </c>
      <c r="JA36" s="167">
        <v>-3.8597999999999999</v>
      </c>
      <c r="JB36" s="167">
        <v>-0.18679999999999999</v>
      </c>
      <c r="JC36" s="167">
        <v>-1.546</v>
      </c>
      <c r="JD36" s="167">
        <v>-8.8000000000000007</v>
      </c>
      <c r="JE36" s="167">
        <v>-2.2669999999999999</v>
      </c>
      <c r="JF36" s="167">
        <v>-2.2719999999999998</v>
      </c>
      <c r="JG36" s="167">
        <v>6.08</v>
      </c>
      <c r="JH36" s="167">
        <v>-7.76</v>
      </c>
      <c r="JI36" s="167">
        <v>-1.3278000000000001</v>
      </c>
      <c r="JJ36" s="167">
        <v>2.1682999999999999</v>
      </c>
      <c r="JK36" s="167">
        <v>1.1153999999999999</v>
      </c>
      <c r="JL36" s="167">
        <v>-10.283099999999999</v>
      </c>
      <c r="JM36" s="167">
        <v>2.2999999999999998</v>
      </c>
      <c r="JN36" s="167">
        <v>3.242</v>
      </c>
      <c r="JO36" s="167">
        <v>2.681</v>
      </c>
      <c r="JP36" s="166"/>
      <c r="JQ36" s="166"/>
      <c r="JR36" s="167">
        <v>4.7390999999999996</v>
      </c>
      <c r="JS36" s="167">
        <v>4.1866000000000003</v>
      </c>
      <c r="JT36" s="167">
        <v>4.3689999999999998</v>
      </c>
      <c r="JU36" s="166"/>
      <c r="JV36" s="167">
        <v>31.6</v>
      </c>
      <c r="JW36" s="167">
        <v>3.0141</v>
      </c>
      <c r="JX36" s="167">
        <v>0.87</v>
      </c>
      <c r="JY36" s="166"/>
      <c r="JZ36" s="167">
        <v>-15.0284</v>
      </c>
      <c r="KA36" s="167">
        <v>0.59199999999999997</v>
      </c>
      <c r="KB36" s="167">
        <v>-22.954799999999999</v>
      </c>
      <c r="KC36" s="167">
        <v>-14.2103</v>
      </c>
      <c r="KD36" s="167">
        <v>-7.8502000000000001</v>
      </c>
      <c r="KE36" s="167">
        <v>-23.007200000000001</v>
      </c>
      <c r="KF36" s="167">
        <v>0</v>
      </c>
      <c r="KG36" s="167">
        <v>-27.1</v>
      </c>
      <c r="KH36" s="167">
        <v>12.8</v>
      </c>
      <c r="KI36" s="167">
        <v>8.6235999999999997</v>
      </c>
      <c r="KJ36" s="167">
        <v>-76.052499999999995</v>
      </c>
    </row>
    <row r="37" spans="1:296" ht="18" customHeight="1" x14ac:dyDescent="0.3">
      <c r="A37" s="163" t="s">
        <v>73</v>
      </c>
      <c r="B37" s="163" t="s">
        <v>916</v>
      </c>
      <c r="C37" s="166"/>
      <c r="D37" s="167">
        <v>0</v>
      </c>
      <c r="E37" s="167">
        <v>5.8320999999999996</v>
      </c>
      <c r="F37" s="167">
        <v>-10.909800000000001</v>
      </c>
      <c r="G37" s="167">
        <v>7.2182000000000004</v>
      </c>
      <c r="H37" s="167">
        <v>10.242800000000001</v>
      </c>
      <c r="I37" s="166"/>
      <c r="J37" s="167">
        <v>14.8513</v>
      </c>
      <c r="K37" s="166"/>
      <c r="L37" s="167">
        <v>26.0063</v>
      </c>
      <c r="M37" s="167">
        <v>11.216699999999999</v>
      </c>
      <c r="N37" s="167">
        <v>10.834899999999999</v>
      </c>
      <c r="O37" s="167">
        <v>-19.98</v>
      </c>
      <c r="P37" s="167">
        <v>-39.6</v>
      </c>
      <c r="Q37" s="167">
        <v>17.600000000000001</v>
      </c>
      <c r="R37" s="167">
        <v>8.2799999999999994</v>
      </c>
      <c r="S37" s="167">
        <v>-26.4</v>
      </c>
      <c r="T37" s="167">
        <v>5.4161999999999999</v>
      </c>
      <c r="U37" s="167">
        <v>-9.1579999999999995</v>
      </c>
      <c r="V37" s="167">
        <v>6.3666999999999998</v>
      </c>
      <c r="W37" s="167">
        <v>6.1984000000000004</v>
      </c>
      <c r="X37" s="167">
        <v>11.0006</v>
      </c>
      <c r="Y37" s="167">
        <v>1.7734000000000001</v>
      </c>
      <c r="Z37" s="167">
        <v>0.2087</v>
      </c>
      <c r="AA37" s="167">
        <v>0.78610000000000002</v>
      </c>
      <c r="AB37" s="166"/>
      <c r="AC37" s="167">
        <v>-1.4614</v>
      </c>
      <c r="AD37" s="167">
        <v>-0.28299999999999997</v>
      </c>
      <c r="AE37" s="167">
        <v>-0.26600000000000001</v>
      </c>
      <c r="AF37" s="167">
        <v>7.516</v>
      </c>
      <c r="AG37" s="167">
        <v>-2.2200000000000002</v>
      </c>
      <c r="AH37" s="167">
        <v>11</v>
      </c>
      <c r="AI37" s="167">
        <v>-0.435</v>
      </c>
      <c r="AJ37" s="167">
        <v>0.28899999999999998</v>
      </c>
      <c r="AK37" s="167">
        <v>-9.2899999999999991</v>
      </c>
      <c r="AL37" s="167">
        <v>-9.26</v>
      </c>
      <c r="AM37" s="167">
        <v>-10</v>
      </c>
      <c r="AN37" s="166"/>
      <c r="AO37" s="166"/>
      <c r="AP37" s="167">
        <v>6.6848999999999998</v>
      </c>
      <c r="AQ37" s="167">
        <v>3.5017</v>
      </c>
      <c r="AR37" s="167">
        <v>19.392499999999998</v>
      </c>
      <c r="AS37" s="167">
        <v>24.03</v>
      </c>
      <c r="AT37" s="167">
        <v>-12.8643</v>
      </c>
      <c r="AU37" s="167">
        <v>-6.5572999999999997</v>
      </c>
      <c r="AV37" s="167">
        <v>-6.0429000000000004</v>
      </c>
      <c r="AW37" s="167">
        <v>4.1239999999999997</v>
      </c>
      <c r="AX37" s="167">
        <v>4.1623000000000001</v>
      </c>
      <c r="AY37" s="167">
        <v>-16.792899999999999</v>
      </c>
      <c r="AZ37" s="167">
        <v>-13.657500000000001</v>
      </c>
      <c r="BA37" s="167">
        <v>14.705299999999999</v>
      </c>
      <c r="BB37" s="167">
        <v>15.215</v>
      </c>
      <c r="BC37" s="167">
        <v>131.43340000000001</v>
      </c>
      <c r="BD37" s="167">
        <v>10.2851</v>
      </c>
      <c r="BE37" s="167">
        <v>-6.5</v>
      </c>
      <c r="BF37" s="167">
        <v>-6.6</v>
      </c>
      <c r="BG37" s="167">
        <v>-25.8066</v>
      </c>
      <c r="BH37" s="167">
        <v>-25.683</v>
      </c>
      <c r="BI37" s="167">
        <v>-4.1694000000000004</v>
      </c>
      <c r="BJ37" s="166"/>
      <c r="BK37" s="167">
        <v>23.5227</v>
      </c>
      <c r="BL37" s="167">
        <v>5.4175000000000004</v>
      </c>
      <c r="BM37" s="167">
        <v>2.8241999999999998</v>
      </c>
      <c r="BN37" s="167">
        <v>1.8613</v>
      </c>
      <c r="BO37" s="167">
        <v>-55.787799999999997</v>
      </c>
      <c r="BP37" s="167">
        <v>60.5182</v>
      </c>
      <c r="BQ37" s="167">
        <v>61.006500000000003</v>
      </c>
      <c r="BR37" s="167">
        <v>-18.8032</v>
      </c>
      <c r="BS37" s="167">
        <v>-45.742199999999997</v>
      </c>
      <c r="BT37" s="166"/>
      <c r="BU37" s="166"/>
      <c r="BV37" s="166"/>
      <c r="BW37" s="167">
        <v>30.976500000000001</v>
      </c>
      <c r="BX37" s="167">
        <v>16.03</v>
      </c>
      <c r="BY37" s="167">
        <v>8.68</v>
      </c>
      <c r="BZ37" s="167">
        <v>-10.42</v>
      </c>
      <c r="CA37" s="167">
        <v>18.82</v>
      </c>
      <c r="CB37" s="167">
        <v>-19.151700000000002</v>
      </c>
      <c r="CC37" s="167">
        <v>-19.017700000000001</v>
      </c>
      <c r="CD37" s="167">
        <v>35.118600000000001</v>
      </c>
      <c r="CE37" s="167">
        <v>34.548699999999997</v>
      </c>
      <c r="CF37" s="167">
        <v>-5.6589999999999998</v>
      </c>
      <c r="CG37" s="167">
        <v>15.4084</v>
      </c>
      <c r="CH37" s="167">
        <v>15.5975</v>
      </c>
      <c r="CI37" s="167">
        <v>22.800899999999999</v>
      </c>
      <c r="CJ37" s="166"/>
      <c r="CK37" s="167">
        <v>4.6079999999999997</v>
      </c>
      <c r="CL37" s="167">
        <v>8.6839999999999993</v>
      </c>
      <c r="CM37" s="167">
        <v>0.8</v>
      </c>
      <c r="CN37" s="167">
        <v>-1</v>
      </c>
      <c r="CO37" s="167">
        <v>-5.37</v>
      </c>
      <c r="CP37" s="167">
        <v>37.102499999999999</v>
      </c>
      <c r="CQ37" s="167">
        <v>36.851300000000002</v>
      </c>
      <c r="CR37" s="167">
        <v>35.045000000000002</v>
      </c>
      <c r="CS37" s="167">
        <v>36.865299999999998</v>
      </c>
      <c r="CT37" s="167">
        <v>37.399299999999997</v>
      </c>
      <c r="CU37" s="167">
        <v>-28.082000000000001</v>
      </c>
      <c r="CV37" s="166"/>
      <c r="CW37" s="167">
        <v>-25.188800000000001</v>
      </c>
      <c r="CX37" s="167">
        <v>4.6471999999999998</v>
      </c>
      <c r="CY37" s="167">
        <v>32.03</v>
      </c>
      <c r="CZ37" s="167">
        <v>13.51</v>
      </c>
      <c r="DA37" s="167">
        <v>1.2548999999999999</v>
      </c>
      <c r="DB37" s="167">
        <v>0.39369999999999999</v>
      </c>
      <c r="DC37" s="167">
        <v>-11.2666</v>
      </c>
      <c r="DD37" s="166"/>
      <c r="DE37" s="166"/>
      <c r="DF37" s="166"/>
      <c r="DG37" s="167">
        <v>12.0764</v>
      </c>
      <c r="DH37" s="166"/>
      <c r="DI37" s="167">
        <v>-4.9257</v>
      </c>
      <c r="DJ37" s="167">
        <v>-39.6</v>
      </c>
      <c r="DK37" s="167">
        <v>-38.6</v>
      </c>
      <c r="DL37" s="167">
        <v>3.2404000000000002</v>
      </c>
      <c r="DM37" s="167">
        <v>15.3</v>
      </c>
      <c r="DN37" s="167">
        <v>14.06</v>
      </c>
      <c r="DO37" s="167">
        <v>20.5</v>
      </c>
      <c r="DP37" s="167">
        <v>9.93</v>
      </c>
      <c r="DQ37" s="167">
        <v>-3.06</v>
      </c>
      <c r="DR37" s="167">
        <v>15.996</v>
      </c>
      <c r="DS37" s="167">
        <v>-12.8057</v>
      </c>
      <c r="DT37" s="167">
        <v>-18.850000000000001</v>
      </c>
      <c r="DU37" s="167">
        <v>-4.97</v>
      </c>
      <c r="DV37" s="167">
        <v>33.159999999999997</v>
      </c>
      <c r="DW37" s="167">
        <v>-14.62</v>
      </c>
      <c r="DX37" s="167">
        <v>-11.7818</v>
      </c>
      <c r="DY37" s="167">
        <v>-6.1909000000000001</v>
      </c>
      <c r="DZ37" s="167">
        <v>-35.338799999999999</v>
      </c>
      <c r="EA37" s="167">
        <v>-35.172699999999999</v>
      </c>
      <c r="EB37" s="167">
        <v>49.279200000000003</v>
      </c>
      <c r="EC37" s="167">
        <v>17.868200000000002</v>
      </c>
      <c r="ED37" s="167">
        <v>4.2324999999999999</v>
      </c>
      <c r="EE37" s="167">
        <v>4.5903999999999998</v>
      </c>
      <c r="EF37" s="167">
        <v>-5.3304999999999998</v>
      </c>
      <c r="EG37" s="167">
        <v>-13.8485</v>
      </c>
      <c r="EH37" s="167">
        <v>-16.062999999999999</v>
      </c>
      <c r="EI37" s="167">
        <v>-32.3035</v>
      </c>
      <c r="EJ37" s="167">
        <v>-82.815899999999999</v>
      </c>
      <c r="EK37" s="167">
        <v>7.3834</v>
      </c>
      <c r="EL37" s="167">
        <v>-9.9868000000000006</v>
      </c>
      <c r="EM37" s="167">
        <v>-8.8053000000000008</v>
      </c>
      <c r="EN37" s="167">
        <v>9.9008000000000003</v>
      </c>
      <c r="EO37" s="167">
        <v>0</v>
      </c>
      <c r="EP37" s="167">
        <v>20.486599999999999</v>
      </c>
      <c r="EQ37" s="167">
        <v>4.1120000000000001</v>
      </c>
      <c r="ER37" s="167">
        <v>-28.315100000000001</v>
      </c>
      <c r="ES37" s="167">
        <v>-28.444700000000001</v>
      </c>
      <c r="ET37" s="167">
        <v>-1.6417999999999999</v>
      </c>
      <c r="EU37" s="167">
        <v>0</v>
      </c>
      <c r="EV37" s="167">
        <v>-11.83</v>
      </c>
      <c r="EW37" s="167">
        <v>1.2</v>
      </c>
      <c r="EX37" s="167">
        <v>7.8125999999999998</v>
      </c>
      <c r="EY37" s="167">
        <v>3.6636000000000002</v>
      </c>
      <c r="EZ37" s="167">
        <v>-6.0312000000000001</v>
      </c>
      <c r="FA37" s="167">
        <v>-6.0688000000000004</v>
      </c>
      <c r="FB37" s="167">
        <v>4.3902999999999999</v>
      </c>
      <c r="FC37" s="167">
        <v>-2.2046999999999999</v>
      </c>
      <c r="FD37" s="167">
        <v>-8.7674000000000003</v>
      </c>
      <c r="FE37" s="167">
        <v>3.6343999999999999</v>
      </c>
      <c r="FF37" s="167">
        <v>3.3201999999999998</v>
      </c>
      <c r="FG37" s="166"/>
      <c r="FH37" s="167">
        <v>4.0137</v>
      </c>
      <c r="FI37" s="167">
        <v>3.8426</v>
      </c>
      <c r="FJ37" s="167">
        <v>3.0539999999999998</v>
      </c>
      <c r="FK37" s="167">
        <v>5.8609999999999998</v>
      </c>
      <c r="FL37" s="167">
        <v>6.6982999999999997</v>
      </c>
      <c r="FM37" s="167">
        <v>-18.252700000000001</v>
      </c>
      <c r="FN37" s="167">
        <v>18.2043</v>
      </c>
      <c r="FO37" s="167">
        <v>18.317399999999999</v>
      </c>
      <c r="FP37" s="167">
        <v>-10.281700000000001</v>
      </c>
      <c r="FQ37" s="166"/>
      <c r="FR37" s="167">
        <v>20.367699999999999</v>
      </c>
      <c r="FS37" s="167">
        <v>-20.56</v>
      </c>
      <c r="FT37" s="167">
        <v>-0.90959999999999996</v>
      </c>
      <c r="FU37" s="167">
        <v>0.1925</v>
      </c>
      <c r="FV37" s="167">
        <v>1.7</v>
      </c>
      <c r="FW37" s="167">
        <v>0.26</v>
      </c>
      <c r="FX37" s="167">
        <v>-20.444900000000001</v>
      </c>
      <c r="FY37" s="166"/>
      <c r="FZ37" s="167">
        <v>1.272</v>
      </c>
      <c r="GA37" s="167">
        <v>-0.35099999999999998</v>
      </c>
      <c r="GB37" s="166"/>
      <c r="GC37" s="167">
        <v>-0.02</v>
      </c>
      <c r="GD37" s="167">
        <v>-2.6558999999999999</v>
      </c>
      <c r="GE37" s="167">
        <v>6.5473999999999997</v>
      </c>
      <c r="GF37" s="167">
        <v>-2.64</v>
      </c>
      <c r="GG37" s="167">
        <v>37.017899999999997</v>
      </c>
      <c r="GH37" s="166"/>
      <c r="GI37" s="167">
        <v>24.563300000000002</v>
      </c>
      <c r="GJ37" s="167">
        <v>-8.9441000000000006</v>
      </c>
      <c r="GK37" s="167">
        <v>-9.8411000000000008</v>
      </c>
      <c r="GL37" s="167">
        <v>3.0926</v>
      </c>
      <c r="GM37" s="166"/>
      <c r="GN37" s="166"/>
      <c r="GO37" s="166"/>
      <c r="GP37" s="167">
        <v>77.789299999999997</v>
      </c>
      <c r="GQ37" s="167">
        <v>8.1415000000000006</v>
      </c>
      <c r="GR37" s="167">
        <v>-22.622599999999998</v>
      </c>
      <c r="GS37" s="167">
        <v>6.8169000000000004</v>
      </c>
      <c r="GT37" s="167">
        <v>7.3551000000000002</v>
      </c>
      <c r="GU37" s="167">
        <v>119.9764</v>
      </c>
      <c r="GV37" s="167">
        <v>-2.3294999999999999</v>
      </c>
      <c r="GW37" s="167">
        <v>-3.9636999999999998</v>
      </c>
      <c r="GX37" s="167">
        <v>-14.0282</v>
      </c>
      <c r="GY37" s="167">
        <v>3.9872000000000001</v>
      </c>
      <c r="GZ37" s="167">
        <v>8.1759000000000004</v>
      </c>
      <c r="HA37" s="167">
        <v>8.3474000000000004</v>
      </c>
      <c r="HB37" s="167">
        <v>3.7791000000000001</v>
      </c>
      <c r="HC37" s="167">
        <v>-16.651199999999999</v>
      </c>
      <c r="HD37" s="167">
        <v>-15.7791</v>
      </c>
      <c r="HE37" s="167">
        <v>-1.68</v>
      </c>
      <c r="HF37" s="166"/>
      <c r="HG37" s="167">
        <v>8.4766999999999992</v>
      </c>
      <c r="HH37" s="166"/>
      <c r="HI37" s="167">
        <v>58.385800000000003</v>
      </c>
      <c r="HJ37" s="167">
        <v>-27.7835</v>
      </c>
      <c r="HK37" s="167">
        <v>23.151499999999999</v>
      </c>
      <c r="HL37" s="167">
        <v>0</v>
      </c>
      <c r="HM37" s="166"/>
      <c r="HN37" s="167">
        <v>0</v>
      </c>
      <c r="HO37" s="167">
        <v>0</v>
      </c>
      <c r="HP37" s="166"/>
      <c r="HQ37" s="166"/>
      <c r="HR37" s="167">
        <v>-7.6764000000000001</v>
      </c>
      <c r="HS37" s="167">
        <v>-7.8521999999999998</v>
      </c>
      <c r="HT37" s="167">
        <v>-19.0548</v>
      </c>
      <c r="HU37" s="167">
        <v>-18.7392</v>
      </c>
      <c r="HV37" s="167">
        <v>26.47</v>
      </c>
      <c r="HW37" s="167">
        <v>26.49</v>
      </c>
      <c r="HX37" s="167">
        <v>-27</v>
      </c>
      <c r="HY37" s="167">
        <v>-27</v>
      </c>
      <c r="HZ37" s="167">
        <v>3.5700000000000003E-2</v>
      </c>
      <c r="IA37" s="167">
        <v>8</v>
      </c>
      <c r="IB37" s="167">
        <v>7.5522</v>
      </c>
      <c r="IC37" s="167">
        <v>25.638100000000001</v>
      </c>
      <c r="ID37" s="167">
        <v>25.526800000000001</v>
      </c>
      <c r="IE37" s="167">
        <v>-14.8</v>
      </c>
      <c r="IF37" s="167">
        <v>-40.5</v>
      </c>
      <c r="IG37" s="167">
        <v>-9.3000000000000007</v>
      </c>
      <c r="IH37" s="167">
        <v>-9.8000000000000007</v>
      </c>
      <c r="II37" s="167">
        <v>-17.5335</v>
      </c>
      <c r="IJ37" s="167">
        <v>-17.569299999999998</v>
      </c>
      <c r="IK37" s="167">
        <v>-153.20429999999999</v>
      </c>
      <c r="IL37" s="167">
        <v>31.9679</v>
      </c>
      <c r="IM37" s="167">
        <v>-204.97</v>
      </c>
      <c r="IN37" s="167">
        <v>-2.1930999999999998</v>
      </c>
      <c r="IO37" s="167">
        <v>-60.799399999999999</v>
      </c>
      <c r="IP37" s="167">
        <v>54.339399999999998</v>
      </c>
      <c r="IQ37" s="167">
        <v>113.22629999999999</v>
      </c>
      <c r="IR37" s="167">
        <v>70.689899999999994</v>
      </c>
      <c r="IS37" s="167">
        <v>112.3779</v>
      </c>
      <c r="IT37" s="167">
        <v>-19.8565</v>
      </c>
      <c r="IU37" s="167">
        <v>14.8332</v>
      </c>
      <c r="IV37" s="167">
        <v>12.458</v>
      </c>
      <c r="IW37" s="167">
        <v>38.5396</v>
      </c>
      <c r="IX37" s="167">
        <v>89.324399999999997</v>
      </c>
      <c r="IY37" s="167">
        <v>-225.44399999999999</v>
      </c>
      <c r="IZ37" s="167">
        <v>15.463100000000001</v>
      </c>
      <c r="JA37" s="167">
        <v>-5.0903999999999998</v>
      </c>
      <c r="JB37" s="167">
        <v>0.54079999999999995</v>
      </c>
      <c r="JC37" s="167">
        <v>-1.4770000000000001</v>
      </c>
      <c r="JD37" s="167">
        <v>-8.16</v>
      </c>
      <c r="JE37" s="167">
        <v>-2.2639999999999998</v>
      </c>
      <c r="JF37" s="167">
        <v>-2.2610000000000001</v>
      </c>
      <c r="JG37" s="167">
        <v>5.36</v>
      </c>
      <c r="JH37" s="167">
        <v>-7.36</v>
      </c>
      <c r="JI37" s="167">
        <v>-1.0721000000000001</v>
      </c>
      <c r="JJ37" s="167">
        <v>1.8479000000000001</v>
      </c>
      <c r="JK37" s="167">
        <v>1.4084000000000001</v>
      </c>
      <c r="JL37" s="167">
        <v>-9.2271000000000001</v>
      </c>
      <c r="JM37" s="167">
        <v>1.8</v>
      </c>
      <c r="JN37" s="167">
        <v>2.7050000000000001</v>
      </c>
      <c r="JO37" s="167">
        <v>2.8069999999999999</v>
      </c>
      <c r="JP37" s="167">
        <v>2.4958999999999998</v>
      </c>
      <c r="JQ37" s="167">
        <v>2.8536999999999999</v>
      </c>
      <c r="JR37" s="167">
        <v>4.3394000000000004</v>
      </c>
      <c r="JS37" s="167">
        <v>4.0391000000000004</v>
      </c>
      <c r="JT37" s="167">
        <v>3.7765</v>
      </c>
      <c r="JU37" s="166"/>
      <c r="JV37" s="167">
        <v>30.1</v>
      </c>
      <c r="JW37" s="167">
        <v>1.7717000000000001</v>
      </c>
      <c r="JX37" s="167">
        <v>1.08</v>
      </c>
      <c r="JY37" s="166"/>
      <c r="JZ37" s="167">
        <v>-15.238899999999999</v>
      </c>
      <c r="KA37" s="167">
        <v>1.0902000000000001</v>
      </c>
      <c r="KB37" s="167">
        <v>-23.0594</v>
      </c>
      <c r="KC37" s="167">
        <v>-14.8087</v>
      </c>
      <c r="KD37" s="167">
        <v>-7.9379</v>
      </c>
      <c r="KE37" s="167">
        <v>-23.162500000000001</v>
      </c>
      <c r="KF37" s="167">
        <v>0</v>
      </c>
      <c r="KG37" s="167">
        <v>-25.9</v>
      </c>
      <c r="KH37" s="167">
        <v>11.5</v>
      </c>
      <c r="KI37" s="167">
        <v>4.3754999999999997</v>
      </c>
      <c r="KJ37" s="167">
        <v>-71.906499999999994</v>
      </c>
    </row>
    <row r="38" spans="1:296" ht="18" customHeight="1" x14ac:dyDescent="0.3">
      <c r="A38" s="163" t="s">
        <v>73</v>
      </c>
      <c r="B38" s="163" t="s">
        <v>917</v>
      </c>
      <c r="C38" s="166"/>
      <c r="D38" s="167">
        <v>0</v>
      </c>
      <c r="E38" s="167">
        <v>5.6369999999999996</v>
      </c>
      <c r="F38" s="167">
        <v>-10.717700000000001</v>
      </c>
      <c r="G38" s="167">
        <v>6.7455999999999996</v>
      </c>
      <c r="H38" s="167">
        <v>10.9048</v>
      </c>
      <c r="I38" s="166"/>
      <c r="J38" s="167">
        <v>14.744300000000001</v>
      </c>
      <c r="K38" s="166"/>
      <c r="L38" s="167">
        <v>25.3995</v>
      </c>
      <c r="M38" s="167">
        <v>11.1187</v>
      </c>
      <c r="N38" s="167">
        <v>10.476699999999999</v>
      </c>
      <c r="O38" s="167">
        <v>-19.98</v>
      </c>
      <c r="P38" s="167">
        <v>-41.8</v>
      </c>
      <c r="Q38" s="167">
        <v>17.600000000000001</v>
      </c>
      <c r="R38" s="167">
        <v>8.2799999999999994</v>
      </c>
      <c r="S38" s="167">
        <v>-28.6</v>
      </c>
      <c r="T38" s="167">
        <v>5.2919999999999998</v>
      </c>
      <c r="U38" s="167">
        <v>-9.8388000000000009</v>
      </c>
      <c r="V38" s="167">
        <v>6.6528999999999998</v>
      </c>
      <c r="W38" s="167">
        <v>6.6281999999999996</v>
      </c>
      <c r="X38" s="167">
        <v>11.5082</v>
      </c>
      <c r="Y38" s="167">
        <v>1.8492</v>
      </c>
      <c r="Z38" s="167">
        <v>0.1671</v>
      </c>
      <c r="AA38" s="167">
        <v>1.3082</v>
      </c>
      <c r="AB38" s="166"/>
      <c r="AC38" s="167">
        <v>-1.4735</v>
      </c>
      <c r="AD38" s="167">
        <v>-0.23</v>
      </c>
      <c r="AE38" s="167">
        <v>-0.25800000000000001</v>
      </c>
      <c r="AF38" s="167">
        <v>6.9349999999999996</v>
      </c>
      <c r="AG38" s="166"/>
      <c r="AH38" s="167">
        <v>13.2</v>
      </c>
      <c r="AI38" s="167">
        <v>-0.58899999999999997</v>
      </c>
      <c r="AJ38" s="167">
        <v>0.27300000000000002</v>
      </c>
      <c r="AK38" s="167">
        <v>-9.9700000000000006</v>
      </c>
      <c r="AL38" s="167">
        <v>-9.84</v>
      </c>
      <c r="AM38" s="166"/>
      <c r="AN38" s="166"/>
      <c r="AO38" s="166"/>
      <c r="AP38" s="167">
        <v>8.1395999999999997</v>
      </c>
      <c r="AQ38" s="167">
        <v>3.4815999999999998</v>
      </c>
      <c r="AR38" s="167">
        <v>21.356999999999999</v>
      </c>
      <c r="AS38" s="167">
        <v>26.062200000000001</v>
      </c>
      <c r="AT38" s="167">
        <v>-16.039899999999999</v>
      </c>
      <c r="AU38" s="167">
        <v>-9.5907</v>
      </c>
      <c r="AV38" s="167">
        <v>-10.104900000000001</v>
      </c>
      <c r="AW38" s="167">
        <v>21.270600000000002</v>
      </c>
      <c r="AX38" s="167">
        <v>20.8688</v>
      </c>
      <c r="AY38" s="167">
        <v>-18.366399999999999</v>
      </c>
      <c r="AZ38" s="167">
        <v>-15.330399999999999</v>
      </c>
      <c r="BA38" s="167">
        <v>25.224699999999999</v>
      </c>
      <c r="BB38" s="167">
        <v>29.244900000000001</v>
      </c>
      <c r="BC38" s="167">
        <v>133.19829999999999</v>
      </c>
      <c r="BD38" s="167">
        <v>9.1495999999999995</v>
      </c>
      <c r="BE38" s="167">
        <v>-6.3</v>
      </c>
      <c r="BF38" s="167">
        <v>-6.3</v>
      </c>
      <c r="BG38" s="167">
        <v>-21.930399999999999</v>
      </c>
      <c r="BH38" s="167">
        <v>-22.589600000000001</v>
      </c>
      <c r="BI38" s="167">
        <v>-3.9148000000000001</v>
      </c>
      <c r="BJ38" s="166"/>
      <c r="BK38" s="167">
        <v>22.0198</v>
      </c>
      <c r="BL38" s="167">
        <v>8.2260000000000009</v>
      </c>
      <c r="BM38" s="167">
        <v>3.5348999999999999</v>
      </c>
      <c r="BN38" s="167">
        <v>2.3811</v>
      </c>
      <c r="BO38" s="167">
        <v>-29.999700000000001</v>
      </c>
      <c r="BP38" s="167">
        <v>58.564999999999998</v>
      </c>
      <c r="BQ38" s="167">
        <v>58.198799999999999</v>
      </c>
      <c r="BR38" s="167">
        <v>-25.1174</v>
      </c>
      <c r="BS38" s="167">
        <v>-38.831699999999998</v>
      </c>
      <c r="BT38" s="166"/>
      <c r="BU38" s="166"/>
      <c r="BV38" s="166"/>
      <c r="BW38" s="167">
        <v>28.890799999999999</v>
      </c>
      <c r="BX38" s="167">
        <v>14.79</v>
      </c>
      <c r="BY38" s="167">
        <v>7.45</v>
      </c>
      <c r="BZ38" s="167">
        <v>-11.78</v>
      </c>
      <c r="CA38" s="167">
        <v>17.78</v>
      </c>
      <c r="CB38" s="167">
        <v>-18.7498</v>
      </c>
      <c r="CC38" s="167">
        <v>-19.017700000000001</v>
      </c>
      <c r="CD38" s="167">
        <v>35.036499999999997</v>
      </c>
      <c r="CE38" s="167">
        <v>34.236400000000003</v>
      </c>
      <c r="CF38" s="167">
        <v>-5.7408000000000001</v>
      </c>
      <c r="CG38" s="167">
        <v>18.631900000000002</v>
      </c>
      <c r="CH38" s="167">
        <v>18.382999999999999</v>
      </c>
      <c r="CI38" s="167">
        <v>22.1601</v>
      </c>
      <c r="CJ38" s="166"/>
      <c r="CK38" s="167">
        <v>4.6079999999999997</v>
      </c>
      <c r="CL38" s="167">
        <v>8.4920000000000009</v>
      </c>
      <c r="CM38" s="167">
        <v>0.7</v>
      </c>
      <c r="CN38" s="167">
        <v>-1</v>
      </c>
      <c r="CO38" s="167">
        <v>-5</v>
      </c>
      <c r="CP38" s="167">
        <v>36.925699999999999</v>
      </c>
      <c r="CQ38" s="167">
        <v>37.247399999999999</v>
      </c>
      <c r="CR38" s="167">
        <v>35.307000000000002</v>
      </c>
      <c r="CS38" s="167">
        <v>34.213999999999999</v>
      </c>
      <c r="CT38" s="167">
        <v>35.124600000000001</v>
      </c>
      <c r="CU38" s="167">
        <v>-26.552800000000001</v>
      </c>
      <c r="CV38" s="166"/>
      <c r="CW38" s="167">
        <v>-22.0519</v>
      </c>
      <c r="CX38" s="167">
        <v>4.3643999999999998</v>
      </c>
      <c r="CY38" s="167">
        <v>30.73</v>
      </c>
      <c r="CZ38" s="167">
        <v>12.82</v>
      </c>
      <c r="DA38" s="167">
        <v>2.0360999999999998</v>
      </c>
      <c r="DB38" s="167">
        <v>1.2726</v>
      </c>
      <c r="DC38" s="167">
        <v>-11.9701</v>
      </c>
      <c r="DD38" s="166"/>
      <c r="DE38" s="166"/>
      <c r="DF38" s="166"/>
      <c r="DG38" s="167">
        <v>11.1022</v>
      </c>
      <c r="DH38" s="166"/>
      <c r="DI38" s="167">
        <v>-5.3338000000000001</v>
      </c>
      <c r="DJ38" s="167">
        <v>-37.299999999999997</v>
      </c>
      <c r="DK38" s="167">
        <v>-36.299999999999997</v>
      </c>
      <c r="DL38" s="167">
        <v>3.5175000000000001</v>
      </c>
      <c r="DM38" s="167">
        <v>15</v>
      </c>
      <c r="DN38" s="167">
        <v>13.74</v>
      </c>
      <c r="DO38" s="167">
        <v>19.82</v>
      </c>
      <c r="DP38" s="167">
        <v>9.5500000000000007</v>
      </c>
      <c r="DQ38" s="167">
        <v>-2.98</v>
      </c>
      <c r="DR38" s="167">
        <v>15.1745</v>
      </c>
      <c r="DS38" s="167">
        <v>-11.300599999999999</v>
      </c>
      <c r="DT38" s="167">
        <v>-19.16</v>
      </c>
      <c r="DU38" s="167">
        <v>-5.01</v>
      </c>
      <c r="DV38" s="167">
        <v>33.07</v>
      </c>
      <c r="DW38" s="167">
        <v>-14.58</v>
      </c>
      <c r="DX38" s="167">
        <v>-10.454499999999999</v>
      </c>
      <c r="DY38" s="167">
        <v>-5.3727</v>
      </c>
      <c r="DZ38" s="167">
        <v>-34.775799999999997</v>
      </c>
      <c r="EA38" s="167">
        <v>-34.363599999999998</v>
      </c>
      <c r="EB38" s="167">
        <v>51.305399999999999</v>
      </c>
      <c r="EC38" s="167">
        <v>18.514299999999999</v>
      </c>
      <c r="ED38" s="167">
        <v>5.0038999999999998</v>
      </c>
      <c r="EE38" s="167">
        <v>5.2031000000000001</v>
      </c>
      <c r="EF38" s="167">
        <v>-5.9846000000000004</v>
      </c>
      <c r="EG38" s="167">
        <v>-14.882300000000001</v>
      </c>
      <c r="EH38" s="167">
        <v>-16.288</v>
      </c>
      <c r="EI38" s="167">
        <v>-22.2791</v>
      </c>
      <c r="EJ38" s="167">
        <v>-84.428200000000004</v>
      </c>
      <c r="EK38" s="167">
        <v>6.8513000000000002</v>
      </c>
      <c r="EL38" s="167">
        <v>-10.0108</v>
      </c>
      <c r="EM38" s="167">
        <v>-8.7949000000000002</v>
      </c>
      <c r="EN38" s="167">
        <v>9.7916000000000007</v>
      </c>
      <c r="EO38" s="166"/>
      <c r="EP38" s="167">
        <v>22.084700000000002</v>
      </c>
      <c r="EQ38" s="167">
        <v>-3.0760000000000001</v>
      </c>
      <c r="ER38" s="167">
        <v>-27.209800000000001</v>
      </c>
      <c r="ES38" s="167">
        <v>-27.352499999999999</v>
      </c>
      <c r="ET38" s="167">
        <v>-0.8498</v>
      </c>
      <c r="EU38" s="167">
        <v>6.4</v>
      </c>
      <c r="EV38" s="167">
        <v>-13.65</v>
      </c>
      <c r="EW38" s="167">
        <v>1.2</v>
      </c>
      <c r="EX38" s="167">
        <v>7.8479000000000001</v>
      </c>
      <c r="EY38" s="167">
        <v>5.7157</v>
      </c>
      <c r="EZ38" s="167">
        <v>-7.3392999999999997</v>
      </c>
      <c r="FA38" s="167">
        <v>-7.2793999999999999</v>
      </c>
      <c r="FB38" s="167">
        <v>6.1726000000000001</v>
      </c>
      <c r="FC38" s="167">
        <v>-2.9510999999999998</v>
      </c>
      <c r="FD38" s="167">
        <v>-9.6532999999999998</v>
      </c>
      <c r="FE38" s="167">
        <v>3.6787000000000001</v>
      </c>
      <c r="FF38" s="167">
        <v>3.3452999999999999</v>
      </c>
      <c r="FG38" s="166"/>
      <c r="FH38" s="167">
        <v>4.0979999999999999</v>
      </c>
      <c r="FI38" s="167">
        <v>4.4657</v>
      </c>
      <c r="FJ38" s="167">
        <v>3.2117</v>
      </c>
      <c r="FK38" s="167">
        <v>6.0284000000000004</v>
      </c>
      <c r="FL38" s="167">
        <v>6.0284000000000004</v>
      </c>
      <c r="FM38" s="167">
        <v>-20.764600000000002</v>
      </c>
      <c r="FN38" s="167">
        <v>17.733499999999999</v>
      </c>
      <c r="FO38" s="167">
        <v>17.752099999999999</v>
      </c>
      <c r="FP38" s="167">
        <v>-13.969200000000001</v>
      </c>
      <c r="FQ38" s="166"/>
      <c r="FR38" s="167">
        <v>20.631399999999999</v>
      </c>
      <c r="FS38" s="167">
        <v>-20.2</v>
      </c>
      <c r="FT38" s="167">
        <v>-9.11E-2</v>
      </c>
      <c r="FU38" s="167">
        <v>0.19889999999999999</v>
      </c>
      <c r="FV38" s="167">
        <v>1.31</v>
      </c>
      <c r="FW38" s="167">
        <v>0.7</v>
      </c>
      <c r="FX38" s="167">
        <v>-20.799700000000001</v>
      </c>
      <c r="FY38" s="166"/>
      <c r="FZ38" s="167">
        <v>1.2490000000000001</v>
      </c>
      <c r="GA38" s="167">
        <v>-0.47199999999999998</v>
      </c>
      <c r="GB38" s="166"/>
      <c r="GC38" s="166"/>
      <c r="GD38" s="167">
        <v>3.1602999999999999</v>
      </c>
      <c r="GE38" s="167">
        <v>12.3149</v>
      </c>
      <c r="GF38" s="167">
        <v>-3.13</v>
      </c>
      <c r="GG38" s="167">
        <v>39.996899999999997</v>
      </c>
      <c r="GH38" s="166"/>
      <c r="GI38" s="167">
        <v>24.3065</v>
      </c>
      <c r="GJ38" s="167">
        <v>-9.3270999999999997</v>
      </c>
      <c r="GK38" s="167">
        <v>-10.117900000000001</v>
      </c>
      <c r="GL38" s="167">
        <v>3.1331000000000002</v>
      </c>
      <c r="GM38" s="166"/>
      <c r="GN38" s="166"/>
      <c r="GO38" s="167">
        <v>-14.5839</v>
      </c>
      <c r="GP38" s="167">
        <v>78.728700000000003</v>
      </c>
      <c r="GQ38" s="167">
        <v>8.1837999999999997</v>
      </c>
      <c r="GR38" s="167">
        <v>-22.4298</v>
      </c>
      <c r="GS38" s="167">
        <v>5.2369000000000003</v>
      </c>
      <c r="GT38" s="167">
        <v>6.4344000000000001</v>
      </c>
      <c r="GU38" s="167">
        <v>126.1353</v>
      </c>
      <c r="GV38" s="167">
        <v>-2.2584</v>
      </c>
      <c r="GW38" s="167">
        <v>-3.1019000000000001</v>
      </c>
      <c r="GX38" s="167">
        <v>-14.9146</v>
      </c>
      <c r="GY38" s="167">
        <v>4.3552999999999997</v>
      </c>
      <c r="GZ38" s="167">
        <v>8.4176000000000002</v>
      </c>
      <c r="HA38" s="167">
        <v>8.6084999999999994</v>
      </c>
      <c r="HB38" s="167">
        <v>3.9390999999999998</v>
      </c>
      <c r="HC38" s="167">
        <v>-12.367000000000001</v>
      </c>
      <c r="HD38" s="167">
        <v>-10.616300000000001</v>
      </c>
      <c r="HE38" s="167">
        <v>-1.26</v>
      </c>
      <c r="HF38" s="166"/>
      <c r="HG38" s="167">
        <v>13.971500000000001</v>
      </c>
      <c r="HH38" s="166"/>
      <c r="HI38" s="167">
        <v>50.314100000000003</v>
      </c>
      <c r="HJ38" s="167">
        <v>-32.04</v>
      </c>
      <c r="HK38" s="167">
        <v>19.2117</v>
      </c>
      <c r="HL38" s="167">
        <v>-11.7454</v>
      </c>
      <c r="HM38" s="166"/>
      <c r="HN38" s="167">
        <v>0</v>
      </c>
      <c r="HO38" s="167">
        <v>0</v>
      </c>
      <c r="HP38" s="166"/>
      <c r="HQ38" s="166"/>
      <c r="HR38" s="167">
        <v>-8.5884999999999998</v>
      </c>
      <c r="HS38" s="167">
        <v>-8.5424000000000007</v>
      </c>
      <c r="HT38" s="167">
        <v>-18.704599999999999</v>
      </c>
      <c r="HU38" s="167">
        <v>-18.563700000000001</v>
      </c>
      <c r="HV38" s="167">
        <v>28.2</v>
      </c>
      <c r="HW38" s="167">
        <v>28.22</v>
      </c>
      <c r="HX38" s="167">
        <v>-27.6</v>
      </c>
      <c r="HY38" s="167">
        <v>-27.7</v>
      </c>
      <c r="HZ38" s="167">
        <v>3.5700000000000003E-2</v>
      </c>
      <c r="IA38" s="167">
        <v>6.56</v>
      </c>
      <c r="IB38" s="167">
        <v>14.4222</v>
      </c>
      <c r="IC38" s="167">
        <v>23.893000000000001</v>
      </c>
      <c r="ID38" s="167">
        <v>23.785900000000002</v>
      </c>
      <c r="IE38" s="167">
        <v>-14.8</v>
      </c>
      <c r="IF38" s="167">
        <v>-40.1</v>
      </c>
      <c r="IG38" s="167">
        <v>-8.9</v>
      </c>
      <c r="IH38" s="167">
        <v>-9.4</v>
      </c>
      <c r="II38" s="167">
        <v>-18.046700000000001</v>
      </c>
      <c r="IJ38" s="167">
        <v>-18.023399999999999</v>
      </c>
      <c r="IK38" s="167">
        <v>-147.7637</v>
      </c>
      <c r="IL38" s="167">
        <v>32.844499999999996</v>
      </c>
      <c r="IM38" s="167">
        <v>-208.53919999999999</v>
      </c>
      <c r="IN38" s="167">
        <v>-5.0324</v>
      </c>
      <c r="IO38" s="167">
        <v>-59.842700000000001</v>
      </c>
      <c r="IP38" s="167">
        <v>56.538800000000002</v>
      </c>
      <c r="IQ38" s="167">
        <v>109.1091</v>
      </c>
      <c r="IR38" s="167">
        <v>74.310299999999998</v>
      </c>
      <c r="IS38" s="167">
        <v>112.52119999999999</v>
      </c>
      <c r="IT38" s="167">
        <v>-19.102</v>
      </c>
      <c r="IU38" s="167">
        <v>11.010199999999999</v>
      </c>
      <c r="IV38" s="167">
        <v>11.9869</v>
      </c>
      <c r="IW38" s="167">
        <v>35.0852</v>
      </c>
      <c r="IX38" s="167">
        <v>93.976600000000005</v>
      </c>
      <c r="IY38" s="167">
        <v>-226.0393</v>
      </c>
      <c r="IZ38" s="167">
        <v>17.791</v>
      </c>
      <c r="JA38" s="167">
        <v>-9.3101000000000003</v>
      </c>
      <c r="JB38" s="167">
        <v>0.9143</v>
      </c>
      <c r="JC38" s="167">
        <v>-1.4410000000000001</v>
      </c>
      <c r="JD38" s="167">
        <v>-7.92</v>
      </c>
      <c r="JE38" s="167">
        <v>-2.2429999999999999</v>
      </c>
      <c r="JF38" s="167">
        <v>-2.2480000000000002</v>
      </c>
      <c r="JG38" s="167">
        <v>5.2</v>
      </c>
      <c r="JH38" s="167">
        <v>-7.04</v>
      </c>
      <c r="JI38" s="167">
        <v>-1.3373999999999999</v>
      </c>
      <c r="JJ38" s="167">
        <v>1.4968999999999999</v>
      </c>
      <c r="JK38" s="167">
        <v>1.7287999999999999</v>
      </c>
      <c r="JL38" s="167">
        <v>-9.1112000000000002</v>
      </c>
      <c r="JM38" s="167">
        <v>1.6</v>
      </c>
      <c r="JN38" s="167">
        <v>2.456</v>
      </c>
      <c r="JO38" s="167">
        <v>3.2919999999999998</v>
      </c>
      <c r="JP38" s="167">
        <v>2.6261999999999999</v>
      </c>
      <c r="JQ38" s="166"/>
      <c r="JR38" s="167">
        <v>3.8172000000000001</v>
      </c>
      <c r="JS38" s="167">
        <v>5.0972</v>
      </c>
      <c r="JT38" s="167">
        <v>4.1051000000000002</v>
      </c>
      <c r="JU38" s="166"/>
      <c r="JV38" s="167">
        <v>30</v>
      </c>
      <c r="JW38" s="167">
        <v>1.7989999999999999</v>
      </c>
      <c r="JX38" s="167">
        <v>1.07</v>
      </c>
      <c r="JY38" s="166"/>
      <c r="JZ38" s="167">
        <v>-19.7471</v>
      </c>
      <c r="KA38" s="167">
        <v>3.7551000000000001</v>
      </c>
      <c r="KB38" s="167">
        <v>-20.349499999999999</v>
      </c>
      <c r="KC38" s="167">
        <v>-19.103899999999999</v>
      </c>
      <c r="KD38" s="167">
        <v>-10.202199999999999</v>
      </c>
      <c r="KE38" s="167">
        <v>-20.251799999999999</v>
      </c>
      <c r="KF38" s="167">
        <v>0</v>
      </c>
      <c r="KG38" s="167">
        <v>-25.5</v>
      </c>
      <c r="KH38" s="167">
        <v>10.6</v>
      </c>
      <c r="KI38" s="167">
        <v>5.0171000000000001</v>
      </c>
      <c r="KJ38" s="167">
        <v>-71.311099999999996</v>
      </c>
    </row>
    <row r="39" spans="1:296" ht="18" customHeight="1" x14ac:dyDescent="0.3">
      <c r="A39" s="163" t="s">
        <v>73</v>
      </c>
      <c r="B39" s="163" t="s">
        <v>918</v>
      </c>
      <c r="C39" s="166"/>
      <c r="D39" s="167">
        <v>0</v>
      </c>
      <c r="E39" s="167">
        <v>5.6017999999999999</v>
      </c>
      <c r="F39" s="167">
        <v>-10.6792</v>
      </c>
      <c r="G39" s="167">
        <v>6.7253999999999996</v>
      </c>
      <c r="H39" s="167">
        <v>10.904299999999999</v>
      </c>
      <c r="I39" s="166"/>
      <c r="J39" s="167">
        <v>14.601000000000001</v>
      </c>
      <c r="K39" s="166"/>
      <c r="L39" s="167">
        <v>25.232900000000001</v>
      </c>
      <c r="M39" s="167">
        <v>11.3507</v>
      </c>
      <c r="N39" s="167">
        <v>10.943</v>
      </c>
      <c r="O39" s="167">
        <v>-22.2</v>
      </c>
      <c r="P39" s="167">
        <v>-28.6</v>
      </c>
      <c r="Q39" s="167">
        <v>4.4000000000000004</v>
      </c>
      <c r="R39" s="167">
        <v>8.2799999999999994</v>
      </c>
      <c r="S39" s="167">
        <v>-15.4</v>
      </c>
      <c r="T39" s="167">
        <v>5.4810999999999996</v>
      </c>
      <c r="U39" s="167">
        <v>-9.3829999999999991</v>
      </c>
      <c r="V39" s="167">
        <v>7.3685999999999998</v>
      </c>
      <c r="W39" s="167">
        <v>7.2404999999999999</v>
      </c>
      <c r="X39" s="167">
        <v>12.5175</v>
      </c>
      <c r="Y39" s="167">
        <v>2.5669</v>
      </c>
      <c r="Z39" s="167">
        <v>0.15629999999999999</v>
      </c>
      <c r="AA39" s="167">
        <v>1.3601000000000001</v>
      </c>
      <c r="AB39" s="166"/>
      <c r="AC39" s="167">
        <v>-1.4491000000000001</v>
      </c>
      <c r="AD39" s="167">
        <v>-0.23400000000000001</v>
      </c>
      <c r="AE39" s="167">
        <v>-0.20499999999999999</v>
      </c>
      <c r="AF39" s="167">
        <v>6.4109999999999996</v>
      </c>
      <c r="AG39" s="167">
        <v>0</v>
      </c>
      <c r="AH39" s="167">
        <v>-2.2000000000000002</v>
      </c>
      <c r="AI39" s="167">
        <v>-0.68799999999999994</v>
      </c>
      <c r="AJ39" s="167">
        <v>0.25800000000000001</v>
      </c>
      <c r="AK39" s="167">
        <v>-9.3000000000000007</v>
      </c>
      <c r="AL39" s="167">
        <v>-9.33</v>
      </c>
      <c r="AM39" s="166"/>
      <c r="AN39" s="166"/>
      <c r="AO39" s="166"/>
      <c r="AP39" s="167">
        <v>8.1869999999999994</v>
      </c>
      <c r="AQ39" s="167">
        <v>3.5865</v>
      </c>
      <c r="AR39" s="167">
        <v>21.965</v>
      </c>
      <c r="AS39" s="167">
        <v>26.2349</v>
      </c>
      <c r="AT39" s="167">
        <v>-15.345700000000001</v>
      </c>
      <c r="AU39" s="167">
        <v>-10.5099</v>
      </c>
      <c r="AV39" s="167">
        <v>-8.0503</v>
      </c>
      <c r="AW39" s="167">
        <v>13.437799999999999</v>
      </c>
      <c r="AX39" s="167">
        <v>17.185199999999998</v>
      </c>
      <c r="AY39" s="167">
        <v>-18.582799999999999</v>
      </c>
      <c r="AZ39" s="167">
        <v>-15.5433</v>
      </c>
      <c r="BA39" s="167">
        <v>21.964600000000001</v>
      </c>
      <c r="BB39" s="167">
        <v>17.3858</v>
      </c>
      <c r="BC39" s="167">
        <v>130.5376</v>
      </c>
      <c r="BD39" s="167">
        <v>7.9120999999999997</v>
      </c>
      <c r="BE39" s="167">
        <v>-6.9</v>
      </c>
      <c r="BF39" s="167">
        <v>-7</v>
      </c>
      <c r="BG39" s="167">
        <v>-21.965499999999999</v>
      </c>
      <c r="BH39" s="167">
        <v>-21.907499999999999</v>
      </c>
      <c r="BI39" s="167">
        <v>-4.1414</v>
      </c>
      <c r="BJ39" s="166"/>
      <c r="BK39" s="167">
        <v>23.084499999999998</v>
      </c>
      <c r="BL39" s="167">
        <v>7.9192</v>
      </c>
      <c r="BM39" s="167">
        <v>3.4411</v>
      </c>
      <c r="BN39" s="167">
        <v>2.2783000000000002</v>
      </c>
      <c r="BO39" s="167">
        <v>-38.209200000000003</v>
      </c>
      <c r="BP39" s="167">
        <v>59.022799999999997</v>
      </c>
      <c r="BQ39" s="167">
        <v>59.2059</v>
      </c>
      <c r="BR39" s="167">
        <v>-20.807099999999998</v>
      </c>
      <c r="BS39" s="167">
        <v>-27.4328</v>
      </c>
      <c r="BT39" s="166"/>
      <c r="BU39" s="166"/>
      <c r="BV39" s="166"/>
      <c r="BW39" s="167">
        <v>29.180199999999999</v>
      </c>
      <c r="BX39" s="167">
        <v>14.8</v>
      </c>
      <c r="BY39" s="167">
        <v>7.78</v>
      </c>
      <c r="BZ39" s="167">
        <v>-11.51</v>
      </c>
      <c r="CA39" s="167">
        <v>17.66</v>
      </c>
      <c r="CB39" s="167">
        <v>-19.419599999999999</v>
      </c>
      <c r="CC39" s="167">
        <v>-19.017700000000001</v>
      </c>
      <c r="CD39" s="167">
        <v>35.54</v>
      </c>
      <c r="CE39" s="167">
        <v>35.529499999999999</v>
      </c>
      <c r="CF39" s="167">
        <v>-5.8666</v>
      </c>
      <c r="CG39" s="167">
        <v>16.8384</v>
      </c>
      <c r="CH39" s="167">
        <v>16.6553</v>
      </c>
      <c r="CI39" s="167">
        <v>22.834099999999999</v>
      </c>
      <c r="CJ39" s="166"/>
      <c r="CK39" s="167">
        <v>4.6079999999999997</v>
      </c>
      <c r="CL39" s="167">
        <v>8.5809999999999995</v>
      </c>
      <c r="CM39" s="167">
        <v>0.2</v>
      </c>
      <c r="CN39" s="167">
        <v>-1.8</v>
      </c>
      <c r="CO39" s="167">
        <v>-4.59</v>
      </c>
      <c r="CP39" s="167">
        <v>36.503999999999998</v>
      </c>
      <c r="CQ39" s="167">
        <v>36.61</v>
      </c>
      <c r="CR39" s="167">
        <v>34.262300000000003</v>
      </c>
      <c r="CS39" s="167">
        <v>33.2104</v>
      </c>
      <c r="CT39" s="167">
        <v>33.472700000000003</v>
      </c>
      <c r="CU39" s="167">
        <v>-26.6678</v>
      </c>
      <c r="CV39" s="166"/>
      <c r="CW39" s="167">
        <v>-21.912600000000001</v>
      </c>
      <c r="CX39" s="167">
        <v>4.3654999999999999</v>
      </c>
      <c r="CY39" s="167">
        <v>31.34</v>
      </c>
      <c r="CZ39" s="167">
        <v>13.39</v>
      </c>
      <c r="DA39" s="167">
        <v>1.8798999999999999</v>
      </c>
      <c r="DB39" s="167">
        <v>1.1749000000000001</v>
      </c>
      <c r="DC39" s="167">
        <v>-12.0418</v>
      </c>
      <c r="DD39" s="166"/>
      <c r="DE39" s="166"/>
      <c r="DF39" s="166"/>
      <c r="DG39" s="167">
        <v>9.1030999999999995</v>
      </c>
      <c r="DH39" s="166"/>
      <c r="DI39" s="167">
        <v>-5.3460000000000001</v>
      </c>
      <c r="DJ39" s="167">
        <v>-36.200000000000003</v>
      </c>
      <c r="DK39" s="167">
        <v>-38.299999999999997</v>
      </c>
      <c r="DL39" s="167">
        <v>3.3466</v>
      </c>
      <c r="DM39" s="167">
        <v>14.2</v>
      </c>
      <c r="DN39" s="167">
        <v>13.62</v>
      </c>
      <c r="DO39" s="167">
        <v>19.420000000000002</v>
      </c>
      <c r="DP39" s="167">
        <v>9.2899999999999991</v>
      </c>
      <c r="DQ39" s="167">
        <v>-3.06</v>
      </c>
      <c r="DR39" s="167">
        <v>15.066000000000001</v>
      </c>
      <c r="DS39" s="167">
        <v>-9.1479999999999997</v>
      </c>
      <c r="DT39" s="167">
        <v>-18.850000000000001</v>
      </c>
      <c r="DU39" s="167">
        <v>-5.16</v>
      </c>
      <c r="DV39" s="167">
        <v>32.46</v>
      </c>
      <c r="DW39" s="167">
        <v>-14.14</v>
      </c>
      <c r="DX39" s="167">
        <v>-9.4</v>
      </c>
      <c r="DY39" s="167">
        <v>-4.6455000000000002</v>
      </c>
      <c r="DZ39" s="167">
        <v>-35.184600000000003</v>
      </c>
      <c r="EA39" s="167">
        <v>-35.054499999999997</v>
      </c>
      <c r="EB39" s="167">
        <v>50.137099999999997</v>
      </c>
      <c r="EC39" s="167">
        <v>17.8249</v>
      </c>
      <c r="ED39" s="167">
        <v>4.1425999999999998</v>
      </c>
      <c r="EE39" s="167">
        <v>4.9375</v>
      </c>
      <c r="EF39" s="167">
        <v>-4.7702</v>
      </c>
      <c r="EG39" s="167">
        <v>-13.7484</v>
      </c>
      <c r="EH39" s="167">
        <v>-15.789</v>
      </c>
      <c r="EI39" s="167">
        <v>-26.792899999999999</v>
      </c>
      <c r="EJ39" s="167">
        <v>-83.999799999999993</v>
      </c>
      <c r="EK39" s="167">
        <v>7.1996000000000002</v>
      </c>
      <c r="EL39" s="167">
        <v>-9.5145999999999997</v>
      </c>
      <c r="EM39" s="167">
        <v>-8.5388999999999999</v>
      </c>
      <c r="EN39" s="167">
        <v>0</v>
      </c>
      <c r="EO39" s="166"/>
      <c r="EP39" s="167">
        <v>21.9132</v>
      </c>
      <c r="EQ39" s="167">
        <v>16.399999999999999</v>
      </c>
      <c r="ER39" s="167">
        <v>-29.090399999999999</v>
      </c>
      <c r="ES39" s="167">
        <v>-28.940899999999999</v>
      </c>
      <c r="ET39" s="167">
        <v>-4.8133999999999997</v>
      </c>
      <c r="EU39" s="167">
        <v>-13.26</v>
      </c>
      <c r="EV39" s="167">
        <v>-13.52</v>
      </c>
      <c r="EW39" s="167">
        <v>0</v>
      </c>
      <c r="EX39" s="167">
        <v>7.7601000000000004</v>
      </c>
      <c r="EY39" s="167">
        <v>6.3559000000000001</v>
      </c>
      <c r="EZ39" s="167">
        <v>-7.7756999999999996</v>
      </c>
      <c r="FA39" s="167">
        <v>-7.7595000000000001</v>
      </c>
      <c r="FB39" s="167">
        <v>6.9352999999999998</v>
      </c>
      <c r="FC39" s="167">
        <v>-6.2236000000000002</v>
      </c>
      <c r="FD39" s="167">
        <v>-7.4004000000000003</v>
      </c>
      <c r="FE39" s="167">
        <v>3.3557999999999999</v>
      </c>
      <c r="FF39" s="167">
        <v>3.0891000000000002</v>
      </c>
      <c r="FG39" s="166"/>
      <c r="FH39" s="167">
        <v>4.8003999999999998</v>
      </c>
      <c r="FI39" s="167">
        <v>4.4412000000000003</v>
      </c>
      <c r="FJ39" s="167">
        <v>3.5510999999999999</v>
      </c>
      <c r="FK39" s="167">
        <v>6.1959</v>
      </c>
      <c r="FL39" s="167">
        <v>6.0284000000000004</v>
      </c>
      <c r="FM39" s="167">
        <v>-22.6066</v>
      </c>
      <c r="FN39" s="167">
        <v>17.7895</v>
      </c>
      <c r="FO39" s="167">
        <v>17.842500000000001</v>
      </c>
      <c r="FP39" s="167">
        <v>-14.254300000000001</v>
      </c>
      <c r="FQ39" s="166"/>
      <c r="FR39" s="167">
        <v>17.2818</v>
      </c>
      <c r="FS39" s="167">
        <v>-20.69</v>
      </c>
      <c r="FT39" s="167">
        <v>-2.1181000000000001</v>
      </c>
      <c r="FU39" s="167">
        <v>0.18970000000000001</v>
      </c>
      <c r="FV39" s="167">
        <v>2.4</v>
      </c>
      <c r="FW39" s="167">
        <v>-0.25</v>
      </c>
      <c r="FX39" s="167">
        <v>-18.0579</v>
      </c>
      <c r="FY39" s="166"/>
      <c r="FZ39" s="167">
        <v>1.274</v>
      </c>
      <c r="GA39" s="167">
        <v>-0.41499999999999998</v>
      </c>
      <c r="GB39" s="166"/>
      <c r="GC39" s="166"/>
      <c r="GD39" s="167">
        <v>4.8228999999999997</v>
      </c>
      <c r="GE39" s="167">
        <v>12.225300000000001</v>
      </c>
      <c r="GF39" s="167">
        <v>-2.0099999999999998</v>
      </c>
      <c r="GG39" s="167">
        <v>37.4163</v>
      </c>
      <c r="GH39" s="166"/>
      <c r="GI39" s="167">
        <v>28.970199999999998</v>
      </c>
      <c r="GJ39" s="167">
        <v>-12.759</v>
      </c>
      <c r="GK39" s="167">
        <v>-13.898</v>
      </c>
      <c r="GL39" s="167">
        <v>3.1701999999999999</v>
      </c>
      <c r="GM39" s="166"/>
      <c r="GN39" s="166"/>
      <c r="GO39" s="167">
        <v>-14.2904</v>
      </c>
      <c r="GP39" s="167">
        <v>82.353999999999999</v>
      </c>
      <c r="GQ39" s="167">
        <v>7.6722999999999999</v>
      </c>
      <c r="GR39" s="167">
        <v>-25.435300000000002</v>
      </c>
      <c r="GS39" s="167">
        <v>6.8384999999999998</v>
      </c>
      <c r="GT39" s="167">
        <v>7.2259000000000002</v>
      </c>
      <c r="GU39" s="167">
        <v>129.55459999999999</v>
      </c>
      <c r="GV39" s="167">
        <v>-1.5759000000000001</v>
      </c>
      <c r="GW39" s="167">
        <v>0</v>
      </c>
      <c r="GX39" s="167">
        <v>-18.222999999999999</v>
      </c>
      <c r="GY39" s="167">
        <v>4.1376999999999997</v>
      </c>
      <c r="GZ39" s="167">
        <v>8.5128000000000004</v>
      </c>
      <c r="HA39" s="167">
        <v>8.7982999999999993</v>
      </c>
      <c r="HB39" s="167">
        <v>4.0952000000000002</v>
      </c>
      <c r="HC39" s="167">
        <v>-16.9438</v>
      </c>
      <c r="HD39" s="167">
        <v>-14.815899999999999</v>
      </c>
      <c r="HE39" s="167">
        <v>-2.93</v>
      </c>
      <c r="HF39" s="166"/>
      <c r="HG39" s="167">
        <v>14.6389</v>
      </c>
      <c r="HH39" s="166"/>
      <c r="HI39" s="167">
        <v>56.427999999999997</v>
      </c>
      <c r="HJ39" s="167">
        <v>-25.928999999999998</v>
      </c>
      <c r="HK39" s="167">
        <v>23.753299999999999</v>
      </c>
      <c r="HL39" s="167">
        <v>0</v>
      </c>
      <c r="HM39" s="167">
        <v>0</v>
      </c>
      <c r="HN39" s="167">
        <v>0</v>
      </c>
      <c r="HO39" s="167">
        <v>0</v>
      </c>
      <c r="HP39" s="166"/>
      <c r="HQ39" s="166"/>
      <c r="HR39" s="167">
        <v>-7.9531000000000001</v>
      </c>
      <c r="HS39" s="167">
        <v>-8.1191999999999993</v>
      </c>
      <c r="HT39" s="167">
        <v>-17.295500000000001</v>
      </c>
      <c r="HU39" s="167">
        <v>-17.312000000000001</v>
      </c>
      <c r="HV39" s="167">
        <v>27.72</v>
      </c>
      <c r="HW39" s="167">
        <v>27.71</v>
      </c>
      <c r="HX39" s="167">
        <v>-27</v>
      </c>
      <c r="HY39" s="167">
        <v>-27.8</v>
      </c>
      <c r="HZ39" s="167">
        <v>3.5700000000000003E-2</v>
      </c>
      <c r="IA39" s="167">
        <v>5.12</v>
      </c>
      <c r="IB39" s="167">
        <v>11.5702</v>
      </c>
      <c r="IC39" s="167">
        <v>24.6295</v>
      </c>
      <c r="ID39" s="167">
        <v>24.520600000000002</v>
      </c>
      <c r="IE39" s="167">
        <v>-14.8</v>
      </c>
      <c r="IF39" s="167">
        <v>-39.700000000000003</v>
      </c>
      <c r="IG39" s="167">
        <v>-9.3000000000000007</v>
      </c>
      <c r="IH39" s="167">
        <v>-9.8000000000000007</v>
      </c>
      <c r="II39" s="167">
        <v>-17.613600000000002</v>
      </c>
      <c r="IJ39" s="167">
        <v>-17.6174</v>
      </c>
      <c r="IK39" s="167">
        <v>-151.14930000000001</v>
      </c>
      <c r="IL39" s="167">
        <v>29.611000000000001</v>
      </c>
      <c r="IM39" s="167">
        <v>-205.9171</v>
      </c>
      <c r="IN39" s="167">
        <v>-5.6516999999999999</v>
      </c>
      <c r="IO39" s="167">
        <v>-60.42</v>
      </c>
      <c r="IP39" s="167">
        <v>58.119399999999999</v>
      </c>
      <c r="IQ39" s="167">
        <v>109.71469999999999</v>
      </c>
      <c r="IR39" s="167">
        <v>72.934799999999996</v>
      </c>
      <c r="IS39" s="167">
        <v>114.084</v>
      </c>
      <c r="IT39" s="167">
        <v>-17.128900000000002</v>
      </c>
      <c r="IU39" s="167">
        <v>16.164400000000001</v>
      </c>
      <c r="IV39" s="167">
        <v>15.3406</v>
      </c>
      <c r="IW39" s="167">
        <v>39.859099999999998</v>
      </c>
      <c r="IX39" s="167">
        <v>96.886799999999994</v>
      </c>
      <c r="IY39" s="167">
        <v>-225.7484</v>
      </c>
      <c r="IZ39" s="167">
        <v>16.1114</v>
      </c>
      <c r="JA39" s="167">
        <v>-6.1840000000000002</v>
      </c>
      <c r="JB39" s="167">
        <v>0.32840000000000003</v>
      </c>
      <c r="JC39" s="167">
        <v>-1.163</v>
      </c>
      <c r="JD39" s="167">
        <v>-8.48</v>
      </c>
      <c r="JE39" s="167">
        <v>-2.2759999999999998</v>
      </c>
      <c r="JF39" s="167">
        <v>-2.2639999999999998</v>
      </c>
      <c r="JG39" s="167">
        <v>5.44</v>
      </c>
      <c r="JH39" s="167">
        <v>-7.28</v>
      </c>
      <c r="JI39" s="167">
        <v>-0.67889999999999995</v>
      </c>
      <c r="JJ39" s="167">
        <v>1.8753</v>
      </c>
      <c r="JK39" s="167">
        <v>0.93840000000000001</v>
      </c>
      <c r="JL39" s="167">
        <v>-9.1386000000000003</v>
      </c>
      <c r="JM39" s="167">
        <v>1.8</v>
      </c>
      <c r="JN39" s="167">
        <v>1.4590000000000001</v>
      </c>
      <c r="JO39" s="167">
        <v>1.06</v>
      </c>
      <c r="JP39" s="167">
        <v>2.4007999999999998</v>
      </c>
      <c r="JQ39" s="166"/>
      <c r="JR39" s="167">
        <v>3.57</v>
      </c>
      <c r="JS39" s="167">
        <v>4.6993999999999998</v>
      </c>
      <c r="JT39" s="167">
        <v>3.8448000000000002</v>
      </c>
      <c r="JU39" s="166"/>
      <c r="JV39" s="167">
        <v>30.5</v>
      </c>
      <c r="JW39" s="167">
        <v>0.76980000000000004</v>
      </c>
      <c r="JX39" s="167">
        <v>0.89</v>
      </c>
      <c r="JY39" s="166"/>
      <c r="JZ39" s="167">
        <v>-15.781700000000001</v>
      </c>
      <c r="KA39" s="167">
        <v>1.7785</v>
      </c>
      <c r="KB39" s="167">
        <v>-23.1158</v>
      </c>
      <c r="KC39" s="167">
        <v>-15.5945</v>
      </c>
      <c r="KD39" s="167">
        <v>-8.7589000000000006</v>
      </c>
      <c r="KE39" s="167">
        <v>-22.7273</v>
      </c>
      <c r="KF39" s="167">
        <v>1.3818999999999999</v>
      </c>
      <c r="KG39" s="167">
        <v>-26</v>
      </c>
      <c r="KH39" s="167">
        <v>11.5</v>
      </c>
      <c r="KI39" s="167">
        <v>10.0617</v>
      </c>
      <c r="KJ39" s="167">
        <v>-65.253500000000003</v>
      </c>
    </row>
    <row r="40" spans="1:296" ht="18" customHeight="1" x14ac:dyDescent="0.3">
      <c r="A40" s="163" t="s">
        <v>73</v>
      </c>
      <c r="B40" s="163" t="s">
        <v>919</v>
      </c>
      <c r="C40" s="168"/>
      <c r="D40" s="169">
        <v>0</v>
      </c>
      <c r="E40" s="169">
        <v>5.6120000000000001</v>
      </c>
      <c r="F40" s="169">
        <v>-10.715299999999999</v>
      </c>
      <c r="G40" s="169">
        <v>7.0658000000000003</v>
      </c>
      <c r="H40" s="169">
        <v>10.7852</v>
      </c>
      <c r="I40" s="168"/>
      <c r="J40" s="169">
        <v>14.337400000000001</v>
      </c>
      <c r="K40" s="168"/>
      <c r="L40" s="169">
        <v>26.621600000000001</v>
      </c>
      <c r="M40" s="169">
        <v>11.6496</v>
      </c>
      <c r="N40" s="169">
        <v>11.3714</v>
      </c>
      <c r="O40" s="169">
        <v>-24.42</v>
      </c>
      <c r="P40" s="169">
        <v>-26.4</v>
      </c>
      <c r="Q40" s="169">
        <v>2.2000000000000002</v>
      </c>
      <c r="R40" s="168"/>
      <c r="S40" s="169">
        <v>-13.2</v>
      </c>
      <c r="T40" s="169">
        <v>5.3101000000000003</v>
      </c>
      <c r="U40" s="169">
        <v>-8.8314000000000004</v>
      </c>
      <c r="V40" s="169">
        <v>7.617</v>
      </c>
      <c r="W40" s="169">
        <v>7.4286000000000003</v>
      </c>
      <c r="X40" s="169">
        <v>12.8485</v>
      </c>
      <c r="Y40" s="169">
        <v>3.1907000000000001</v>
      </c>
      <c r="Z40" s="169">
        <v>0.16700000000000001</v>
      </c>
      <c r="AA40" s="169">
        <v>1.3068</v>
      </c>
      <c r="AB40" s="168"/>
      <c r="AC40" s="169">
        <v>-1.3246</v>
      </c>
      <c r="AD40" s="169">
        <v>-0.32800000000000001</v>
      </c>
      <c r="AE40" s="169">
        <v>-0.33100000000000002</v>
      </c>
      <c r="AF40" s="169">
        <v>7.2809999999999997</v>
      </c>
      <c r="AG40" s="169">
        <v>2.2200000000000002</v>
      </c>
      <c r="AH40" s="169">
        <v>-4.4000000000000004</v>
      </c>
      <c r="AI40" s="169">
        <v>-0.46800000000000003</v>
      </c>
      <c r="AJ40" s="169">
        <v>0.28000000000000003</v>
      </c>
      <c r="AK40" s="169">
        <v>-10.08</v>
      </c>
      <c r="AL40" s="169">
        <v>-9.98</v>
      </c>
      <c r="AM40" s="168"/>
      <c r="AN40" s="168"/>
      <c r="AO40" s="168"/>
      <c r="AP40" s="169">
        <v>8.1151999999999997</v>
      </c>
      <c r="AQ40" s="169">
        <v>3.5724</v>
      </c>
      <c r="AR40" s="169">
        <v>18.1797</v>
      </c>
      <c r="AS40" s="169">
        <v>23.036100000000001</v>
      </c>
      <c r="AT40" s="169">
        <v>-15.704599999999999</v>
      </c>
      <c r="AU40" s="169">
        <v>-12.497400000000001</v>
      </c>
      <c r="AV40" s="169">
        <v>-11.3979</v>
      </c>
      <c r="AW40" s="169">
        <v>21.530200000000001</v>
      </c>
      <c r="AX40" s="169">
        <v>13.975300000000001</v>
      </c>
      <c r="AY40" s="169">
        <v>-20.162299999999998</v>
      </c>
      <c r="AZ40" s="169">
        <v>-20.0672</v>
      </c>
      <c r="BA40" s="169">
        <v>22.8748</v>
      </c>
      <c r="BB40" s="169">
        <v>24.071999999999999</v>
      </c>
      <c r="BC40" s="169">
        <v>129.33500000000001</v>
      </c>
      <c r="BD40" s="169">
        <v>9.6370000000000005</v>
      </c>
      <c r="BE40" s="169">
        <v>-6.9</v>
      </c>
      <c r="BF40" s="169">
        <v>-7.1</v>
      </c>
      <c r="BG40" s="169">
        <v>-24.3886</v>
      </c>
      <c r="BH40" s="169">
        <v>-23.329599999999999</v>
      </c>
      <c r="BI40" s="169">
        <v>-3.7810999999999999</v>
      </c>
      <c r="BJ40" s="168"/>
      <c r="BK40" s="169">
        <v>22.099699999999999</v>
      </c>
      <c r="BL40" s="169">
        <v>8.1763999999999992</v>
      </c>
      <c r="BM40" s="169">
        <v>3.1261000000000001</v>
      </c>
      <c r="BN40" s="169">
        <v>2.1114999999999999</v>
      </c>
      <c r="BO40" s="169">
        <v>-47.334200000000003</v>
      </c>
      <c r="BP40" s="169">
        <v>61.647399999999998</v>
      </c>
      <c r="BQ40" s="169">
        <v>62.562899999999999</v>
      </c>
      <c r="BR40" s="169">
        <v>-16.431000000000001</v>
      </c>
      <c r="BS40" s="169">
        <v>-32.608400000000003</v>
      </c>
      <c r="BT40" s="168"/>
      <c r="BU40" s="168"/>
      <c r="BV40" s="168"/>
      <c r="BW40" s="169">
        <v>30.367799999999999</v>
      </c>
      <c r="BX40" s="169">
        <v>14.8</v>
      </c>
      <c r="BY40" s="169">
        <v>7.44</v>
      </c>
      <c r="BZ40" s="169">
        <v>-11.67</v>
      </c>
      <c r="CA40" s="169">
        <v>17.79</v>
      </c>
      <c r="CB40" s="169">
        <v>-19.6875</v>
      </c>
      <c r="CC40" s="169">
        <v>-19.151700000000002</v>
      </c>
      <c r="CD40" s="169">
        <v>36.1678</v>
      </c>
      <c r="CE40" s="169">
        <v>35.493099999999998</v>
      </c>
      <c r="CF40" s="169">
        <v>-6.8506</v>
      </c>
      <c r="CG40" s="169">
        <v>13.3111</v>
      </c>
      <c r="CH40" s="169">
        <v>13.2629</v>
      </c>
      <c r="CI40" s="169">
        <v>22.0886</v>
      </c>
      <c r="CJ40" s="168"/>
      <c r="CK40" s="169">
        <v>4.7912999999999997</v>
      </c>
      <c r="CL40" s="169">
        <v>8.9730000000000008</v>
      </c>
      <c r="CM40" s="169">
        <v>1.7</v>
      </c>
      <c r="CN40" s="169">
        <v>0.3</v>
      </c>
      <c r="CO40" s="169">
        <v>-4.53</v>
      </c>
      <c r="CP40" s="169">
        <v>36.069400000000002</v>
      </c>
      <c r="CQ40" s="169">
        <v>35.489899999999999</v>
      </c>
      <c r="CR40" s="169">
        <v>33.997399999999999</v>
      </c>
      <c r="CS40" s="169">
        <v>37.284799999999997</v>
      </c>
      <c r="CT40" s="169">
        <v>38.111199999999997</v>
      </c>
      <c r="CU40" s="169">
        <v>-27.877300000000002</v>
      </c>
      <c r="CV40" s="169">
        <v>-26.546600000000002</v>
      </c>
      <c r="CW40" s="169">
        <v>-22.418800000000001</v>
      </c>
      <c r="CX40" s="169">
        <v>4.2118000000000002</v>
      </c>
      <c r="CY40" s="169">
        <v>32.03</v>
      </c>
      <c r="CZ40" s="169">
        <v>13.44</v>
      </c>
      <c r="DA40" s="169">
        <v>1.4111</v>
      </c>
      <c r="DB40" s="169">
        <v>0.68659999999999999</v>
      </c>
      <c r="DC40" s="169">
        <v>-12.0006</v>
      </c>
      <c r="DD40" s="168"/>
      <c r="DE40" s="168"/>
      <c r="DF40" s="168"/>
      <c r="DG40" s="169">
        <v>10.9086</v>
      </c>
      <c r="DH40" s="168"/>
      <c r="DI40" s="169">
        <v>-5.1502999999999997</v>
      </c>
      <c r="DJ40" s="169">
        <v>-36.200000000000003</v>
      </c>
      <c r="DK40" s="169">
        <v>-36</v>
      </c>
      <c r="DL40" s="169">
        <v>2.8058000000000001</v>
      </c>
      <c r="DM40" s="169">
        <v>14.1</v>
      </c>
      <c r="DN40" s="169">
        <v>13.92</v>
      </c>
      <c r="DO40" s="169">
        <v>19.440000000000001</v>
      </c>
      <c r="DP40" s="169">
        <v>9.27</v>
      </c>
      <c r="DQ40" s="169">
        <v>-3.18</v>
      </c>
      <c r="DR40" s="169">
        <v>14.3065</v>
      </c>
      <c r="DS40" s="169">
        <v>-10.720599999999999</v>
      </c>
      <c r="DT40" s="169">
        <v>-18.68</v>
      </c>
      <c r="DU40" s="169">
        <v>-5.03</v>
      </c>
      <c r="DV40" s="169">
        <v>33.03</v>
      </c>
      <c r="DW40" s="169">
        <v>-14.84</v>
      </c>
      <c r="DX40" s="169">
        <v>-9.4544999999999995</v>
      </c>
      <c r="DY40" s="169">
        <v>-4.7272999999999996</v>
      </c>
      <c r="DZ40" s="169">
        <v>-35.014699999999998</v>
      </c>
      <c r="EA40" s="169">
        <v>-35.2727</v>
      </c>
      <c r="EB40" s="169">
        <v>50.400199999999998</v>
      </c>
      <c r="EC40" s="169">
        <v>18.244900000000001</v>
      </c>
      <c r="ED40" s="169">
        <v>4.5918999999999999</v>
      </c>
      <c r="EE40" s="169">
        <v>5.0387000000000004</v>
      </c>
      <c r="EF40" s="169">
        <v>-9.9667999999999992</v>
      </c>
      <c r="EG40" s="169">
        <v>-19.174900000000001</v>
      </c>
      <c r="EH40" s="169">
        <v>-15.869</v>
      </c>
      <c r="EI40" s="169">
        <v>-33.733400000000003</v>
      </c>
      <c r="EJ40" s="169">
        <v>-81.849699999999999</v>
      </c>
      <c r="EK40" s="169">
        <v>7.6337999999999999</v>
      </c>
      <c r="EL40" s="169">
        <v>-9.7048000000000005</v>
      </c>
      <c r="EM40" s="169">
        <v>-8.7561</v>
      </c>
      <c r="EN40" s="169">
        <v>12.960100000000001</v>
      </c>
      <c r="EO40" s="168"/>
      <c r="EP40" s="169">
        <v>27.215699999999998</v>
      </c>
      <c r="EQ40" s="169">
        <v>-15.875999999999999</v>
      </c>
      <c r="ER40" s="169">
        <v>-25.876200000000001</v>
      </c>
      <c r="ES40" s="169">
        <v>-25.828499999999998</v>
      </c>
      <c r="ET40" s="169">
        <v>0.97119999999999995</v>
      </c>
      <c r="EU40" s="169">
        <v>6.66</v>
      </c>
      <c r="EV40" s="169">
        <v>-5.29</v>
      </c>
      <c r="EW40" s="169">
        <v>0</v>
      </c>
      <c r="EX40" s="169">
        <v>7.7944000000000004</v>
      </c>
      <c r="EY40" s="169">
        <v>12.869199999999999</v>
      </c>
      <c r="EZ40" s="169">
        <v>-7.8041999999999998</v>
      </c>
      <c r="FA40" s="169">
        <v>-7.8239000000000001</v>
      </c>
      <c r="FB40" s="169">
        <v>8.8788</v>
      </c>
      <c r="FC40" s="169">
        <v>-0.52780000000000005</v>
      </c>
      <c r="FD40" s="169">
        <v>-13.2935</v>
      </c>
      <c r="FE40" s="169">
        <v>2.4904000000000002</v>
      </c>
      <c r="FF40" s="169">
        <v>2.3384</v>
      </c>
      <c r="FG40" s="168"/>
      <c r="FH40" s="169">
        <v>4.5023</v>
      </c>
      <c r="FI40" s="169">
        <v>4.2954999999999997</v>
      </c>
      <c r="FJ40" s="169">
        <v>3.371</v>
      </c>
      <c r="FK40" s="169">
        <v>5.5260999999999996</v>
      </c>
      <c r="FL40" s="169">
        <v>6.0284000000000004</v>
      </c>
      <c r="FM40" s="169">
        <v>-22.4391</v>
      </c>
      <c r="FN40" s="169">
        <v>18.221299999999999</v>
      </c>
      <c r="FO40" s="169">
        <v>18.341100000000001</v>
      </c>
      <c r="FP40" s="169">
        <v>-13.6454</v>
      </c>
      <c r="FQ40" s="168"/>
      <c r="FR40" s="169">
        <v>21.4176</v>
      </c>
      <c r="FS40" s="169">
        <v>-24.13</v>
      </c>
      <c r="FT40" s="169">
        <v>-2.4201999999999999</v>
      </c>
      <c r="FU40" s="169">
        <v>0.23549999999999999</v>
      </c>
      <c r="FV40" s="169">
        <v>3.1</v>
      </c>
      <c r="FW40" s="169">
        <v>-0.13</v>
      </c>
      <c r="FX40" s="169">
        <v>-21.203499999999998</v>
      </c>
      <c r="FY40" s="168"/>
      <c r="FZ40" s="169">
        <v>1.171</v>
      </c>
      <c r="GA40" s="169">
        <v>-0.34300000000000003</v>
      </c>
      <c r="GB40" s="168"/>
      <c r="GC40" s="169">
        <v>6.49</v>
      </c>
      <c r="GD40" s="169">
        <v>3.9123000000000001</v>
      </c>
      <c r="GE40" s="169">
        <v>12.846299999999999</v>
      </c>
      <c r="GF40" s="169">
        <v>-2.6</v>
      </c>
      <c r="GG40" s="169">
        <v>35.968200000000003</v>
      </c>
      <c r="GH40" s="168"/>
      <c r="GI40" s="169">
        <v>26.197700000000001</v>
      </c>
      <c r="GJ40" s="169">
        <v>-9.9273000000000007</v>
      </c>
      <c r="GK40" s="169">
        <v>-10.989599999999999</v>
      </c>
      <c r="GL40" s="169">
        <v>3.3161</v>
      </c>
      <c r="GM40" s="168"/>
      <c r="GN40" s="168"/>
      <c r="GO40" s="169">
        <v>-16.162299999999998</v>
      </c>
      <c r="GP40" s="169">
        <v>79.355199999999996</v>
      </c>
      <c r="GQ40" s="169">
        <v>7.4309000000000003</v>
      </c>
      <c r="GR40" s="169">
        <v>-22.953800000000001</v>
      </c>
      <c r="GS40" s="169">
        <v>4.7415000000000003</v>
      </c>
      <c r="GT40" s="169">
        <v>4.9653</v>
      </c>
      <c r="GU40" s="169">
        <v>125.0091</v>
      </c>
      <c r="GV40" s="169">
        <v>-2.4016999999999999</v>
      </c>
      <c r="GW40" s="169">
        <v>-3.6682000000000001</v>
      </c>
      <c r="GX40" s="169">
        <v>-16.035799999999998</v>
      </c>
      <c r="GY40" s="169">
        <v>4.8338000000000001</v>
      </c>
      <c r="GZ40" s="169">
        <v>8.6739999999999995</v>
      </c>
      <c r="HA40" s="169">
        <v>8.8695000000000004</v>
      </c>
      <c r="HB40" s="169">
        <v>3.5184000000000002</v>
      </c>
      <c r="HC40" s="169">
        <v>-16.695</v>
      </c>
      <c r="HD40" s="169">
        <v>-14.5816</v>
      </c>
      <c r="HE40" s="169">
        <v>-2.5099999999999998</v>
      </c>
      <c r="HF40" s="168"/>
      <c r="HG40" s="169">
        <v>12.992000000000001</v>
      </c>
      <c r="HH40" s="168"/>
      <c r="HI40" s="169">
        <v>57.142899999999997</v>
      </c>
      <c r="HJ40" s="169">
        <v>-25.9359</v>
      </c>
      <c r="HK40" s="169">
        <v>25.626999999999999</v>
      </c>
      <c r="HL40" s="169">
        <v>0</v>
      </c>
      <c r="HM40" s="168"/>
      <c r="HN40" s="169">
        <v>0</v>
      </c>
      <c r="HO40" s="169">
        <v>0</v>
      </c>
      <c r="HP40" s="168"/>
      <c r="HQ40" s="168"/>
      <c r="HR40" s="169">
        <v>-8.2910000000000004</v>
      </c>
      <c r="HS40" s="169">
        <v>-8.2795000000000005</v>
      </c>
      <c r="HT40" s="169">
        <v>-16.840299999999999</v>
      </c>
      <c r="HU40" s="169">
        <v>-17.1084</v>
      </c>
      <c r="HV40" s="169">
        <v>27.11</v>
      </c>
      <c r="HW40" s="169">
        <v>27.14</v>
      </c>
      <c r="HX40" s="169">
        <v>-28.6</v>
      </c>
      <c r="HY40" s="169">
        <v>-28.6</v>
      </c>
      <c r="HZ40" s="169">
        <v>3.5700000000000003E-2</v>
      </c>
      <c r="IA40" s="169">
        <v>2.2400000000000002</v>
      </c>
      <c r="IB40" s="169">
        <v>9.6489999999999991</v>
      </c>
      <c r="IC40" s="169">
        <v>24.3005</v>
      </c>
      <c r="ID40" s="169">
        <v>24.189900000000002</v>
      </c>
      <c r="IE40" s="169">
        <v>-15.7</v>
      </c>
      <c r="IF40" s="169">
        <v>-41</v>
      </c>
      <c r="IG40" s="169">
        <v>-8.8000000000000007</v>
      </c>
      <c r="IH40" s="169">
        <v>-8.9</v>
      </c>
      <c r="II40" s="169">
        <v>-16.9071</v>
      </c>
      <c r="IJ40" s="169">
        <v>-17.008199999999999</v>
      </c>
      <c r="IK40" s="169">
        <v>-153.35319999999999</v>
      </c>
      <c r="IL40" s="169">
        <v>29.935199999999998</v>
      </c>
      <c r="IM40" s="169">
        <v>-206.16759999999999</v>
      </c>
      <c r="IN40" s="169">
        <v>-3.0263</v>
      </c>
      <c r="IO40" s="169">
        <v>-60.209400000000002</v>
      </c>
      <c r="IP40" s="169">
        <v>58.910800000000002</v>
      </c>
      <c r="IQ40" s="169">
        <v>107.2201</v>
      </c>
      <c r="IR40" s="169">
        <v>73.022900000000007</v>
      </c>
      <c r="IS40" s="169">
        <v>115.5496</v>
      </c>
      <c r="IT40" s="169">
        <v>-16.7272</v>
      </c>
      <c r="IU40" s="169">
        <v>15.2681</v>
      </c>
      <c r="IV40" s="169">
        <v>14.541399999999999</v>
      </c>
      <c r="IW40" s="169">
        <v>35.364699999999999</v>
      </c>
      <c r="IX40" s="169">
        <v>97.815200000000004</v>
      </c>
      <c r="IY40" s="168"/>
      <c r="IZ40" s="169">
        <v>20.290900000000001</v>
      </c>
      <c r="JA40" s="169">
        <v>-7.2746000000000004</v>
      </c>
      <c r="JB40" s="169">
        <v>0.49440000000000001</v>
      </c>
      <c r="JC40" s="169">
        <v>-1.107</v>
      </c>
      <c r="JD40" s="169">
        <v>-8.4</v>
      </c>
      <c r="JE40" s="169">
        <v>-2.2549999999999999</v>
      </c>
      <c r="JF40" s="169">
        <v>-2.2610000000000001</v>
      </c>
      <c r="JG40" s="169">
        <v>5.68</v>
      </c>
      <c r="JH40" s="169">
        <v>-7.84</v>
      </c>
      <c r="JI40" s="169">
        <v>-1.1471</v>
      </c>
      <c r="JJ40" s="169">
        <v>2.1987999999999999</v>
      </c>
      <c r="JK40" s="169">
        <v>1.4968999999999999</v>
      </c>
      <c r="JL40" s="169">
        <v>-9.2850999999999999</v>
      </c>
      <c r="JM40" s="169">
        <v>1.3</v>
      </c>
      <c r="JN40" s="169">
        <v>1.056</v>
      </c>
      <c r="JO40" s="169">
        <v>0.69599999999999995</v>
      </c>
      <c r="JP40" s="169">
        <v>2.6211000000000002</v>
      </c>
      <c r="JQ40" s="168"/>
      <c r="JR40" s="169">
        <v>4.4124999999999996</v>
      </c>
      <c r="JS40" s="169">
        <v>3.8780000000000001</v>
      </c>
      <c r="JT40" s="169">
        <v>4.1757999999999997</v>
      </c>
      <c r="JU40" s="168"/>
      <c r="JV40" s="169">
        <v>30.8</v>
      </c>
      <c r="JW40" s="169">
        <v>0.66669999999999996</v>
      </c>
      <c r="JX40" s="169">
        <v>0.97</v>
      </c>
      <c r="JY40" s="168"/>
      <c r="JZ40" s="169">
        <v>-15.672000000000001</v>
      </c>
      <c r="KA40" s="169">
        <v>1.631</v>
      </c>
      <c r="KB40" s="169">
        <v>-22.760200000000001</v>
      </c>
      <c r="KC40" s="169">
        <v>-14.950900000000001</v>
      </c>
      <c r="KD40" s="169">
        <v>-8.7642000000000007</v>
      </c>
      <c r="KE40" s="169">
        <v>-22.907299999999999</v>
      </c>
      <c r="KF40" s="169">
        <v>1.8373999999999999</v>
      </c>
      <c r="KG40" s="169">
        <v>-26.4</v>
      </c>
      <c r="KH40" s="169">
        <v>11.3</v>
      </c>
      <c r="KI40" s="169">
        <v>9.3966999999999992</v>
      </c>
      <c r="KJ40" s="169">
        <v>-69.610200000000006</v>
      </c>
    </row>
    <row r="41" spans="1:296" ht="18" customHeight="1" x14ac:dyDescent="0.3">
      <c r="A41" s="163" t="s">
        <v>73</v>
      </c>
      <c r="B41" s="163" t="s">
        <v>920</v>
      </c>
      <c r="C41" s="164"/>
      <c r="D41" s="165">
        <v>0</v>
      </c>
      <c r="E41" s="165">
        <v>5.3411</v>
      </c>
      <c r="F41" s="165">
        <v>-10.462300000000001</v>
      </c>
      <c r="G41" s="165">
        <v>7.3361999999999998</v>
      </c>
      <c r="H41" s="165">
        <v>10.0458</v>
      </c>
      <c r="I41" s="164"/>
      <c r="J41" s="165">
        <v>13.8848</v>
      </c>
      <c r="K41" s="164"/>
      <c r="L41" s="165">
        <v>26.5227</v>
      </c>
      <c r="M41" s="165">
        <v>11.7906</v>
      </c>
      <c r="N41" s="165">
        <v>11.9247</v>
      </c>
      <c r="O41" s="165">
        <v>-24.42</v>
      </c>
      <c r="P41" s="164"/>
      <c r="Q41" s="164"/>
      <c r="R41" s="165">
        <v>8.2799999999999994</v>
      </c>
      <c r="S41" s="165">
        <v>-13.2</v>
      </c>
      <c r="T41" s="165">
        <v>5.3526999999999996</v>
      </c>
      <c r="U41" s="165">
        <v>-9.1917000000000009</v>
      </c>
      <c r="V41" s="165">
        <v>8.3521999999999998</v>
      </c>
      <c r="W41" s="165">
        <v>8.2152999999999992</v>
      </c>
      <c r="X41" s="165">
        <v>14.1249</v>
      </c>
      <c r="Y41" s="165">
        <v>4.3879000000000001</v>
      </c>
      <c r="Z41" s="165">
        <v>0.1772</v>
      </c>
      <c r="AA41" s="165">
        <v>2.2364000000000002</v>
      </c>
      <c r="AB41" s="164"/>
      <c r="AC41" s="165">
        <v>-1.3774999999999999</v>
      </c>
      <c r="AD41" s="165">
        <v>-0.318</v>
      </c>
      <c r="AE41" s="165">
        <v>-0.224</v>
      </c>
      <c r="AF41" s="165">
        <v>7.1319999999999997</v>
      </c>
      <c r="AG41" s="165">
        <v>2.2200000000000002</v>
      </c>
      <c r="AH41" s="165">
        <v>-4.4000000000000004</v>
      </c>
      <c r="AI41" s="165">
        <v>-0.53700000000000003</v>
      </c>
      <c r="AJ41" s="165">
        <v>0.28100000000000003</v>
      </c>
      <c r="AK41" s="165">
        <v>-10.01</v>
      </c>
      <c r="AL41" s="165">
        <v>-9.86</v>
      </c>
      <c r="AM41" s="164"/>
      <c r="AN41" s="165">
        <v>-12.08</v>
      </c>
      <c r="AO41" s="165">
        <v>-11.82</v>
      </c>
      <c r="AP41" s="165">
        <v>7.8682999999999996</v>
      </c>
      <c r="AQ41" s="165">
        <v>3.5968</v>
      </c>
      <c r="AR41" s="165">
        <v>17.802900000000001</v>
      </c>
      <c r="AS41" s="165">
        <v>21.994499999999999</v>
      </c>
      <c r="AT41" s="165">
        <v>-13.049200000000001</v>
      </c>
      <c r="AU41" s="165">
        <v>-8.3292000000000002</v>
      </c>
      <c r="AV41" s="165">
        <v>-8.5190000000000001</v>
      </c>
      <c r="AW41" s="165">
        <v>16.089200000000002</v>
      </c>
      <c r="AX41" s="165">
        <v>16.328399999999998</v>
      </c>
      <c r="AY41" s="165">
        <v>-20.448799999999999</v>
      </c>
      <c r="AZ41" s="165">
        <v>-14.3827</v>
      </c>
      <c r="BA41" s="165">
        <v>21.1966</v>
      </c>
      <c r="BB41" s="165">
        <v>26.827200000000001</v>
      </c>
      <c r="BC41" s="165">
        <v>133.88079999999999</v>
      </c>
      <c r="BD41" s="165">
        <v>9.2681000000000004</v>
      </c>
      <c r="BE41" s="165">
        <v>-6.9</v>
      </c>
      <c r="BF41" s="165">
        <v>-7</v>
      </c>
      <c r="BG41" s="165">
        <v>-24.913900000000002</v>
      </c>
      <c r="BH41" s="165">
        <v>-25.200700000000001</v>
      </c>
      <c r="BI41" s="165">
        <v>-3.8759999999999999</v>
      </c>
      <c r="BJ41" s="164"/>
      <c r="BK41" s="165">
        <v>22.176300000000001</v>
      </c>
      <c r="BL41" s="165">
        <v>8.2563999999999993</v>
      </c>
      <c r="BM41" s="165">
        <v>3.0882999999999998</v>
      </c>
      <c r="BN41" s="165">
        <v>2.1044999999999998</v>
      </c>
      <c r="BO41" s="165">
        <v>-44.526499999999999</v>
      </c>
      <c r="BP41" s="165">
        <v>62.0441</v>
      </c>
      <c r="BQ41" s="165">
        <v>62.2883</v>
      </c>
      <c r="BR41" s="165">
        <v>-19.706099999999999</v>
      </c>
      <c r="BS41" s="165">
        <v>-39.1387</v>
      </c>
      <c r="BT41" s="164"/>
      <c r="BU41" s="164"/>
      <c r="BV41" s="164"/>
      <c r="BW41" s="165">
        <v>29.569400000000002</v>
      </c>
      <c r="BX41" s="165">
        <v>14.44</v>
      </c>
      <c r="BY41" s="165">
        <v>7.42</v>
      </c>
      <c r="BZ41" s="165">
        <v>-11.72</v>
      </c>
      <c r="CA41" s="165">
        <v>17.27</v>
      </c>
      <c r="CB41" s="165">
        <v>-19.955400000000001</v>
      </c>
      <c r="CC41" s="165">
        <v>-20.089400000000001</v>
      </c>
      <c r="CD41" s="165">
        <v>35.413400000000003</v>
      </c>
      <c r="CE41" s="165">
        <v>34.671100000000003</v>
      </c>
      <c r="CF41" s="165">
        <v>-6.6086</v>
      </c>
      <c r="CG41" s="165">
        <v>16.746600000000001</v>
      </c>
      <c r="CH41" s="165">
        <v>16.843900000000001</v>
      </c>
      <c r="CI41" s="165">
        <v>22.0305</v>
      </c>
      <c r="CJ41" s="164"/>
      <c r="CK41" s="165">
        <v>4.7912999999999997</v>
      </c>
      <c r="CL41" s="165">
        <v>9.0530000000000008</v>
      </c>
      <c r="CM41" s="165">
        <v>0.8</v>
      </c>
      <c r="CN41" s="165">
        <v>-0.6</v>
      </c>
      <c r="CO41" s="165">
        <v>-4.54</v>
      </c>
      <c r="CP41" s="165">
        <v>36.136600000000001</v>
      </c>
      <c r="CQ41" s="165">
        <v>36.379300000000001</v>
      </c>
      <c r="CR41" s="165">
        <v>35.040300000000002</v>
      </c>
      <c r="CS41" s="165">
        <v>37.787300000000002</v>
      </c>
      <c r="CT41" s="165">
        <v>37.914999999999999</v>
      </c>
      <c r="CU41" s="165">
        <v>-27.141500000000001</v>
      </c>
      <c r="CV41" s="165">
        <v>-26.938300000000002</v>
      </c>
      <c r="CW41" s="165">
        <v>-21.603100000000001</v>
      </c>
      <c r="CX41" s="165">
        <v>4.3047000000000004</v>
      </c>
      <c r="CY41" s="165">
        <v>32.520000000000003</v>
      </c>
      <c r="CZ41" s="165">
        <v>13.85</v>
      </c>
      <c r="DA41" s="165">
        <v>1.2548999999999999</v>
      </c>
      <c r="DB41" s="165">
        <v>0.58899999999999997</v>
      </c>
      <c r="DC41" s="165">
        <v>-11.8207</v>
      </c>
      <c r="DD41" s="164"/>
      <c r="DE41" s="164"/>
      <c r="DF41" s="164"/>
      <c r="DG41" s="165">
        <v>8.8842999999999996</v>
      </c>
      <c r="DH41" s="164"/>
      <c r="DI41" s="165">
        <v>-5.2343999999999999</v>
      </c>
      <c r="DJ41" s="165">
        <v>-35.799999999999997</v>
      </c>
      <c r="DK41" s="165">
        <v>-35.700000000000003</v>
      </c>
      <c r="DL41" s="165">
        <v>2.5531000000000001</v>
      </c>
      <c r="DM41" s="165">
        <v>13.7</v>
      </c>
      <c r="DN41" s="165">
        <v>13.54</v>
      </c>
      <c r="DO41" s="165">
        <v>18.8</v>
      </c>
      <c r="DP41" s="165">
        <v>8.7200000000000006</v>
      </c>
      <c r="DQ41" s="165">
        <v>-3.26</v>
      </c>
      <c r="DR41" s="165">
        <v>15.654999999999999</v>
      </c>
      <c r="DS41" s="165">
        <v>-8.6880000000000006</v>
      </c>
      <c r="DT41" s="165">
        <v>-18.63</v>
      </c>
      <c r="DU41" s="165">
        <v>-5.26</v>
      </c>
      <c r="DV41" s="165">
        <v>32.630000000000003</v>
      </c>
      <c r="DW41" s="165">
        <v>-15.79</v>
      </c>
      <c r="DX41" s="165">
        <v>-9.1818000000000008</v>
      </c>
      <c r="DY41" s="165">
        <v>-4.4635999999999996</v>
      </c>
      <c r="DZ41" s="165">
        <v>-35.047899999999998</v>
      </c>
      <c r="EA41" s="165">
        <v>-34.609099999999998</v>
      </c>
      <c r="EB41" s="165">
        <v>48.290199999999999</v>
      </c>
      <c r="EC41" s="165">
        <v>16.4862</v>
      </c>
      <c r="ED41" s="165">
        <v>3.1293000000000002</v>
      </c>
      <c r="EE41" s="165">
        <v>3.3996</v>
      </c>
      <c r="EF41" s="165">
        <v>-9.4201999999999995</v>
      </c>
      <c r="EG41" s="165">
        <v>-17.6433</v>
      </c>
      <c r="EH41" s="165">
        <v>-15.388</v>
      </c>
      <c r="EI41" s="165">
        <v>-33.5931</v>
      </c>
      <c r="EJ41" s="165">
        <v>-67.8416</v>
      </c>
      <c r="EK41" s="165">
        <v>6.9127000000000001</v>
      </c>
      <c r="EL41" s="165">
        <v>-9.4587000000000003</v>
      </c>
      <c r="EM41" s="165">
        <v>-8.4309999999999992</v>
      </c>
      <c r="EN41" s="165">
        <v>11.070399999999999</v>
      </c>
      <c r="EO41" s="164"/>
      <c r="EP41" s="165">
        <v>20.010200000000001</v>
      </c>
      <c r="EQ41" s="165">
        <v>-0.51600000000000001</v>
      </c>
      <c r="ER41" s="165">
        <v>-26.395499999999998</v>
      </c>
      <c r="ES41" s="165">
        <v>-26.473700000000001</v>
      </c>
      <c r="ET41" s="165">
        <v>-0.92810000000000004</v>
      </c>
      <c r="EU41" s="165">
        <v>0</v>
      </c>
      <c r="EV41" s="165">
        <v>-12.82</v>
      </c>
      <c r="EW41" s="165">
        <v>0</v>
      </c>
      <c r="EX41" s="165">
        <v>7.6772</v>
      </c>
      <c r="EY41" s="165">
        <v>7.8449999999999998</v>
      </c>
      <c r="EZ41" s="165">
        <v>-7.1890000000000001</v>
      </c>
      <c r="FA41" s="165">
        <v>-7.1791</v>
      </c>
      <c r="FB41" s="165">
        <v>7.6387</v>
      </c>
      <c r="FC41" s="165">
        <v>-1.5190999999999999</v>
      </c>
      <c r="FD41" s="165">
        <v>-10.821</v>
      </c>
      <c r="FE41" s="165">
        <v>2.7885</v>
      </c>
      <c r="FF41" s="165">
        <v>2.5339999999999998</v>
      </c>
      <c r="FG41" s="164"/>
      <c r="FH41" s="165">
        <v>4.5751999999999997</v>
      </c>
      <c r="FI41" s="165">
        <v>5.1436000000000002</v>
      </c>
      <c r="FJ41" s="165">
        <v>3.9176000000000002</v>
      </c>
      <c r="FK41" s="165">
        <v>6.5308000000000002</v>
      </c>
      <c r="FL41" s="165">
        <v>6.3632999999999997</v>
      </c>
      <c r="FM41" s="165">
        <v>-25.118400000000001</v>
      </c>
      <c r="FN41" s="165">
        <v>18.357800000000001</v>
      </c>
      <c r="FO41" s="165">
        <v>18.502800000000001</v>
      </c>
      <c r="FP41" s="165">
        <v>-13.563700000000001</v>
      </c>
      <c r="FQ41" s="164"/>
      <c r="FR41" s="165">
        <v>23.282800000000002</v>
      </c>
      <c r="FS41" s="165">
        <v>-22.83</v>
      </c>
      <c r="FT41" s="165">
        <v>-0.71</v>
      </c>
      <c r="FU41" s="165">
        <v>0.23549999999999999</v>
      </c>
      <c r="FV41" s="165">
        <v>1.57</v>
      </c>
      <c r="FW41" s="165">
        <v>0.56999999999999995</v>
      </c>
      <c r="FX41" s="165">
        <v>-23.5017</v>
      </c>
      <c r="FY41" s="164"/>
      <c r="FZ41" s="165">
        <v>1.4319999999999999</v>
      </c>
      <c r="GA41" s="165">
        <v>-0.29599999999999999</v>
      </c>
      <c r="GB41" s="164"/>
      <c r="GC41" s="165">
        <v>4.78</v>
      </c>
      <c r="GD41" s="165">
        <v>4.1184000000000003</v>
      </c>
      <c r="GE41" s="165">
        <v>13.599600000000001</v>
      </c>
      <c r="GF41" s="165">
        <v>-2.62</v>
      </c>
      <c r="GG41" s="165">
        <v>34.606099999999998</v>
      </c>
      <c r="GH41" s="164"/>
      <c r="GI41" s="165">
        <v>25.446400000000001</v>
      </c>
      <c r="GJ41" s="165">
        <v>-9.6399000000000008</v>
      </c>
      <c r="GK41" s="165">
        <v>-10.5289</v>
      </c>
      <c r="GL41" s="165">
        <v>3.2629999999999999</v>
      </c>
      <c r="GM41" s="164"/>
      <c r="GN41" s="164"/>
      <c r="GO41" s="165">
        <v>-15.5352</v>
      </c>
      <c r="GP41" s="165">
        <v>78.366799999999998</v>
      </c>
      <c r="GQ41" s="165">
        <v>6.6757</v>
      </c>
      <c r="GR41" s="165">
        <v>-22.974599999999999</v>
      </c>
      <c r="GS41" s="165">
        <v>5.8840000000000003</v>
      </c>
      <c r="GT41" s="165">
        <v>6.4779</v>
      </c>
      <c r="GU41" s="165">
        <v>123.2715</v>
      </c>
      <c r="GV41" s="165">
        <v>-2.8</v>
      </c>
      <c r="GW41" s="165">
        <v>-3.4575</v>
      </c>
      <c r="GX41" s="165">
        <v>-16.2075</v>
      </c>
      <c r="GY41" s="165">
        <v>4.8658000000000001</v>
      </c>
      <c r="GZ41" s="165">
        <v>8.7911999999999999</v>
      </c>
      <c r="HA41" s="165">
        <v>9.0198</v>
      </c>
      <c r="HB41" s="165">
        <v>3.2877999999999998</v>
      </c>
      <c r="HC41" s="165">
        <v>-12.461600000000001</v>
      </c>
      <c r="HD41" s="165">
        <v>-11.441000000000001</v>
      </c>
      <c r="HE41" s="165">
        <v>-3.77</v>
      </c>
      <c r="HF41" s="165">
        <v>0</v>
      </c>
      <c r="HG41" s="165">
        <v>22.094999999999999</v>
      </c>
      <c r="HH41" s="165">
        <v>0</v>
      </c>
      <c r="HI41" s="165">
        <v>58.258299999999998</v>
      </c>
      <c r="HJ41" s="165">
        <v>-18.156500000000001</v>
      </c>
      <c r="HK41" s="165">
        <v>33.371099999999998</v>
      </c>
      <c r="HL41" s="165">
        <v>0</v>
      </c>
      <c r="HM41" s="164"/>
      <c r="HN41" s="165">
        <v>0</v>
      </c>
      <c r="HO41" s="165">
        <v>0</v>
      </c>
      <c r="HP41" s="165">
        <v>27.7043</v>
      </c>
      <c r="HQ41" s="164"/>
      <c r="HR41" s="165">
        <v>-6.8470000000000004</v>
      </c>
      <c r="HS41" s="165">
        <v>-6.8632999999999997</v>
      </c>
      <c r="HT41" s="165">
        <v>-13.749000000000001</v>
      </c>
      <c r="HU41" s="165">
        <v>-13.7927</v>
      </c>
      <c r="HV41" s="165">
        <v>18.41</v>
      </c>
      <c r="HW41" s="165">
        <v>18.55</v>
      </c>
      <c r="HX41" s="165">
        <v>-28.3</v>
      </c>
      <c r="HY41" s="165">
        <v>-28.3</v>
      </c>
      <c r="HZ41" s="165">
        <v>3.5700000000000003E-2</v>
      </c>
      <c r="IA41" s="165">
        <v>-0.48</v>
      </c>
      <c r="IB41" s="165">
        <v>18.906199999999998</v>
      </c>
      <c r="IC41" s="165">
        <v>21.2331</v>
      </c>
      <c r="ID41" s="165">
        <v>21.118600000000001</v>
      </c>
      <c r="IE41" s="165">
        <v>-15.7</v>
      </c>
      <c r="IF41" s="165">
        <v>-41.8</v>
      </c>
      <c r="IG41" s="165">
        <v>-10.1</v>
      </c>
      <c r="IH41" s="165">
        <v>-10.4</v>
      </c>
      <c r="II41" s="165">
        <v>-17.275099999999998</v>
      </c>
      <c r="IJ41" s="165">
        <v>-17.355599999999999</v>
      </c>
      <c r="IK41" s="165">
        <v>-147.78559999999999</v>
      </c>
      <c r="IL41" s="165">
        <v>24.339600000000001</v>
      </c>
      <c r="IM41" s="165">
        <v>-204.6028</v>
      </c>
      <c r="IN41" s="165">
        <v>-1.9823999999999999</v>
      </c>
      <c r="IO41" s="165">
        <v>-57.7517</v>
      </c>
      <c r="IP41" s="165">
        <v>80.448599999999999</v>
      </c>
      <c r="IQ41" s="165">
        <v>86.748699999999999</v>
      </c>
      <c r="IR41" s="165">
        <v>65.425700000000006</v>
      </c>
      <c r="IS41" s="165">
        <v>129.31890000000001</v>
      </c>
      <c r="IT41" s="165">
        <v>12.0465</v>
      </c>
      <c r="IU41" s="165">
        <v>10.6889</v>
      </c>
      <c r="IV41" s="165">
        <v>9.3702000000000005</v>
      </c>
      <c r="IW41" s="165">
        <v>45.445900000000002</v>
      </c>
      <c r="IX41" s="165">
        <v>130.69990000000001</v>
      </c>
      <c r="IY41" s="165">
        <v>-234.1516</v>
      </c>
      <c r="IZ41" s="165">
        <v>43.455500000000001</v>
      </c>
      <c r="JA41" s="165">
        <v>-29.973099999999999</v>
      </c>
      <c r="JB41" s="165">
        <v>-6.9599999999999995E-2</v>
      </c>
      <c r="JC41" s="165">
        <v>1.526</v>
      </c>
      <c r="JD41" s="165">
        <v>-7.52</v>
      </c>
      <c r="JE41" s="165">
        <v>-2.2909999999999999</v>
      </c>
      <c r="JF41" s="165">
        <v>-2.2869999999999999</v>
      </c>
      <c r="JG41" s="165">
        <v>4.4000000000000004</v>
      </c>
      <c r="JH41" s="165">
        <v>-6.08</v>
      </c>
      <c r="JI41" s="165">
        <v>-1.2405999999999999</v>
      </c>
      <c r="JJ41" s="165">
        <v>0.29449999999999998</v>
      </c>
      <c r="JK41" s="165">
        <v>3.3401999999999998</v>
      </c>
      <c r="JL41" s="165">
        <v>-9.2271000000000001</v>
      </c>
      <c r="JM41" s="165">
        <v>0.8</v>
      </c>
      <c r="JN41" s="165">
        <v>1.6259999999999999</v>
      </c>
      <c r="JO41" s="165">
        <v>1.7889999999999999</v>
      </c>
      <c r="JP41" s="165">
        <v>2.6402000000000001</v>
      </c>
      <c r="JQ41" s="164"/>
      <c r="JR41" s="165">
        <v>4.5231000000000003</v>
      </c>
      <c r="JS41" s="165">
        <v>3.8637000000000001</v>
      </c>
      <c r="JT41" s="165">
        <v>4.2286999999999999</v>
      </c>
      <c r="JU41" s="164"/>
      <c r="JV41" s="165">
        <v>31.1</v>
      </c>
      <c r="JW41" s="165">
        <v>0.314</v>
      </c>
      <c r="JX41" s="165">
        <v>0.86</v>
      </c>
      <c r="JY41" s="164"/>
      <c r="JZ41" s="165">
        <v>-17.0852</v>
      </c>
      <c r="KA41" s="165">
        <v>2.1324999999999998</v>
      </c>
      <c r="KB41" s="165">
        <v>-22.5473</v>
      </c>
      <c r="KC41" s="165">
        <v>-17.155000000000001</v>
      </c>
      <c r="KD41" s="165">
        <v>-9.2029999999999994</v>
      </c>
      <c r="KE41" s="165">
        <v>-23.130700000000001</v>
      </c>
      <c r="KF41" s="165">
        <v>2.2696999999999998</v>
      </c>
      <c r="KG41" s="165">
        <v>-26.4</v>
      </c>
      <c r="KH41" s="165">
        <v>11.1</v>
      </c>
      <c r="KI41" s="165">
        <v>16.008700000000001</v>
      </c>
      <c r="KJ41" s="165">
        <v>-74.683899999999994</v>
      </c>
    </row>
    <row r="42" spans="1:296" ht="18" customHeight="1" x14ac:dyDescent="0.3">
      <c r="A42" s="163" t="s">
        <v>73</v>
      </c>
      <c r="B42" s="163" t="s">
        <v>921</v>
      </c>
      <c r="C42" s="166"/>
      <c r="D42" s="167">
        <v>0</v>
      </c>
      <c r="E42" s="167">
        <v>5.0244999999999997</v>
      </c>
      <c r="F42" s="167">
        <v>-10.0322</v>
      </c>
      <c r="G42" s="167">
        <v>8.1890999999999998</v>
      </c>
      <c r="H42" s="167">
        <v>9.4849999999999994</v>
      </c>
      <c r="I42" s="166"/>
      <c r="J42" s="167">
        <v>12.507300000000001</v>
      </c>
      <c r="K42" s="166"/>
      <c r="L42" s="167">
        <v>27.748100000000001</v>
      </c>
      <c r="M42" s="167">
        <v>11.9026</v>
      </c>
      <c r="N42" s="167">
        <v>11.4818</v>
      </c>
      <c r="O42" s="167">
        <v>-26.64</v>
      </c>
      <c r="P42" s="167">
        <v>-22</v>
      </c>
      <c r="Q42" s="167">
        <v>-2.2000000000000002</v>
      </c>
      <c r="R42" s="167">
        <v>5.7960000000000003</v>
      </c>
      <c r="S42" s="167">
        <v>-11</v>
      </c>
      <c r="T42" s="167">
        <v>5.2553000000000001</v>
      </c>
      <c r="U42" s="167">
        <v>-8.2175999999999991</v>
      </c>
      <c r="V42" s="167">
        <v>8.0503</v>
      </c>
      <c r="W42" s="167">
        <v>8.1027000000000005</v>
      </c>
      <c r="X42" s="167">
        <v>13.784800000000001</v>
      </c>
      <c r="Y42" s="167">
        <v>4.5419999999999998</v>
      </c>
      <c r="Z42" s="167">
        <v>0.27979999999999999</v>
      </c>
      <c r="AA42" s="167">
        <v>2.1583999999999999</v>
      </c>
      <c r="AB42" s="166"/>
      <c r="AC42" s="167">
        <v>-1.3848</v>
      </c>
      <c r="AD42" s="167">
        <v>-0.496</v>
      </c>
      <c r="AE42" s="167">
        <v>-0.496</v>
      </c>
      <c r="AF42" s="167">
        <v>7.2050000000000001</v>
      </c>
      <c r="AG42" s="167">
        <v>4.4400000000000004</v>
      </c>
      <c r="AH42" s="167">
        <v>-8.8000000000000007</v>
      </c>
      <c r="AI42" s="167">
        <v>-0.46600000000000003</v>
      </c>
      <c r="AJ42" s="167">
        <v>0.28599999999999998</v>
      </c>
      <c r="AK42" s="167">
        <v>-10.74</v>
      </c>
      <c r="AL42" s="167">
        <v>-10.69</v>
      </c>
      <c r="AM42" s="166"/>
      <c r="AN42" s="167">
        <v>-12.01</v>
      </c>
      <c r="AO42" s="167">
        <v>-12.06</v>
      </c>
      <c r="AP42" s="167">
        <v>7.5162000000000004</v>
      </c>
      <c r="AQ42" s="167">
        <v>3.6078999999999999</v>
      </c>
      <c r="AR42" s="167">
        <v>16.773900000000001</v>
      </c>
      <c r="AS42" s="167">
        <v>21.262499999999999</v>
      </c>
      <c r="AT42" s="167">
        <v>-7.5556000000000001</v>
      </c>
      <c r="AU42" s="167">
        <v>-8.4367000000000001</v>
      </c>
      <c r="AV42" s="167">
        <v>-7.8087</v>
      </c>
      <c r="AW42" s="167">
        <v>4.8742999999999999</v>
      </c>
      <c r="AX42" s="167">
        <v>5.2312000000000003</v>
      </c>
      <c r="AY42" s="167">
        <v>-16.450600000000001</v>
      </c>
      <c r="AZ42" s="167">
        <v>-13.5868</v>
      </c>
      <c r="BA42" s="167">
        <v>17.158999999999999</v>
      </c>
      <c r="BB42" s="167">
        <v>17.6221</v>
      </c>
      <c r="BC42" s="167">
        <v>130.131</v>
      </c>
      <c r="BD42" s="167">
        <v>11.4801</v>
      </c>
      <c r="BE42" s="167">
        <v>-7.2</v>
      </c>
      <c r="BF42" s="167">
        <v>-7.2</v>
      </c>
      <c r="BG42" s="167">
        <v>-26.0246</v>
      </c>
      <c r="BH42" s="167">
        <v>-25.526599999999998</v>
      </c>
      <c r="BI42" s="167">
        <v>-4.0182000000000002</v>
      </c>
      <c r="BJ42" s="166"/>
      <c r="BK42" s="167">
        <v>22.443000000000001</v>
      </c>
      <c r="BL42" s="167">
        <v>6.5956999999999999</v>
      </c>
      <c r="BM42" s="167">
        <v>2.9076</v>
      </c>
      <c r="BN42" s="167">
        <v>1.9077999999999999</v>
      </c>
      <c r="BO42" s="167">
        <v>-73.457999999999998</v>
      </c>
      <c r="BP42" s="167">
        <v>62.2883</v>
      </c>
      <c r="BQ42" s="167">
        <v>62.1051</v>
      </c>
      <c r="BR42" s="167">
        <v>-6.7991000000000001</v>
      </c>
      <c r="BS42" s="167">
        <v>-64.868700000000004</v>
      </c>
      <c r="BT42" s="166"/>
      <c r="BU42" s="166"/>
      <c r="BV42" s="166"/>
      <c r="BW42" s="167">
        <v>28.791</v>
      </c>
      <c r="BX42" s="167">
        <v>14.32</v>
      </c>
      <c r="BY42" s="167">
        <v>8.59</v>
      </c>
      <c r="BZ42" s="167">
        <v>-12.77</v>
      </c>
      <c r="CA42" s="167">
        <v>13.31</v>
      </c>
      <c r="CB42" s="167">
        <v>-20.223299999999998</v>
      </c>
      <c r="CC42" s="167">
        <v>-20.089400000000001</v>
      </c>
      <c r="CD42" s="167">
        <v>35.128700000000002</v>
      </c>
      <c r="CE42" s="167">
        <v>34.601700000000001</v>
      </c>
      <c r="CF42" s="167">
        <v>-6.7481</v>
      </c>
      <c r="CG42" s="167">
        <v>19.131399999999999</v>
      </c>
      <c r="CH42" s="167">
        <v>19.270800000000001</v>
      </c>
      <c r="CI42" s="167">
        <v>21.794599999999999</v>
      </c>
      <c r="CJ42" s="166"/>
      <c r="CK42" s="167">
        <v>5.1840000000000002</v>
      </c>
      <c r="CL42" s="167">
        <v>9.3800000000000008</v>
      </c>
      <c r="CM42" s="167">
        <v>-1.9</v>
      </c>
      <c r="CN42" s="167">
        <v>-3.4</v>
      </c>
      <c r="CO42" s="167">
        <v>-4.57</v>
      </c>
      <c r="CP42" s="167">
        <v>37.339399999999998</v>
      </c>
      <c r="CQ42" s="167">
        <v>37.180999999999997</v>
      </c>
      <c r="CR42" s="167">
        <v>34.822299999999998</v>
      </c>
      <c r="CS42" s="167">
        <v>42.204000000000001</v>
      </c>
      <c r="CT42" s="167">
        <v>42.827399999999997</v>
      </c>
      <c r="CU42" s="167">
        <v>-30.2392</v>
      </c>
      <c r="CV42" s="167">
        <v>-27.354199999999999</v>
      </c>
      <c r="CW42" s="167">
        <v>-26.553100000000001</v>
      </c>
      <c r="CX42" s="167">
        <v>3.9714999999999998</v>
      </c>
      <c r="CY42" s="167">
        <v>32.24</v>
      </c>
      <c r="CZ42" s="167">
        <v>13.42</v>
      </c>
      <c r="DA42" s="167">
        <v>1.0986</v>
      </c>
      <c r="DB42" s="167">
        <v>0.29599999999999999</v>
      </c>
      <c r="DC42" s="167">
        <v>-11.663399999999999</v>
      </c>
      <c r="DD42" s="166"/>
      <c r="DE42" s="166"/>
      <c r="DF42" s="166"/>
      <c r="DG42" s="167">
        <v>11.762</v>
      </c>
      <c r="DH42" s="166"/>
      <c r="DI42" s="167">
        <v>-5.1510999999999996</v>
      </c>
      <c r="DJ42" s="166"/>
      <c r="DK42" s="166"/>
      <c r="DL42" s="167">
        <v>1.7205999999999999</v>
      </c>
      <c r="DM42" s="167">
        <v>13</v>
      </c>
      <c r="DN42" s="167">
        <v>12.8</v>
      </c>
      <c r="DO42" s="167">
        <v>17.920000000000002</v>
      </c>
      <c r="DP42" s="167">
        <v>8.1999999999999993</v>
      </c>
      <c r="DQ42" s="167">
        <v>-2.98</v>
      </c>
      <c r="DR42" s="167">
        <v>14.3065</v>
      </c>
      <c r="DS42" s="167">
        <v>-11.3606</v>
      </c>
      <c r="DT42" s="167">
        <v>-18.57</v>
      </c>
      <c r="DU42" s="167">
        <v>-5.21</v>
      </c>
      <c r="DV42" s="167">
        <v>31.87</v>
      </c>
      <c r="DW42" s="167">
        <v>-17.16</v>
      </c>
      <c r="DX42" s="167">
        <v>-10.327299999999999</v>
      </c>
      <c r="DY42" s="167">
        <v>-5.6544999999999996</v>
      </c>
      <c r="DZ42" s="167">
        <v>-35.8673</v>
      </c>
      <c r="EA42" s="167">
        <v>-35.972700000000003</v>
      </c>
      <c r="EB42" s="167">
        <v>43.729900000000001</v>
      </c>
      <c r="EC42" s="167">
        <v>13.2247</v>
      </c>
      <c r="ED42" s="167">
        <v>-0.4052</v>
      </c>
      <c r="EE42" s="167">
        <v>0.23330000000000001</v>
      </c>
      <c r="EF42" s="167">
        <v>-7.4164000000000003</v>
      </c>
      <c r="EG42" s="167">
        <v>-15.3188</v>
      </c>
      <c r="EH42" s="167">
        <v>-15.218</v>
      </c>
      <c r="EI42" s="167">
        <v>-48.073700000000002</v>
      </c>
      <c r="EJ42" s="167">
        <v>-54.392600000000002</v>
      </c>
      <c r="EK42" s="167">
        <v>5.9637000000000002</v>
      </c>
      <c r="EL42" s="167">
        <v>-8.1067999999999998</v>
      </c>
      <c r="EM42" s="167">
        <v>-7.3169000000000004</v>
      </c>
      <c r="EN42" s="167">
        <v>8.3152000000000008</v>
      </c>
      <c r="EO42" s="166"/>
      <c r="EP42" s="167">
        <v>16.5198</v>
      </c>
      <c r="EQ42" s="167">
        <v>19.472000000000001</v>
      </c>
      <c r="ER42" s="167">
        <v>-27.739799999999999</v>
      </c>
      <c r="ES42" s="167">
        <v>-27.9497</v>
      </c>
      <c r="ET42" s="167">
        <v>-3.4083000000000001</v>
      </c>
      <c r="EU42" s="167">
        <v>-17.940000000000001</v>
      </c>
      <c r="EV42" s="167">
        <v>-12.93</v>
      </c>
      <c r="EW42" s="167">
        <v>0</v>
      </c>
      <c r="EX42" s="167">
        <v>7.4051</v>
      </c>
      <c r="EY42" s="167">
        <v>5.4015000000000004</v>
      </c>
      <c r="EZ42" s="167">
        <v>-8.2140000000000004</v>
      </c>
      <c r="FA42" s="167">
        <v>-8.2390000000000008</v>
      </c>
      <c r="FB42" s="167">
        <v>7.7117000000000004</v>
      </c>
      <c r="FC42" s="167">
        <v>-2.512</v>
      </c>
      <c r="FD42" s="167">
        <v>-9.3995999999999995</v>
      </c>
      <c r="FE42" s="167">
        <v>3.2648000000000001</v>
      </c>
      <c r="FF42" s="167">
        <v>2.9331999999999998</v>
      </c>
      <c r="FG42" s="166"/>
      <c r="FH42" s="167">
        <v>4.0069999999999997</v>
      </c>
      <c r="FI42" s="167">
        <v>4.4893000000000001</v>
      </c>
      <c r="FJ42" s="167">
        <v>3.3024</v>
      </c>
      <c r="FK42" s="167">
        <v>7.5354999999999999</v>
      </c>
      <c r="FL42" s="167">
        <v>7.5354999999999999</v>
      </c>
      <c r="FM42" s="167">
        <v>-28.1327</v>
      </c>
      <c r="FN42" s="167">
        <v>19.771000000000001</v>
      </c>
      <c r="FO42" s="167">
        <v>19.457100000000001</v>
      </c>
      <c r="FP42" s="167">
        <v>-16.689599999999999</v>
      </c>
      <c r="FQ42" s="166"/>
      <c r="FR42" s="167">
        <v>26.197900000000001</v>
      </c>
      <c r="FS42" s="167">
        <v>-22.16</v>
      </c>
      <c r="FT42" s="167">
        <v>-0.71</v>
      </c>
      <c r="FU42" s="167">
        <v>0.23369999999999999</v>
      </c>
      <c r="FV42" s="167">
        <v>1.64</v>
      </c>
      <c r="FW42" s="167">
        <v>-0.69</v>
      </c>
      <c r="FX42" s="167">
        <v>-26.139700000000001</v>
      </c>
      <c r="FY42" s="166"/>
      <c r="FZ42" s="167">
        <v>1.4490000000000001</v>
      </c>
      <c r="GA42" s="167">
        <v>-0.27700000000000002</v>
      </c>
      <c r="GB42" s="166"/>
      <c r="GC42" s="167">
        <v>3.59</v>
      </c>
      <c r="GD42" s="167">
        <v>4.4715999999999996</v>
      </c>
      <c r="GE42" s="167">
        <v>14.3543</v>
      </c>
      <c r="GF42" s="167">
        <v>-3.08</v>
      </c>
      <c r="GG42" s="167">
        <v>33.177799999999998</v>
      </c>
      <c r="GH42" s="166"/>
      <c r="GI42" s="167">
        <v>24.905899999999999</v>
      </c>
      <c r="GJ42" s="167">
        <v>-8.7546999999999997</v>
      </c>
      <c r="GK42" s="167">
        <v>-9.6224000000000007</v>
      </c>
      <c r="GL42" s="167">
        <v>3.3182999999999998</v>
      </c>
      <c r="GM42" s="166"/>
      <c r="GN42" s="166"/>
      <c r="GO42" s="167">
        <v>-20.8581</v>
      </c>
      <c r="GP42" s="167">
        <v>75.423199999999994</v>
      </c>
      <c r="GQ42" s="167">
        <v>7.0605000000000002</v>
      </c>
      <c r="GR42" s="167">
        <v>-22.7211</v>
      </c>
      <c r="GS42" s="167">
        <v>5.6859999999999999</v>
      </c>
      <c r="GT42" s="167">
        <v>5.6319999999999997</v>
      </c>
      <c r="GU42" s="167">
        <v>114.6725</v>
      </c>
      <c r="GV42" s="167">
        <v>-3.6358000000000001</v>
      </c>
      <c r="GW42" s="167">
        <v>-4.9165999999999999</v>
      </c>
      <c r="GX42" s="167">
        <v>-15.584</v>
      </c>
      <c r="GY42" s="167">
        <v>3.887</v>
      </c>
      <c r="GZ42" s="167">
        <v>8.6227</v>
      </c>
      <c r="HA42" s="167">
        <v>8.7667000000000002</v>
      </c>
      <c r="HB42" s="167">
        <v>3.4927000000000001</v>
      </c>
      <c r="HC42" s="167">
        <v>-5.4999000000000002</v>
      </c>
      <c r="HD42" s="167">
        <v>-3.2040999999999999</v>
      </c>
      <c r="HE42" s="167">
        <v>0.84</v>
      </c>
      <c r="HF42" s="167">
        <v>-6.4843999999999999</v>
      </c>
      <c r="HG42" s="167">
        <v>27.650099999999998</v>
      </c>
      <c r="HH42" s="167">
        <v>9.8050999999999995</v>
      </c>
      <c r="HI42" s="167">
        <v>61.089100000000002</v>
      </c>
      <c r="HJ42" s="167">
        <v>-12.6753</v>
      </c>
      <c r="HK42" s="167">
        <v>37.628599999999999</v>
      </c>
      <c r="HL42" s="167">
        <v>-11.725</v>
      </c>
      <c r="HM42" s="166"/>
      <c r="HN42" s="167">
        <v>0</v>
      </c>
      <c r="HO42" s="167">
        <v>0</v>
      </c>
      <c r="HP42" s="166"/>
      <c r="HQ42" s="166"/>
      <c r="HR42" s="167">
        <v>-3.0596999999999999</v>
      </c>
      <c r="HS42" s="167">
        <v>-3.2345000000000002</v>
      </c>
      <c r="HT42" s="167">
        <v>-10.406599999999999</v>
      </c>
      <c r="HU42" s="167">
        <v>-9.7617999999999991</v>
      </c>
      <c r="HV42" s="167">
        <v>14.82</v>
      </c>
      <c r="HW42" s="167">
        <v>15.06</v>
      </c>
      <c r="HX42" s="167">
        <v>-27.7</v>
      </c>
      <c r="HY42" s="167">
        <v>-27.2</v>
      </c>
      <c r="HZ42" s="167">
        <v>3.5700000000000003E-2</v>
      </c>
      <c r="IA42" s="167">
        <v>-3.52</v>
      </c>
      <c r="IB42" s="167">
        <v>22.032900000000001</v>
      </c>
      <c r="IC42" s="167">
        <v>18.5428</v>
      </c>
      <c r="ID42" s="167">
        <v>17.9786</v>
      </c>
      <c r="IE42" s="167">
        <v>-16.100000000000001</v>
      </c>
      <c r="IF42" s="167">
        <v>-41.5</v>
      </c>
      <c r="IG42" s="167">
        <v>-13.6</v>
      </c>
      <c r="IH42" s="167">
        <v>-14.1</v>
      </c>
      <c r="II42" s="167">
        <v>-8.5547000000000004</v>
      </c>
      <c r="IJ42" s="167">
        <v>-8.5594000000000001</v>
      </c>
      <c r="IK42" s="167">
        <v>-145.2029</v>
      </c>
      <c r="IL42" s="167">
        <v>16.688800000000001</v>
      </c>
      <c r="IM42" s="167">
        <v>-202.75749999999999</v>
      </c>
      <c r="IN42" s="167">
        <v>3.0672000000000001</v>
      </c>
      <c r="IO42" s="167">
        <v>-53.298000000000002</v>
      </c>
      <c r="IP42" s="167">
        <v>91.765500000000003</v>
      </c>
      <c r="IQ42" s="167">
        <v>71.302700000000002</v>
      </c>
      <c r="IR42" s="167">
        <v>52.154400000000003</v>
      </c>
      <c r="IS42" s="167">
        <v>137.62899999999999</v>
      </c>
      <c r="IT42" s="167">
        <v>26.706199999999999</v>
      </c>
      <c r="IU42" s="167">
        <v>13.5159</v>
      </c>
      <c r="IV42" s="167">
        <v>15.8079</v>
      </c>
      <c r="IW42" s="167">
        <v>49.990099999999998</v>
      </c>
      <c r="IX42" s="167">
        <v>152.24789999999999</v>
      </c>
      <c r="IY42" s="167">
        <v>-239.6824</v>
      </c>
      <c r="IZ42" s="167">
        <v>64.465900000000005</v>
      </c>
      <c r="JA42" s="167">
        <v>-41.837299999999999</v>
      </c>
      <c r="JB42" s="167">
        <v>-1.2634000000000001</v>
      </c>
      <c r="JC42" s="167">
        <v>1.6479999999999999</v>
      </c>
      <c r="JD42" s="167">
        <v>-7.44</v>
      </c>
      <c r="JE42" s="167">
        <v>-2.21</v>
      </c>
      <c r="JF42" s="167">
        <v>-2.2149999999999999</v>
      </c>
      <c r="JG42" s="167">
        <v>3.44</v>
      </c>
      <c r="JH42" s="167">
        <v>-5.04</v>
      </c>
      <c r="JI42" s="167">
        <v>-1.5761000000000001</v>
      </c>
      <c r="JJ42" s="167">
        <v>-0.67290000000000005</v>
      </c>
      <c r="JK42" s="167">
        <v>4.1917</v>
      </c>
      <c r="JL42" s="167">
        <v>-9.7551000000000005</v>
      </c>
      <c r="JM42" s="167">
        <v>1.1000000000000001</v>
      </c>
      <c r="JN42" s="167">
        <v>2.3079999999999998</v>
      </c>
      <c r="JO42" s="167">
        <v>1.7050000000000001</v>
      </c>
      <c r="JP42" s="167">
        <v>2.4163000000000001</v>
      </c>
      <c r="JQ42" s="166"/>
      <c r="JR42" s="167">
        <v>4.4268999999999998</v>
      </c>
      <c r="JS42" s="167">
        <v>4.6188000000000002</v>
      </c>
      <c r="JT42" s="167">
        <v>4.0284000000000004</v>
      </c>
      <c r="JU42" s="166"/>
      <c r="JV42" s="167">
        <v>32.4</v>
      </c>
      <c r="JW42" s="167">
        <v>0.5232</v>
      </c>
      <c r="JX42" s="167">
        <v>0.72</v>
      </c>
      <c r="JY42" s="166"/>
      <c r="JZ42" s="167">
        <v>-20.0884</v>
      </c>
      <c r="KA42" s="167">
        <v>3.4906999999999999</v>
      </c>
      <c r="KB42" s="167">
        <v>-20.385200000000001</v>
      </c>
      <c r="KC42" s="167">
        <v>-20.006499999999999</v>
      </c>
      <c r="KD42" s="167">
        <v>-10.3591</v>
      </c>
      <c r="KE42" s="167">
        <v>-19.959900000000001</v>
      </c>
      <c r="KF42" s="167">
        <v>0</v>
      </c>
      <c r="KG42" s="167">
        <v>-28.2</v>
      </c>
      <c r="KH42" s="167">
        <v>13.4</v>
      </c>
      <c r="KI42" s="167">
        <v>28.123200000000001</v>
      </c>
      <c r="KJ42" s="167">
        <v>-87.89</v>
      </c>
    </row>
    <row r="43" spans="1:296" ht="18" customHeight="1" x14ac:dyDescent="0.3">
      <c r="A43" s="163" t="s">
        <v>73</v>
      </c>
      <c r="B43" s="163" t="s">
        <v>922</v>
      </c>
      <c r="C43" s="166"/>
      <c r="D43" s="167">
        <v>0</v>
      </c>
      <c r="E43" s="167">
        <v>4.5781999999999998</v>
      </c>
      <c r="F43" s="167">
        <v>-9.5450999999999997</v>
      </c>
      <c r="G43" s="167">
        <v>9.8215000000000003</v>
      </c>
      <c r="H43" s="167">
        <v>9.48</v>
      </c>
      <c r="I43" s="166"/>
      <c r="J43" s="167">
        <v>11.085100000000001</v>
      </c>
      <c r="K43" s="166"/>
      <c r="L43" s="167">
        <v>25.850100000000001</v>
      </c>
      <c r="M43" s="167">
        <v>11.402699999999999</v>
      </c>
      <c r="N43" s="167">
        <v>10.9185</v>
      </c>
      <c r="O43" s="167">
        <v>-22.2</v>
      </c>
      <c r="P43" s="167">
        <v>-17.600000000000001</v>
      </c>
      <c r="Q43" s="167">
        <v>-6.6</v>
      </c>
      <c r="R43" s="167">
        <v>4.1399999999999997</v>
      </c>
      <c r="S43" s="167">
        <v>-6.6</v>
      </c>
      <c r="T43" s="167">
        <v>5.4344999999999999</v>
      </c>
      <c r="U43" s="167">
        <v>-9.5364000000000004</v>
      </c>
      <c r="V43" s="167">
        <v>7.7881999999999998</v>
      </c>
      <c r="W43" s="167">
        <v>7.8323</v>
      </c>
      <c r="X43" s="167">
        <v>13.2478</v>
      </c>
      <c r="Y43" s="167">
        <v>4.4021999999999997</v>
      </c>
      <c r="Z43" s="167">
        <v>0.26679999999999998</v>
      </c>
      <c r="AA43" s="167">
        <v>2.2545999999999999</v>
      </c>
      <c r="AB43" s="166"/>
      <c r="AC43" s="167">
        <v>-1.3274999999999999</v>
      </c>
      <c r="AD43" s="167">
        <v>-0.187</v>
      </c>
      <c r="AE43" s="167">
        <v>-0.19700000000000001</v>
      </c>
      <c r="AF43" s="167">
        <v>7.867</v>
      </c>
      <c r="AG43" s="167">
        <v>2.2200000000000002</v>
      </c>
      <c r="AH43" s="167">
        <v>-13.2</v>
      </c>
      <c r="AI43" s="167">
        <v>0.55500000000000005</v>
      </c>
      <c r="AJ43" s="167">
        <v>0.3</v>
      </c>
      <c r="AK43" s="167">
        <v>-9.82</v>
      </c>
      <c r="AL43" s="167">
        <v>-9.9</v>
      </c>
      <c r="AM43" s="166"/>
      <c r="AN43" s="167">
        <v>-11.04</v>
      </c>
      <c r="AO43" s="167">
        <v>-11</v>
      </c>
      <c r="AP43" s="167">
        <v>5.9946000000000002</v>
      </c>
      <c r="AQ43" s="167">
        <v>3.7824</v>
      </c>
      <c r="AR43" s="167">
        <v>15.316599999999999</v>
      </c>
      <c r="AS43" s="167">
        <v>20.009699999999999</v>
      </c>
      <c r="AT43" s="167">
        <v>-11.4497</v>
      </c>
      <c r="AU43" s="167">
        <v>-9.1288</v>
      </c>
      <c r="AV43" s="167">
        <v>-8.6870999999999992</v>
      </c>
      <c r="AW43" s="167">
        <v>19.946999999999999</v>
      </c>
      <c r="AX43" s="167">
        <v>17.4923</v>
      </c>
      <c r="AY43" s="167">
        <v>-21.003900000000002</v>
      </c>
      <c r="AZ43" s="167">
        <v>-18.521799999999999</v>
      </c>
      <c r="BA43" s="167">
        <v>24.8245</v>
      </c>
      <c r="BB43" s="167">
        <v>22.5855</v>
      </c>
      <c r="BC43" s="167">
        <v>127.0294</v>
      </c>
      <c r="BD43" s="167">
        <v>11.522500000000001</v>
      </c>
      <c r="BE43" s="167">
        <v>-6.7</v>
      </c>
      <c r="BF43" s="167">
        <v>-6.7</v>
      </c>
      <c r="BG43" s="167">
        <v>-23.070900000000002</v>
      </c>
      <c r="BH43" s="167">
        <v>-22.275200000000002</v>
      </c>
      <c r="BI43" s="167">
        <v>-3.9834999999999998</v>
      </c>
      <c r="BJ43" s="166"/>
      <c r="BK43" s="167">
        <v>20.644300000000001</v>
      </c>
      <c r="BL43" s="167">
        <v>4.9775</v>
      </c>
      <c r="BM43" s="167">
        <v>1.9972000000000001</v>
      </c>
      <c r="BN43" s="167">
        <v>1.4240999999999999</v>
      </c>
      <c r="BO43" s="167">
        <v>-49.745199999999997</v>
      </c>
      <c r="BP43" s="167">
        <v>57.130600000000001</v>
      </c>
      <c r="BQ43" s="167">
        <v>57.069600000000001</v>
      </c>
      <c r="BR43" s="167">
        <v>-14.673500000000001</v>
      </c>
      <c r="BS43" s="167">
        <v>-59.3977</v>
      </c>
      <c r="BT43" s="166"/>
      <c r="BU43" s="166"/>
      <c r="BV43" s="166"/>
      <c r="BW43" s="167">
        <v>26.176400000000001</v>
      </c>
      <c r="BX43" s="167">
        <v>14.23</v>
      </c>
      <c r="BY43" s="167">
        <v>8.3800000000000008</v>
      </c>
      <c r="BZ43" s="167">
        <v>-13.61</v>
      </c>
      <c r="CA43" s="167">
        <v>11.96</v>
      </c>
      <c r="CB43" s="167">
        <v>-20.089400000000001</v>
      </c>
      <c r="CC43" s="167">
        <v>-20.6252</v>
      </c>
      <c r="CD43" s="167">
        <v>34.887599999999999</v>
      </c>
      <c r="CE43" s="167">
        <v>34.598700000000001</v>
      </c>
      <c r="CF43" s="167">
        <v>-5.7281000000000004</v>
      </c>
      <c r="CG43" s="167">
        <v>21.256799999999998</v>
      </c>
      <c r="CH43" s="167">
        <v>21.1539</v>
      </c>
      <c r="CI43" s="167">
        <v>19.950800000000001</v>
      </c>
      <c r="CJ43" s="166"/>
      <c r="CK43" s="167">
        <v>5.1840000000000002</v>
      </c>
      <c r="CL43" s="167">
        <v>9.5540000000000003</v>
      </c>
      <c r="CM43" s="167">
        <v>-2.7</v>
      </c>
      <c r="CN43" s="167">
        <v>-4</v>
      </c>
      <c r="CO43" s="167">
        <v>-4.25</v>
      </c>
      <c r="CP43" s="167">
        <v>36.692700000000002</v>
      </c>
      <c r="CQ43" s="167">
        <v>36.601500000000001</v>
      </c>
      <c r="CR43" s="167">
        <v>34.610700000000001</v>
      </c>
      <c r="CS43" s="167">
        <v>40.805100000000003</v>
      </c>
      <c r="CT43" s="167">
        <v>40.610599999999998</v>
      </c>
      <c r="CU43" s="167">
        <v>-28.368200000000002</v>
      </c>
      <c r="CV43" s="167">
        <v>-24.4724</v>
      </c>
      <c r="CW43" s="167">
        <v>-27.183700000000002</v>
      </c>
      <c r="CX43" s="167">
        <v>3.7101999999999999</v>
      </c>
      <c r="CY43" s="167">
        <v>31.61</v>
      </c>
      <c r="CZ43" s="167">
        <v>13.31</v>
      </c>
      <c r="DA43" s="167">
        <v>0.47360000000000002</v>
      </c>
      <c r="DB43" s="167">
        <v>-0.3906</v>
      </c>
      <c r="DC43" s="167">
        <v>-11.6503</v>
      </c>
      <c r="DD43" s="166"/>
      <c r="DE43" s="166"/>
      <c r="DF43" s="166"/>
      <c r="DG43" s="167">
        <v>9.6644000000000005</v>
      </c>
      <c r="DH43" s="166"/>
      <c r="DI43" s="167">
        <v>-5.1475999999999997</v>
      </c>
      <c r="DJ43" s="167">
        <v>-33.5</v>
      </c>
      <c r="DK43" s="167">
        <v>-33.5</v>
      </c>
      <c r="DL43" s="167">
        <v>1.0491999999999999</v>
      </c>
      <c r="DM43" s="167">
        <v>12.5</v>
      </c>
      <c r="DN43" s="167">
        <v>12.5</v>
      </c>
      <c r="DO43" s="167">
        <v>17.38</v>
      </c>
      <c r="DP43" s="167">
        <v>7.7</v>
      </c>
      <c r="DQ43" s="167">
        <v>-2.82</v>
      </c>
      <c r="DR43" s="167">
        <v>12.663500000000001</v>
      </c>
      <c r="DS43" s="167">
        <v>-9.8605999999999998</v>
      </c>
      <c r="DT43" s="167">
        <v>-16.559999999999999</v>
      </c>
      <c r="DU43" s="167">
        <v>-5.1100000000000003</v>
      </c>
      <c r="DV43" s="167">
        <v>29.76</v>
      </c>
      <c r="DW43" s="167">
        <v>-18.07</v>
      </c>
      <c r="DX43" s="167">
        <v>-8.6545000000000005</v>
      </c>
      <c r="DY43" s="167">
        <v>-4.7545000000000002</v>
      </c>
      <c r="DZ43" s="167">
        <v>-35.613399999999999</v>
      </c>
      <c r="EA43" s="167">
        <v>-34.581800000000001</v>
      </c>
      <c r="EB43" s="167">
        <v>43.361800000000002</v>
      </c>
      <c r="EC43" s="167">
        <v>12.826599999999999</v>
      </c>
      <c r="ED43" s="167">
        <v>-0.55379999999999996</v>
      </c>
      <c r="EE43" s="167">
        <v>0.3831</v>
      </c>
      <c r="EF43" s="167">
        <v>-12.292899999999999</v>
      </c>
      <c r="EG43" s="167">
        <v>-20.992999999999999</v>
      </c>
      <c r="EH43" s="167">
        <v>-15.124000000000001</v>
      </c>
      <c r="EI43" s="167">
        <v>-43.9452</v>
      </c>
      <c r="EJ43" s="167">
        <v>-44.752099999999999</v>
      </c>
      <c r="EK43" s="167">
        <v>6.1974</v>
      </c>
      <c r="EL43" s="167">
        <v>-8.0688999999999993</v>
      </c>
      <c r="EM43" s="167">
        <v>-7.2549000000000001</v>
      </c>
      <c r="EN43" s="167">
        <v>10.273099999999999</v>
      </c>
      <c r="EO43" s="166"/>
      <c r="EP43" s="167">
        <v>17.395399999999999</v>
      </c>
      <c r="EQ43" s="167">
        <v>-0.51600000000000001</v>
      </c>
      <c r="ER43" s="167">
        <v>-24.8583</v>
      </c>
      <c r="ES43" s="167">
        <v>-25.031300000000002</v>
      </c>
      <c r="ET43" s="167">
        <v>0.75309999999999999</v>
      </c>
      <c r="EU43" s="167">
        <v>0</v>
      </c>
      <c r="EV43" s="167">
        <v>-14.22</v>
      </c>
      <c r="EW43" s="167">
        <v>0</v>
      </c>
      <c r="EX43" s="167">
        <v>7.0072000000000001</v>
      </c>
      <c r="EY43" s="167">
        <v>10.279</v>
      </c>
      <c r="EZ43" s="167">
        <v>-8.7539999999999996</v>
      </c>
      <c r="FA43" s="167">
        <v>-8.8010000000000002</v>
      </c>
      <c r="FB43" s="167">
        <v>7.8948999999999998</v>
      </c>
      <c r="FC43" s="167">
        <v>2.3359999999999999</v>
      </c>
      <c r="FD43" s="167">
        <v>-13.374700000000001</v>
      </c>
      <c r="FE43" s="167">
        <v>3.4775999999999998</v>
      </c>
      <c r="FF43" s="167">
        <v>3.2120000000000002</v>
      </c>
      <c r="FG43" s="166"/>
      <c r="FH43" s="167">
        <v>4.0270999999999999</v>
      </c>
      <c r="FI43" s="167">
        <v>4.7244999999999999</v>
      </c>
      <c r="FJ43" s="167">
        <v>4.0068999999999999</v>
      </c>
      <c r="FK43" s="167">
        <v>6.6982999999999997</v>
      </c>
      <c r="FL43" s="167">
        <v>7.0331999999999999</v>
      </c>
      <c r="FM43" s="167">
        <v>-28.802499999999998</v>
      </c>
      <c r="FN43" s="167">
        <v>18.8018</v>
      </c>
      <c r="FO43" s="167">
        <v>18.7456</v>
      </c>
      <c r="FP43" s="167">
        <v>-16.189299999999999</v>
      </c>
      <c r="FQ43" s="166"/>
      <c r="FR43" s="167">
        <v>26.6325</v>
      </c>
      <c r="FS43" s="167">
        <v>-22</v>
      </c>
      <c r="FT43" s="167">
        <v>-0.79790000000000005</v>
      </c>
      <c r="FU43" s="167">
        <v>0.25380000000000003</v>
      </c>
      <c r="FV43" s="167">
        <v>1.7</v>
      </c>
      <c r="FW43" s="167">
        <v>-0.48</v>
      </c>
      <c r="FX43" s="167">
        <v>-26.148299999999999</v>
      </c>
      <c r="FY43" s="166"/>
      <c r="FZ43" s="167">
        <v>1.4770000000000001</v>
      </c>
      <c r="GA43" s="167">
        <v>-0.35899999999999999</v>
      </c>
      <c r="GB43" s="166"/>
      <c r="GC43" s="167">
        <v>3.95</v>
      </c>
      <c r="GD43" s="167">
        <v>6.7365000000000004</v>
      </c>
      <c r="GE43" s="167">
        <v>16.455200000000001</v>
      </c>
      <c r="GF43" s="167">
        <v>-2.86</v>
      </c>
      <c r="GG43" s="167">
        <v>34.085799999999999</v>
      </c>
      <c r="GH43" s="166"/>
      <c r="GI43" s="167">
        <v>22.542000000000002</v>
      </c>
      <c r="GJ43" s="167">
        <v>-7.2567000000000004</v>
      </c>
      <c r="GK43" s="167">
        <v>-7.8795999999999999</v>
      </c>
      <c r="GL43" s="167">
        <v>3.1179000000000001</v>
      </c>
      <c r="GM43" s="166"/>
      <c r="GN43" s="166"/>
      <c r="GO43" s="167">
        <v>-16.4239</v>
      </c>
      <c r="GP43" s="167">
        <v>71.3369</v>
      </c>
      <c r="GQ43" s="167">
        <v>6.5526999999999997</v>
      </c>
      <c r="GR43" s="167">
        <v>-21.434000000000001</v>
      </c>
      <c r="GS43" s="167">
        <v>6.4283000000000001</v>
      </c>
      <c r="GT43" s="167">
        <v>4.8899999999999997</v>
      </c>
      <c r="GU43" s="167">
        <v>117.34139999999999</v>
      </c>
      <c r="GV43" s="167">
        <v>-4.3288000000000002</v>
      </c>
      <c r="GW43" s="167">
        <v>-5.1741999999999999</v>
      </c>
      <c r="GX43" s="167">
        <v>-14.456300000000001</v>
      </c>
      <c r="GY43" s="167">
        <v>3.9552</v>
      </c>
      <c r="GZ43" s="167">
        <v>8.2125000000000004</v>
      </c>
      <c r="HA43" s="167">
        <v>8.3394999999999992</v>
      </c>
      <c r="HB43" s="167">
        <v>3.1490999999999998</v>
      </c>
      <c r="HC43" s="167">
        <v>-3.9588999999999999</v>
      </c>
      <c r="HD43" s="167">
        <v>0</v>
      </c>
      <c r="HE43" s="167">
        <v>1.68</v>
      </c>
      <c r="HF43" s="167">
        <v>-6.6725000000000003</v>
      </c>
      <c r="HG43" s="167">
        <v>24.671399999999998</v>
      </c>
      <c r="HH43" s="167">
        <v>20.265000000000001</v>
      </c>
      <c r="HI43" s="167">
        <v>70.483900000000006</v>
      </c>
      <c r="HJ43" s="167">
        <v>-9.7309000000000001</v>
      </c>
      <c r="HK43" s="167">
        <v>39.8782</v>
      </c>
      <c r="HL43" s="167">
        <v>-11.592599999999999</v>
      </c>
      <c r="HM43" s="166"/>
      <c r="HN43" s="167">
        <v>0</v>
      </c>
      <c r="HO43" s="167">
        <v>0</v>
      </c>
      <c r="HP43" s="167">
        <v>47.321599999999997</v>
      </c>
      <c r="HQ43" s="166"/>
      <c r="HR43" s="167">
        <v>-2.4899999999999999E-2</v>
      </c>
      <c r="HS43" s="167">
        <v>-0.3553</v>
      </c>
      <c r="HT43" s="167">
        <v>-8.9064999999999994</v>
      </c>
      <c r="HU43" s="167">
        <v>-9.0464000000000002</v>
      </c>
      <c r="HV43" s="167">
        <v>12.05</v>
      </c>
      <c r="HW43" s="167">
        <v>12.43</v>
      </c>
      <c r="HX43" s="167">
        <v>-26.8</v>
      </c>
      <c r="HY43" s="167">
        <v>-26.5</v>
      </c>
      <c r="HZ43" s="167">
        <v>3.5700000000000003E-2</v>
      </c>
      <c r="IA43" s="167">
        <v>-2.72</v>
      </c>
      <c r="IB43" s="167">
        <v>28.603899999999999</v>
      </c>
      <c r="IC43" s="167">
        <v>24.342500000000001</v>
      </c>
      <c r="ID43" s="167">
        <v>23.702400000000001</v>
      </c>
      <c r="IE43" s="167">
        <v>-16.100000000000001</v>
      </c>
      <c r="IF43" s="167">
        <v>-41.7</v>
      </c>
      <c r="IG43" s="167">
        <v>-16.100000000000001</v>
      </c>
      <c r="IH43" s="167">
        <v>-16.2</v>
      </c>
      <c r="II43" s="167">
        <v>-11.652900000000001</v>
      </c>
      <c r="IJ43" s="167">
        <v>-11.7241</v>
      </c>
      <c r="IK43" s="167">
        <v>-142.1996</v>
      </c>
      <c r="IL43" s="167">
        <v>14.910299999999999</v>
      </c>
      <c r="IM43" s="167">
        <v>-196.04740000000001</v>
      </c>
      <c r="IN43" s="167">
        <v>7.8357999999999999</v>
      </c>
      <c r="IO43" s="167">
        <v>-50.392200000000003</v>
      </c>
      <c r="IP43" s="167">
        <v>102.71550000000001</v>
      </c>
      <c r="IQ43" s="167">
        <v>61.561300000000003</v>
      </c>
      <c r="IR43" s="167">
        <v>41.789400000000001</v>
      </c>
      <c r="IS43" s="167">
        <v>140.01840000000001</v>
      </c>
      <c r="IT43" s="167">
        <v>40.734900000000003</v>
      </c>
      <c r="IU43" s="167">
        <v>17.021799999999999</v>
      </c>
      <c r="IV43" s="167">
        <v>13.125</v>
      </c>
      <c r="IW43" s="167">
        <v>60.409599999999998</v>
      </c>
      <c r="IX43" s="167">
        <v>163.49260000000001</v>
      </c>
      <c r="IY43" s="167">
        <v>-237.18049999999999</v>
      </c>
      <c r="IZ43" s="167">
        <v>78.386399999999995</v>
      </c>
      <c r="JA43" s="167">
        <v>-54.270299999999999</v>
      </c>
      <c r="JB43" s="167">
        <v>0.47</v>
      </c>
      <c r="JC43" s="167">
        <v>1.0720000000000001</v>
      </c>
      <c r="JD43" s="167">
        <v>-7.68</v>
      </c>
      <c r="JE43" s="167">
        <v>-2.282</v>
      </c>
      <c r="JF43" s="167">
        <v>-2.294</v>
      </c>
      <c r="JG43" s="167">
        <v>2.96</v>
      </c>
      <c r="JH43" s="167">
        <v>-1.68</v>
      </c>
      <c r="JI43" s="167">
        <v>-3.2145000000000001</v>
      </c>
      <c r="JJ43" s="167">
        <v>-3.6911999999999998</v>
      </c>
      <c r="JK43" s="167">
        <v>2.4918</v>
      </c>
      <c r="JL43" s="167">
        <v>-4.6555</v>
      </c>
      <c r="JM43" s="167">
        <v>1.2</v>
      </c>
      <c r="JN43" s="167">
        <v>1.228</v>
      </c>
      <c r="JO43" s="167">
        <v>0.51400000000000001</v>
      </c>
      <c r="JP43" s="166"/>
      <c r="JQ43" s="166"/>
      <c r="JR43" s="167">
        <v>3.7951999999999999</v>
      </c>
      <c r="JS43" s="167">
        <v>4.5152999999999999</v>
      </c>
      <c r="JT43" s="167">
        <v>3.0541</v>
      </c>
      <c r="JU43" s="166"/>
      <c r="JV43" s="167">
        <v>28.6</v>
      </c>
      <c r="JW43" s="167">
        <v>-1.3655999999999999</v>
      </c>
      <c r="JX43" s="167">
        <v>0.57999999999999996</v>
      </c>
      <c r="JY43" s="167">
        <v>0</v>
      </c>
      <c r="JZ43" s="167">
        <v>-20.939699999999998</v>
      </c>
      <c r="KA43" s="167">
        <v>3.4062999999999999</v>
      </c>
      <c r="KB43" s="167">
        <v>-20.369800000000001</v>
      </c>
      <c r="KC43" s="167">
        <v>-20.683199999999999</v>
      </c>
      <c r="KD43" s="167">
        <v>-9.8556000000000008</v>
      </c>
      <c r="KE43" s="167">
        <v>-19.922599999999999</v>
      </c>
      <c r="KF43" s="167">
        <v>0</v>
      </c>
      <c r="KG43" s="167">
        <v>-24</v>
      </c>
      <c r="KH43" s="167">
        <v>7.6</v>
      </c>
      <c r="KI43" s="167">
        <v>32.4773</v>
      </c>
      <c r="KJ43" s="167">
        <v>-94.616600000000005</v>
      </c>
    </row>
    <row r="44" spans="1:296" ht="18" customHeight="1" x14ac:dyDescent="0.3">
      <c r="A44" s="163" t="s">
        <v>73</v>
      </c>
      <c r="B44" s="163" t="s">
        <v>923</v>
      </c>
      <c r="C44" s="166"/>
      <c r="D44" s="167">
        <v>0</v>
      </c>
      <c r="E44" s="167">
        <v>4.5503999999999998</v>
      </c>
      <c r="F44" s="167">
        <v>-9.4301999999999992</v>
      </c>
      <c r="G44" s="167">
        <v>10.8255</v>
      </c>
      <c r="H44" s="167">
        <v>8.7651000000000003</v>
      </c>
      <c r="I44" s="166"/>
      <c r="J44" s="167">
        <v>10.370100000000001</v>
      </c>
      <c r="K44" s="166"/>
      <c r="L44" s="167">
        <v>25.249199999999998</v>
      </c>
      <c r="M44" s="167">
        <v>10.8287</v>
      </c>
      <c r="N44" s="167">
        <v>10.751899999999999</v>
      </c>
      <c r="O44" s="167">
        <v>-22.2</v>
      </c>
      <c r="P44" s="167">
        <v>-19.8</v>
      </c>
      <c r="Q44" s="167">
        <v>-4.4000000000000004</v>
      </c>
      <c r="R44" s="167">
        <v>1.6559999999999999</v>
      </c>
      <c r="S44" s="167">
        <v>-8.8000000000000007</v>
      </c>
      <c r="T44" s="167">
        <v>5.3109999999999999</v>
      </c>
      <c r="U44" s="167">
        <v>-9.5487000000000002</v>
      </c>
      <c r="V44" s="167">
        <v>5.7140000000000004</v>
      </c>
      <c r="W44" s="167">
        <v>5.4908999999999999</v>
      </c>
      <c r="X44" s="167">
        <v>9.7097999999999995</v>
      </c>
      <c r="Y44" s="167">
        <v>0.7389</v>
      </c>
      <c r="Z44" s="167">
        <v>0.29349999999999998</v>
      </c>
      <c r="AA44" s="167">
        <v>2.1829999999999998</v>
      </c>
      <c r="AB44" s="166"/>
      <c r="AC44" s="167">
        <v>-1.4750000000000001</v>
      </c>
      <c r="AD44" s="167">
        <v>-0.35199999999999998</v>
      </c>
      <c r="AE44" s="167">
        <v>-0.33400000000000002</v>
      </c>
      <c r="AF44" s="167">
        <v>8.1720000000000006</v>
      </c>
      <c r="AG44" s="167">
        <v>0</v>
      </c>
      <c r="AH44" s="167">
        <v>-11</v>
      </c>
      <c r="AI44" s="167">
        <v>1.1000000000000001</v>
      </c>
      <c r="AJ44" s="167">
        <v>0.31</v>
      </c>
      <c r="AK44" s="167">
        <v>-11.29</v>
      </c>
      <c r="AL44" s="167">
        <v>-11.39</v>
      </c>
      <c r="AM44" s="166"/>
      <c r="AN44" s="167">
        <v>-10.49</v>
      </c>
      <c r="AO44" s="167">
        <v>-10.59</v>
      </c>
      <c r="AP44" s="167">
        <v>4.1101999999999999</v>
      </c>
      <c r="AQ44" s="167">
        <v>4.3840000000000003</v>
      </c>
      <c r="AR44" s="167">
        <v>16.868300000000001</v>
      </c>
      <c r="AS44" s="167">
        <v>21.134499999999999</v>
      </c>
      <c r="AT44" s="167">
        <v>-10.8428</v>
      </c>
      <c r="AU44" s="167">
        <v>-10.818</v>
      </c>
      <c r="AV44" s="167">
        <v>-10.187200000000001</v>
      </c>
      <c r="AW44" s="167">
        <v>26.502500000000001</v>
      </c>
      <c r="AX44" s="167">
        <v>16.7179</v>
      </c>
      <c r="AY44" s="167">
        <v>-18.0855</v>
      </c>
      <c r="AZ44" s="167">
        <v>-14.595000000000001</v>
      </c>
      <c r="BA44" s="167">
        <v>26.1525</v>
      </c>
      <c r="BB44" s="167">
        <v>29.980699999999999</v>
      </c>
      <c r="BC44" s="167">
        <v>127.1768</v>
      </c>
      <c r="BD44" s="167">
        <v>12.7674</v>
      </c>
      <c r="BE44" s="167">
        <v>-6.9</v>
      </c>
      <c r="BF44" s="167">
        <v>-6.7</v>
      </c>
      <c r="BG44" s="167">
        <v>-22.601099999999999</v>
      </c>
      <c r="BH44" s="167">
        <v>-22.408799999999999</v>
      </c>
      <c r="BI44" s="167">
        <v>-3.0680999999999998</v>
      </c>
      <c r="BJ44" s="166"/>
      <c r="BK44" s="167">
        <v>19.946400000000001</v>
      </c>
      <c r="BL44" s="167">
        <v>4.7263999999999999</v>
      </c>
      <c r="BM44" s="167">
        <v>1.5063</v>
      </c>
      <c r="BN44" s="167">
        <v>0.95120000000000005</v>
      </c>
      <c r="BO44" s="167">
        <v>-42.939500000000002</v>
      </c>
      <c r="BP44" s="167">
        <v>53.743099999999998</v>
      </c>
      <c r="BQ44" s="167">
        <v>53.804099999999998</v>
      </c>
      <c r="BR44" s="167">
        <v>7.3912000000000004</v>
      </c>
      <c r="BS44" s="167">
        <v>-47.580300000000001</v>
      </c>
      <c r="BT44" s="166"/>
      <c r="BU44" s="166"/>
      <c r="BV44" s="166"/>
      <c r="BW44" s="167">
        <v>24.150500000000001</v>
      </c>
      <c r="BX44" s="167">
        <v>13.86</v>
      </c>
      <c r="BY44" s="167">
        <v>8.25</v>
      </c>
      <c r="BZ44" s="167">
        <v>-15.42</v>
      </c>
      <c r="CA44" s="167">
        <v>9.92</v>
      </c>
      <c r="CB44" s="167">
        <v>-17.812100000000001</v>
      </c>
      <c r="CC44" s="167">
        <v>-17.946100000000001</v>
      </c>
      <c r="CD44" s="167">
        <v>31.931000000000001</v>
      </c>
      <c r="CE44" s="167">
        <v>31.2544</v>
      </c>
      <c r="CF44" s="167">
        <v>-7.1947000000000001</v>
      </c>
      <c r="CG44" s="167">
        <v>3.0106000000000002</v>
      </c>
      <c r="CH44" s="167">
        <v>2.5880999999999998</v>
      </c>
      <c r="CI44" s="167">
        <v>18.764800000000001</v>
      </c>
      <c r="CJ44" s="166"/>
      <c r="CK44" s="167">
        <v>4.7912999999999997</v>
      </c>
      <c r="CL44" s="167">
        <v>7.9939999999999998</v>
      </c>
      <c r="CM44" s="167">
        <v>-1.2</v>
      </c>
      <c r="CN44" s="167">
        <v>-2.6</v>
      </c>
      <c r="CO44" s="167">
        <v>-4.1900000000000004</v>
      </c>
      <c r="CP44" s="167">
        <v>27.931100000000001</v>
      </c>
      <c r="CQ44" s="167">
        <v>28.583100000000002</v>
      </c>
      <c r="CR44" s="167">
        <v>26.713000000000001</v>
      </c>
      <c r="CS44" s="167">
        <v>38.828400000000002</v>
      </c>
      <c r="CT44" s="167">
        <v>41.279600000000002</v>
      </c>
      <c r="CU44" s="167">
        <v>-28.454799999999999</v>
      </c>
      <c r="CV44" s="167">
        <v>-23.502800000000001</v>
      </c>
      <c r="CW44" s="167">
        <v>-26.627500000000001</v>
      </c>
      <c r="CX44" s="167">
        <v>3.9639000000000002</v>
      </c>
      <c r="CY44" s="167">
        <v>32.58</v>
      </c>
      <c r="CZ44" s="167">
        <v>13.57</v>
      </c>
      <c r="DA44" s="167">
        <v>0.47360000000000002</v>
      </c>
      <c r="DB44" s="167">
        <v>-0.1953</v>
      </c>
      <c r="DC44" s="167">
        <v>-12.179</v>
      </c>
      <c r="DD44" s="166"/>
      <c r="DE44" s="166"/>
      <c r="DF44" s="166"/>
      <c r="DG44" s="167">
        <v>12.751799999999999</v>
      </c>
      <c r="DH44" s="166"/>
      <c r="DI44" s="167">
        <v>-5.4490999999999996</v>
      </c>
      <c r="DJ44" s="167">
        <v>-33.200000000000003</v>
      </c>
      <c r="DK44" s="167">
        <v>-31.7</v>
      </c>
      <c r="DL44" s="167">
        <v>0.29599999999999999</v>
      </c>
      <c r="DM44" s="167">
        <v>13.5</v>
      </c>
      <c r="DN44" s="167">
        <v>13.42</v>
      </c>
      <c r="DO44" s="167">
        <v>18.440000000000001</v>
      </c>
      <c r="DP44" s="167">
        <v>8.23</v>
      </c>
      <c r="DQ44" s="167">
        <v>-2.99</v>
      </c>
      <c r="DR44" s="167">
        <v>11.532</v>
      </c>
      <c r="DS44" s="167">
        <v>-11.9032</v>
      </c>
      <c r="DT44" s="167">
        <v>-6.87</v>
      </c>
      <c r="DU44" s="167">
        <v>-1.45</v>
      </c>
      <c r="DV44" s="167">
        <v>18.22</v>
      </c>
      <c r="DW44" s="167">
        <v>-18.55</v>
      </c>
      <c r="DX44" s="167">
        <v>-11.4</v>
      </c>
      <c r="DY44" s="167">
        <v>-6.5454999999999997</v>
      </c>
      <c r="DZ44" s="167">
        <v>-35.4801</v>
      </c>
      <c r="EA44" s="167">
        <v>-34.9</v>
      </c>
      <c r="EB44" s="167">
        <v>32.518099999999997</v>
      </c>
      <c r="EC44" s="167">
        <v>5.1802000000000001</v>
      </c>
      <c r="ED44" s="167">
        <v>-7.4138999999999999</v>
      </c>
      <c r="EE44" s="167">
        <v>-7.9017999999999997</v>
      </c>
      <c r="EF44" s="167">
        <v>-9.6239000000000008</v>
      </c>
      <c r="EG44" s="167">
        <v>-18.895700000000001</v>
      </c>
      <c r="EH44" s="167">
        <v>-15.589</v>
      </c>
      <c r="EI44" s="167">
        <v>-67.075999999999993</v>
      </c>
      <c r="EJ44" s="167">
        <v>-51.799900000000001</v>
      </c>
      <c r="EK44" s="167">
        <v>2.7052</v>
      </c>
      <c r="EL44" s="167">
        <v>-3.9994999999999998</v>
      </c>
      <c r="EM44" s="167">
        <v>-3.2682000000000002</v>
      </c>
      <c r="EN44" s="167">
        <v>0</v>
      </c>
      <c r="EO44" s="166"/>
      <c r="EP44" s="167">
        <v>17.636900000000001</v>
      </c>
      <c r="EQ44" s="167">
        <v>-3.5880000000000001</v>
      </c>
      <c r="ER44" s="167">
        <v>-22.467099999999999</v>
      </c>
      <c r="ES44" s="167">
        <v>-22.6311</v>
      </c>
      <c r="ET44" s="167">
        <v>2.4163999999999999</v>
      </c>
      <c r="EU44" s="167">
        <v>0</v>
      </c>
      <c r="EV44" s="167">
        <v>-12.43</v>
      </c>
      <c r="EW44" s="167">
        <v>0.1</v>
      </c>
      <c r="EX44" s="167">
        <v>6.7172000000000001</v>
      </c>
      <c r="EY44" s="167">
        <v>11.761900000000001</v>
      </c>
      <c r="EZ44" s="167">
        <v>-9.0954999999999995</v>
      </c>
      <c r="FA44" s="167">
        <v>-9.1493000000000002</v>
      </c>
      <c r="FB44" s="167">
        <v>8.5731000000000002</v>
      </c>
      <c r="FC44" s="167">
        <v>3.5949</v>
      </c>
      <c r="FD44" s="167">
        <v>-15.7814</v>
      </c>
      <c r="FE44" s="167">
        <v>3.6987000000000001</v>
      </c>
      <c r="FF44" s="167">
        <v>3.4241999999999999</v>
      </c>
      <c r="FG44" s="166"/>
      <c r="FH44" s="167">
        <v>3.7913999999999999</v>
      </c>
      <c r="FI44" s="167">
        <v>4.2412000000000001</v>
      </c>
      <c r="FJ44" s="167">
        <v>2.6888999999999998</v>
      </c>
      <c r="FK44" s="167">
        <v>3.5165999999999999</v>
      </c>
      <c r="FL44" s="167">
        <v>3.6840000000000002</v>
      </c>
      <c r="FM44" s="167">
        <v>-27.630299999999998</v>
      </c>
      <c r="FN44" s="167">
        <v>19.489599999999999</v>
      </c>
      <c r="FO44" s="167">
        <v>19.394400000000001</v>
      </c>
      <c r="FP44" s="167">
        <v>-16.168700000000001</v>
      </c>
      <c r="FQ44" s="167">
        <v>0</v>
      </c>
      <c r="FR44" s="167">
        <v>25.236000000000001</v>
      </c>
      <c r="FS44" s="167">
        <v>-22.1</v>
      </c>
      <c r="FT44" s="167">
        <v>-0.89859999999999995</v>
      </c>
      <c r="FU44" s="167">
        <v>0.2273</v>
      </c>
      <c r="FV44" s="167">
        <v>1.76</v>
      </c>
      <c r="FW44" s="167">
        <v>-0.69</v>
      </c>
      <c r="FX44" s="167">
        <v>-24.8886</v>
      </c>
      <c r="FY44" s="167">
        <v>0</v>
      </c>
      <c r="FZ44" s="167">
        <v>1.623</v>
      </c>
      <c r="GA44" s="167">
        <v>-0.36199999999999999</v>
      </c>
      <c r="GB44" s="166"/>
      <c r="GC44" s="167">
        <v>5.65</v>
      </c>
      <c r="GD44" s="167">
        <v>9.7331000000000003</v>
      </c>
      <c r="GE44" s="167">
        <v>18.668199999999999</v>
      </c>
      <c r="GF44" s="167">
        <v>-2.59</v>
      </c>
      <c r="GG44" s="167">
        <v>31.0763</v>
      </c>
      <c r="GH44" s="166"/>
      <c r="GI44" s="167">
        <v>20.174099999999999</v>
      </c>
      <c r="GJ44" s="167">
        <v>-6.2782999999999998</v>
      </c>
      <c r="GK44" s="167">
        <v>-6.9386999999999999</v>
      </c>
      <c r="GL44" s="167">
        <v>3.3460000000000001</v>
      </c>
      <c r="GM44" s="166"/>
      <c r="GN44" s="166"/>
      <c r="GO44" s="167">
        <v>-14.2697</v>
      </c>
      <c r="GP44" s="167">
        <v>65.198899999999995</v>
      </c>
      <c r="GQ44" s="167">
        <v>6.0467000000000004</v>
      </c>
      <c r="GR44" s="167">
        <v>-18.560400000000001</v>
      </c>
      <c r="GS44" s="167">
        <v>6.0803000000000003</v>
      </c>
      <c r="GT44" s="167">
        <v>5.9039000000000001</v>
      </c>
      <c r="GU44" s="167">
        <v>112.76300000000001</v>
      </c>
      <c r="GV44" s="167">
        <v>-4.4088000000000003</v>
      </c>
      <c r="GW44" s="167">
        <v>-4.8971</v>
      </c>
      <c r="GX44" s="167">
        <v>-13.3675</v>
      </c>
      <c r="GY44" s="167">
        <v>4.1971999999999996</v>
      </c>
      <c r="GZ44" s="167">
        <v>8.5202000000000009</v>
      </c>
      <c r="HA44" s="167">
        <v>8.83</v>
      </c>
      <c r="HB44" s="167">
        <v>3.8308</v>
      </c>
      <c r="HC44" s="167">
        <v>3.2822</v>
      </c>
      <c r="HD44" s="167">
        <v>4.5917000000000003</v>
      </c>
      <c r="HE44" s="167">
        <v>-5.03</v>
      </c>
      <c r="HF44" s="167">
        <v>5.2416999999999998</v>
      </c>
      <c r="HG44" s="167">
        <v>48.721899999999998</v>
      </c>
      <c r="HH44" s="167">
        <v>0</v>
      </c>
      <c r="HI44" s="167">
        <v>58.895099999999999</v>
      </c>
      <c r="HJ44" s="167">
        <v>-25.816400000000002</v>
      </c>
      <c r="HK44" s="167">
        <v>28.172699999999999</v>
      </c>
      <c r="HL44" s="167">
        <v>0</v>
      </c>
      <c r="HM44" s="167">
        <v>0</v>
      </c>
      <c r="HN44" s="167">
        <v>0</v>
      </c>
      <c r="HO44" s="167">
        <v>0</v>
      </c>
      <c r="HP44" s="166"/>
      <c r="HQ44" s="166"/>
      <c r="HR44" s="167">
        <v>-4.9062999999999999</v>
      </c>
      <c r="HS44" s="167">
        <v>-4.8224</v>
      </c>
      <c r="HT44" s="167">
        <v>-11.3127</v>
      </c>
      <c r="HU44" s="167">
        <v>-11.740500000000001</v>
      </c>
      <c r="HV44" s="167">
        <v>17.920000000000002</v>
      </c>
      <c r="HW44" s="167">
        <v>18.09</v>
      </c>
      <c r="HX44" s="167">
        <v>-25.3</v>
      </c>
      <c r="HY44" s="167">
        <v>-25.4</v>
      </c>
      <c r="HZ44" s="167">
        <v>-8.6999999999999994E-2</v>
      </c>
      <c r="IA44" s="167">
        <v>-0.88</v>
      </c>
      <c r="IB44" s="167">
        <v>2.9106999999999998</v>
      </c>
      <c r="IC44" s="167">
        <v>29.936299999999999</v>
      </c>
      <c r="ID44" s="167">
        <v>29.228100000000001</v>
      </c>
      <c r="IE44" s="167">
        <v>-17.399999999999999</v>
      </c>
      <c r="IF44" s="167">
        <v>-38.4</v>
      </c>
      <c r="IG44" s="167">
        <v>-12.3</v>
      </c>
      <c r="IH44" s="167">
        <v>-12.8</v>
      </c>
      <c r="II44" s="167">
        <v>-9.4859000000000009</v>
      </c>
      <c r="IJ44" s="167">
        <v>-9.3896999999999995</v>
      </c>
      <c r="IK44" s="167">
        <v>-131.09139999999999</v>
      </c>
      <c r="IL44" s="167">
        <v>19.9208</v>
      </c>
      <c r="IM44" s="167">
        <v>-230.50970000000001</v>
      </c>
      <c r="IN44" s="167">
        <v>10.7577</v>
      </c>
      <c r="IO44" s="167">
        <v>-55.780200000000001</v>
      </c>
      <c r="IP44" s="167">
        <v>95.047499999999999</v>
      </c>
      <c r="IQ44" s="167">
        <v>66.586399999999998</v>
      </c>
      <c r="IR44" s="167">
        <v>75.817599999999999</v>
      </c>
      <c r="IS44" s="167">
        <v>86.803899999999999</v>
      </c>
      <c r="IT44" s="167">
        <v>33.868499999999997</v>
      </c>
      <c r="IU44" s="167">
        <v>27.172000000000001</v>
      </c>
      <c r="IV44" s="167">
        <v>24.690999999999999</v>
      </c>
      <c r="IW44" s="167">
        <v>24.8507</v>
      </c>
      <c r="IX44" s="167">
        <v>189.95599999999999</v>
      </c>
      <c r="IY44" s="167">
        <v>-185.49289999999999</v>
      </c>
      <c r="IZ44" s="167">
        <v>18.9999</v>
      </c>
      <c r="JA44" s="167">
        <v>4.9055</v>
      </c>
      <c r="JB44" s="167">
        <v>0.2356</v>
      </c>
      <c r="JC44" s="167">
        <v>-1.091</v>
      </c>
      <c r="JD44" s="167">
        <v>-7.12</v>
      </c>
      <c r="JE44" s="167">
        <v>-2.403</v>
      </c>
      <c r="JF44" s="167">
        <v>-2.4260000000000002</v>
      </c>
      <c r="JG44" s="167">
        <v>2.72</v>
      </c>
      <c r="JH44" s="167">
        <v>-1.04</v>
      </c>
      <c r="JI44" s="167">
        <v>-3.2258</v>
      </c>
      <c r="JJ44" s="167">
        <v>-5.1835000000000004</v>
      </c>
      <c r="JK44" s="167">
        <v>6.3310000000000004</v>
      </c>
      <c r="JL44" s="167">
        <v>-5.8</v>
      </c>
      <c r="JM44" s="167">
        <v>-0.5</v>
      </c>
      <c r="JN44" s="167">
        <v>1.6539999999999999</v>
      </c>
      <c r="JO44" s="167">
        <v>1.0549999999999999</v>
      </c>
      <c r="JP44" s="167">
        <v>0</v>
      </c>
      <c r="JQ44" s="167">
        <v>0</v>
      </c>
      <c r="JR44" s="167">
        <v>0.7147</v>
      </c>
      <c r="JS44" s="167">
        <v>3.3165</v>
      </c>
      <c r="JT44" s="167">
        <v>6.1009000000000002</v>
      </c>
      <c r="JU44" s="166"/>
      <c r="JV44" s="167">
        <v>25.5</v>
      </c>
      <c r="JW44" s="167">
        <v>-0.55640000000000001</v>
      </c>
      <c r="JX44" s="167">
        <v>0.56000000000000005</v>
      </c>
      <c r="JY44" s="166"/>
      <c r="JZ44" s="167">
        <v>-11.9015</v>
      </c>
      <c r="KA44" s="167">
        <v>0.25240000000000001</v>
      </c>
      <c r="KB44" s="167">
        <v>-26.347999999999999</v>
      </c>
      <c r="KC44" s="167">
        <v>-11.312900000000001</v>
      </c>
      <c r="KD44" s="167">
        <v>-7.9802</v>
      </c>
      <c r="KE44" s="167">
        <v>-26.507100000000001</v>
      </c>
      <c r="KF44" s="167">
        <v>3.9939</v>
      </c>
      <c r="KG44" s="167">
        <v>-21.2</v>
      </c>
      <c r="KH44" s="167">
        <v>4.8</v>
      </c>
      <c r="KI44" s="167">
        <v>42.6937</v>
      </c>
      <c r="KJ44" s="167">
        <v>-96.144999999999996</v>
      </c>
    </row>
    <row r="45" spans="1:296" ht="18" customHeight="1" x14ac:dyDescent="0.3">
      <c r="A45" s="163" t="s">
        <v>73</v>
      </c>
      <c r="B45" s="163" t="s">
        <v>924</v>
      </c>
      <c r="C45" s="166"/>
      <c r="D45" s="167">
        <v>0</v>
      </c>
      <c r="E45" s="167">
        <v>4.9641000000000002</v>
      </c>
      <c r="F45" s="167">
        <v>-10.117599999999999</v>
      </c>
      <c r="G45" s="167">
        <v>9.9178999999999995</v>
      </c>
      <c r="H45" s="167">
        <v>8.6110000000000007</v>
      </c>
      <c r="I45" s="166"/>
      <c r="J45" s="167">
        <v>11.6128</v>
      </c>
      <c r="K45" s="166"/>
      <c r="L45" s="167">
        <v>23.872499999999999</v>
      </c>
      <c r="M45" s="167">
        <v>10.152699999999999</v>
      </c>
      <c r="N45" s="167">
        <v>9.9788999999999994</v>
      </c>
      <c r="O45" s="167">
        <v>-22.2</v>
      </c>
      <c r="P45" s="167">
        <v>-22</v>
      </c>
      <c r="Q45" s="167">
        <v>-2.2000000000000002</v>
      </c>
      <c r="R45" s="167">
        <v>2.484</v>
      </c>
      <c r="S45" s="167">
        <v>-11</v>
      </c>
      <c r="T45" s="167">
        <v>5.3456999999999999</v>
      </c>
      <c r="U45" s="167">
        <v>-9.9459999999999997</v>
      </c>
      <c r="V45" s="167">
        <v>7.6837999999999997</v>
      </c>
      <c r="W45" s="167">
        <v>7.6089000000000002</v>
      </c>
      <c r="X45" s="167">
        <v>13.290900000000001</v>
      </c>
      <c r="Y45" s="167">
        <v>1.5609</v>
      </c>
      <c r="Z45" s="167">
        <v>0.2843</v>
      </c>
      <c r="AA45" s="167">
        <v>2.2869999999999999</v>
      </c>
      <c r="AB45" s="166"/>
      <c r="AC45" s="167">
        <v>-1.2270000000000001</v>
      </c>
      <c r="AD45" s="167">
        <v>-0.28399999999999997</v>
      </c>
      <c r="AE45" s="167">
        <v>-0.27900000000000003</v>
      </c>
      <c r="AF45" s="167">
        <v>7.6769999999999996</v>
      </c>
      <c r="AG45" s="167">
        <v>0</v>
      </c>
      <c r="AH45" s="167">
        <v>-6.6</v>
      </c>
      <c r="AI45" s="167">
        <v>-9.0999999999999998E-2</v>
      </c>
      <c r="AJ45" s="167">
        <v>0.31</v>
      </c>
      <c r="AK45" s="167">
        <v>-9.3699999999999992</v>
      </c>
      <c r="AL45" s="167">
        <v>-9.34</v>
      </c>
      <c r="AM45" s="166"/>
      <c r="AN45" s="167">
        <v>-11.66</v>
      </c>
      <c r="AO45" s="167">
        <v>-11.72</v>
      </c>
      <c r="AP45" s="167">
        <v>4.7060000000000004</v>
      </c>
      <c r="AQ45" s="167">
        <v>3.4026999999999998</v>
      </c>
      <c r="AR45" s="167">
        <v>23.704799999999999</v>
      </c>
      <c r="AS45" s="167">
        <v>26.180499999999999</v>
      </c>
      <c r="AT45" s="167">
        <v>-14.5684</v>
      </c>
      <c r="AU45" s="167">
        <v>-4.6421999999999999</v>
      </c>
      <c r="AV45" s="167">
        <v>-4.1505999999999998</v>
      </c>
      <c r="AW45" s="167">
        <v>2.3153999999999999</v>
      </c>
      <c r="AX45" s="167">
        <v>2.0872999999999999</v>
      </c>
      <c r="AY45" s="167">
        <v>-15.746700000000001</v>
      </c>
      <c r="AZ45" s="167">
        <v>-12.561999999999999</v>
      </c>
      <c r="BA45" s="167">
        <v>10.928599999999999</v>
      </c>
      <c r="BB45" s="167">
        <v>11.6212</v>
      </c>
      <c r="BC45" s="167">
        <v>128.1404</v>
      </c>
      <c r="BD45" s="167">
        <v>7.2729999999999997</v>
      </c>
      <c r="BE45" s="167">
        <v>-5.6</v>
      </c>
      <c r="BF45" s="167">
        <v>-5.6</v>
      </c>
      <c r="BG45" s="167">
        <v>-28.147500000000001</v>
      </c>
      <c r="BH45" s="167">
        <v>-27.923300000000001</v>
      </c>
      <c r="BI45" s="167">
        <v>-2.306</v>
      </c>
      <c r="BJ45" s="166"/>
      <c r="BK45" s="167">
        <v>13.787100000000001</v>
      </c>
      <c r="BL45" s="167">
        <v>3.9466999999999999</v>
      </c>
      <c r="BM45" s="167">
        <v>3.234</v>
      </c>
      <c r="BN45" s="167">
        <v>2.1839</v>
      </c>
      <c r="BO45" s="167">
        <v>-33.875500000000002</v>
      </c>
      <c r="BP45" s="167">
        <v>59.907800000000002</v>
      </c>
      <c r="BQ45" s="167">
        <v>59.2059</v>
      </c>
      <c r="BR45" s="167">
        <v>-4.2576000000000001</v>
      </c>
      <c r="BS45" s="167">
        <v>-37.359499999999997</v>
      </c>
      <c r="BT45" s="166"/>
      <c r="BU45" s="166"/>
      <c r="BV45" s="166"/>
      <c r="BW45" s="167">
        <v>25.847000000000001</v>
      </c>
      <c r="BX45" s="167">
        <v>14.14</v>
      </c>
      <c r="BY45" s="167">
        <v>8.93</v>
      </c>
      <c r="BZ45" s="167">
        <v>-15.13</v>
      </c>
      <c r="CA45" s="167">
        <v>10.37</v>
      </c>
      <c r="CB45" s="167">
        <v>-19.285599999999999</v>
      </c>
      <c r="CC45" s="167">
        <v>-19.419599999999999</v>
      </c>
      <c r="CD45" s="167">
        <v>32.086300000000001</v>
      </c>
      <c r="CE45" s="167">
        <v>30.969899999999999</v>
      </c>
      <c r="CF45" s="167">
        <v>-8.3277000000000001</v>
      </c>
      <c r="CG45" s="167">
        <v>5.3768000000000002</v>
      </c>
      <c r="CH45" s="167">
        <v>5.0118999999999998</v>
      </c>
      <c r="CI45" s="167">
        <v>13.302199999999999</v>
      </c>
      <c r="CJ45" s="166"/>
      <c r="CK45" s="167">
        <v>4.6079999999999997</v>
      </c>
      <c r="CL45" s="167">
        <v>8.9090000000000007</v>
      </c>
      <c r="CM45" s="167">
        <v>-0.4</v>
      </c>
      <c r="CN45" s="167">
        <v>-2</v>
      </c>
      <c r="CO45" s="167">
        <v>-4.37</v>
      </c>
      <c r="CP45" s="167">
        <v>29.922599999999999</v>
      </c>
      <c r="CQ45" s="167">
        <v>30.114100000000001</v>
      </c>
      <c r="CR45" s="167">
        <v>28.557300000000001</v>
      </c>
      <c r="CS45" s="167">
        <v>36.4968</v>
      </c>
      <c r="CT45" s="167">
        <v>36.904499999999999</v>
      </c>
      <c r="CU45" s="167">
        <v>-20.725000000000001</v>
      </c>
      <c r="CV45" s="167">
        <v>-27.671199999999999</v>
      </c>
      <c r="CW45" s="167">
        <v>-19.2377</v>
      </c>
      <c r="CX45" s="167">
        <v>4.3164999999999996</v>
      </c>
      <c r="CY45" s="167">
        <v>31.5</v>
      </c>
      <c r="CZ45" s="167">
        <v>12.83</v>
      </c>
      <c r="DA45" s="167">
        <v>0.31740000000000002</v>
      </c>
      <c r="DB45" s="167">
        <v>-0.48830000000000001</v>
      </c>
      <c r="DC45" s="167">
        <v>-12.158799999999999</v>
      </c>
      <c r="DD45" s="166"/>
      <c r="DE45" s="166"/>
      <c r="DF45" s="166"/>
      <c r="DG45" s="167">
        <v>4.7022000000000004</v>
      </c>
      <c r="DH45" s="166"/>
      <c r="DI45" s="167">
        <v>-5.4005999999999998</v>
      </c>
      <c r="DJ45" s="167">
        <v>-33.200000000000003</v>
      </c>
      <c r="DK45" s="167">
        <v>-33.799999999999997</v>
      </c>
      <c r="DL45" s="167">
        <v>-1.5015000000000001</v>
      </c>
      <c r="DM45" s="167">
        <v>12.6</v>
      </c>
      <c r="DN45" s="167">
        <v>13.98</v>
      </c>
      <c r="DO45" s="167">
        <v>17.079999999999998</v>
      </c>
      <c r="DP45" s="167">
        <v>7.56</v>
      </c>
      <c r="DQ45" s="167">
        <v>-3.06</v>
      </c>
      <c r="DR45" s="167">
        <v>10.726000000000001</v>
      </c>
      <c r="DS45" s="167">
        <v>-4.9977999999999998</v>
      </c>
      <c r="DT45" s="167">
        <v>-3.39</v>
      </c>
      <c r="DU45" s="167">
        <v>-1.43</v>
      </c>
      <c r="DV45" s="167">
        <v>16.309999999999999</v>
      </c>
      <c r="DW45" s="167">
        <v>-20.07</v>
      </c>
      <c r="DX45" s="167">
        <v>-4.8</v>
      </c>
      <c r="DY45" s="167">
        <v>-2.6818</v>
      </c>
      <c r="DZ45" s="167">
        <v>-36.106999999999999</v>
      </c>
      <c r="EA45" s="167">
        <v>-35.6</v>
      </c>
      <c r="EB45" s="167">
        <v>32.138100000000001</v>
      </c>
      <c r="EC45" s="167">
        <v>6.6291000000000002</v>
      </c>
      <c r="ED45" s="167">
        <v>-5.9539999999999997</v>
      </c>
      <c r="EE45" s="167">
        <v>-5.6768000000000001</v>
      </c>
      <c r="EF45" s="167">
        <v>-12.010899999999999</v>
      </c>
      <c r="EG45" s="167">
        <v>-21.9148</v>
      </c>
      <c r="EH45" s="167">
        <v>-14.938000000000001</v>
      </c>
      <c r="EI45" s="167">
        <v>-56.880400000000002</v>
      </c>
      <c r="EJ45" s="167">
        <v>-63.986800000000002</v>
      </c>
      <c r="EK45" s="167">
        <v>2.7706</v>
      </c>
      <c r="EL45" s="167">
        <v>-3.7252999999999998</v>
      </c>
      <c r="EM45" s="167">
        <v>-2.7692999999999999</v>
      </c>
      <c r="EN45" s="167">
        <v>10.958500000000001</v>
      </c>
      <c r="EO45" s="166"/>
      <c r="EP45" s="167">
        <v>17.2059</v>
      </c>
      <c r="EQ45" s="167">
        <v>-13.827999999999999</v>
      </c>
      <c r="ER45" s="167">
        <v>-24.380199999999999</v>
      </c>
      <c r="ES45" s="167">
        <v>-24.312200000000001</v>
      </c>
      <c r="ET45" s="167">
        <v>2.7917999999999998</v>
      </c>
      <c r="EU45" s="166"/>
      <c r="EV45" s="167">
        <v>-3.01</v>
      </c>
      <c r="EW45" s="167">
        <v>0</v>
      </c>
      <c r="EX45" s="167">
        <v>6.6890999999999998</v>
      </c>
      <c r="EY45" s="167">
        <v>11.4801</v>
      </c>
      <c r="EZ45" s="167">
        <v>-8.25</v>
      </c>
      <c r="FA45" s="167">
        <v>-8.3231000000000002</v>
      </c>
      <c r="FB45" s="167">
        <v>7.3250999999999999</v>
      </c>
      <c r="FC45" s="167">
        <v>3.0106000000000002</v>
      </c>
      <c r="FD45" s="167">
        <v>-15.6287</v>
      </c>
      <c r="FE45" s="167">
        <v>3.4041999999999999</v>
      </c>
      <c r="FF45" s="167">
        <v>3.2505000000000002</v>
      </c>
      <c r="FG45" s="166"/>
      <c r="FH45" s="167">
        <v>3.3384</v>
      </c>
      <c r="FI45" s="167">
        <v>3.4308000000000001</v>
      </c>
      <c r="FJ45" s="167">
        <v>2.5160999999999998</v>
      </c>
      <c r="FK45" s="167">
        <v>5.8609999999999998</v>
      </c>
      <c r="FL45" s="167">
        <v>5.8609999999999998</v>
      </c>
      <c r="FM45" s="167">
        <v>-25.453399999999998</v>
      </c>
      <c r="FN45" s="167">
        <v>19.255500000000001</v>
      </c>
      <c r="FO45" s="167">
        <v>19.731400000000001</v>
      </c>
      <c r="FP45" s="167">
        <v>-13.7811</v>
      </c>
      <c r="FQ45" s="167">
        <v>0</v>
      </c>
      <c r="FR45" s="167">
        <v>24.024999999999999</v>
      </c>
      <c r="FS45" s="167">
        <v>-22.94</v>
      </c>
      <c r="FT45" s="167">
        <v>-0.79790000000000005</v>
      </c>
      <c r="FU45" s="167">
        <v>0.28860000000000002</v>
      </c>
      <c r="FV45" s="167">
        <v>1.69</v>
      </c>
      <c r="FW45" s="167">
        <v>0.88</v>
      </c>
      <c r="FX45" s="167">
        <v>-23.9849</v>
      </c>
      <c r="FY45" s="166"/>
      <c r="FZ45" s="167">
        <v>1.5649999999999999</v>
      </c>
      <c r="GA45" s="167">
        <v>-0.32200000000000001</v>
      </c>
      <c r="GB45" s="166"/>
      <c r="GC45" s="167">
        <v>4.8600000000000003</v>
      </c>
      <c r="GD45" s="167">
        <v>11.161899999999999</v>
      </c>
      <c r="GE45" s="167">
        <v>20.100000000000001</v>
      </c>
      <c r="GF45" s="167">
        <v>-3.14</v>
      </c>
      <c r="GG45" s="167">
        <v>30.423300000000001</v>
      </c>
      <c r="GH45" s="166"/>
      <c r="GI45" s="167">
        <v>20.846599999999999</v>
      </c>
      <c r="GJ45" s="167">
        <v>-6.8773999999999997</v>
      </c>
      <c r="GK45" s="167">
        <v>-7.6853999999999996</v>
      </c>
      <c r="GL45" s="167">
        <v>3.6829000000000001</v>
      </c>
      <c r="GM45" s="166"/>
      <c r="GN45" s="166"/>
      <c r="GO45" s="166"/>
      <c r="GP45" s="167">
        <v>62.264600000000002</v>
      </c>
      <c r="GQ45" s="167">
        <v>5.6962999999999999</v>
      </c>
      <c r="GR45" s="167">
        <v>-17.374500000000001</v>
      </c>
      <c r="GS45" s="167">
        <v>5.1405000000000003</v>
      </c>
      <c r="GT45" s="167">
        <v>4.6513999999999998</v>
      </c>
      <c r="GU45" s="167">
        <v>120.7764</v>
      </c>
      <c r="GV45" s="167">
        <v>-3.403</v>
      </c>
      <c r="GW45" s="167">
        <v>-4.3019999999999996</v>
      </c>
      <c r="GX45" s="167">
        <v>-13.6752</v>
      </c>
      <c r="GY45" s="167">
        <v>4.0255000000000001</v>
      </c>
      <c r="GZ45" s="167">
        <v>9.2233000000000001</v>
      </c>
      <c r="HA45" s="167">
        <v>9.5497999999999994</v>
      </c>
      <c r="HB45" s="167">
        <v>3.6061000000000001</v>
      </c>
      <c r="HC45" s="167">
        <v>-1.6099000000000001</v>
      </c>
      <c r="HD45" s="167">
        <v>0</v>
      </c>
      <c r="HE45" s="167">
        <v>-4.1900000000000004</v>
      </c>
      <c r="HF45" s="167">
        <v>0</v>
      </c>
      <c r="HG45" s="167">
        <v>30.3749</v>
      </c>
      <c r="HH45" s="167">
        <v>0</v>
      </c>
      <c r="HI45" s="167">
        <v>55.095799999999997</v>
      </c>
      <c r="HJ45" s="167">
        <v>-27.4191</v>
      </c>
      <c r="HK45" s="167">
        <v>27.657</v>
      </c>
      <c r="HL45" s="166"/>
      <c r="HM45" s="167">
        <v>6.4702000000000002</v>
      </c>
      <c r="HN45" s="167">
        <v>-11.2561</v>
      </c>
      <c r="HO45" s="167">
        <v>-12.5441</v>
      </c>
      <c r="HP45" s="167">
        <v>66.376599999999996</v>
      </c>
      <c r="HQ45" s="166"/>
      <c r="HR45" s="167">
        <v>-6.3802000000000003</v>
      </c>
      <c r="HS45" s="167">
        <v>-6.1501999999999999</v>
      </c>
      <c r="HT45" s="167">
        <v>-9.7635000000000005</v>
      </c>
      <c r="HU45" s="167">
        <v>-9.5200999999999993</v>
      </c>
      <c r="HV45" s="167">
        <v>21.18</v>
      </c>
      <c r="HW45" s="167">
        <v>21.26</v>
      </c>
      <c r="HX45" s="167">
        <v>-27.2</v>
      </c>
      <c r="HY45" s="167">
        <v>-27.4</v>
      </c>
      <c r="HZ45" s="167">
        <v>0.35249999999999998</v>
      </c>
      <c r="IA45" s="167">
        <v>-2.4</v>
      </c>
      <c r="IB45" s="167">
        <v>11.2211</v>
      </c>
      <c r="IC45" s="167">
        <v>29.142399999999999</v>
      </c>
      <c r="ID45" s="167">
        <v>29.084399999999999</v>
      </c>
      <c r="IE45" s="167">
        <v>-17.399999999999999</v>
      </c>
      <c r="IF45" s="167">
        <v>-40.1</v>
      </c>
      <c r="IG45" s="167">
        <v>-10.6</v>
      </c>
      <c r="IH45" s="167">
        <v>-11.1</v>
      </c>
      <c r="II45" s="167">
        <v>-9.3743999999999996</v>
      </c>
      <c r="IJ45" s="167">
        <v>-9.4065999999999992</v>
      </c>
      <c r="IK45" s="167">
        <v>-133.036</v>
      </c>
      <c r="IL45" s="167">
        <v>29.1709</v>
      </c>
      <c r="IM45" s="167">
        <v>-236.38390000000001</v>
      </c>
      <c r="IN45" s="167">
        <v>6.9927999999999999</v>
      </c>
      <c r="IO45" s="167">
        <v>-57.4739</v>
      </c>
      <c r="IP45" s="167">
        <v>92.793599999999998</v>
      </c>
      <c r="IQ45" s="167">
        <v>72.681600000000003</v>
      </c>
      <c r="IR45" s="167">
        <v>90.697599999999994</v>
      </c>
      <c r="IS45" s="167">
        <v>82.753299999999996</v>
      </c>
      <c r="IT45" s="167">
        <v>29.5959</v>
      </c>
      <c r="IU45" s="167">
        <v>24.6602</v>
      </c>
      <c r="IV45" s="167">
        <v>21.042000000000002</v>
      </c>
      <c r="IW45" s="167">
        <v>20.5702</v>
      </c>
      <c r="IX45" s="167">
        <v>181.18700000000001</v>
      </c>
      <c r="IY45" s="167">
        <v>-184.4554</v>
      </c>
      <c r="IZ45" s="167">
        <v>6.2328000000000001</v>
      </c>
      <c r="JA45" s="167">
        <v>7.5879000000000003</v>
      </c>
      <c r="JB45" s="167">
        <v>0.65800000000000003</v>
      </c>
      <c r="JC45" s="167">
        <v>-2.5859999999999999</v>
      </c>
      <c r="JD45" s="167">
        <v>-7.28</v>
      </c>
      <c r="JE45" s="167">
        <v>0</v>
      </c>
      <c r="JF45" s="167">
        <v>0</v>
      </c>
      <c r="JG45" s="167">
        <v>3.52</v>
      </c>
      <c r="JH45" s="167">
        <v>-2.08</v>
      </c>
      <c r="JI45" s="167">
        <v>-3.7441</v>
      </c>
      <c r="JJ45" s="167">
        <v>-4.0420999999999996</v>
      </c>
      <c r="JK45" s="167">
        <v>5.2750000000000004</v>
      </c>
      <c r="JL45" s="167">
        <v>-6.3278999999999996</v>
      </c>
      <c r="JM45" s="167">
        <v>0.2</v>
      </c>
      <c r="JN45" s="167">
        <v>1.2929999999999999</v>
      </c>
      <c r="JO45" s="167">
        <v>1.645</v>
      </c>
      <c r="JP45" s="166"/>
      <c r="JQ45" s="166"/>
      <c r="JR45" s="167">
        <v>4.0084</v>
      </c>
      <c r="JS45" s="167">
        <v>3.6392000000000002</v>
      </c>
      <c r="JT45" s="167">
        <v>3.0655000000000001</v>
      </c>
      <c r="JU45" s="166"/>
      <c r="JV45" s="167">
        <v>26.3</v>
      </c>
      <c r="JW45" s="167">
        <v>1.3540000000000001</v>
      </c>
      <c r="JX45" s="167">
        <v>0.53</v>
      </c>
      <c r="JY45" s="166"/>
      <c r="JZ45" s="167">
        <v>-9.3968000000000007</v>
      </c>
      <c r="KA45" s="167">
        <v>-1.4925999999999999</v>
      </c>
      <c r="KB45" s="167">
        <v>-27.735399999999998</v>
      </c>
      <c r="KC45" s="167">
        <v>-9.3689</v>
      </c>
      <c r="KD45" s="167">
        <v>-6.2149000000000001</v>
      </c>
      <c r="KE45" s="167">
        <v>-28.270800000000001</v>
      </c>
      <c r="KF45" s="167">
        <v>3.5447000000000002</v>
      </c>
      <c r="KG45" s="167">
        <v>-21.6</v>
      </c>
      <c r="KH45" s="167">
        <v>4.8</v>
      </c>
      <c r="KI45" s="167">
        <v>21.096299999999999</v>
      </c>
      <c r="KJ45" s="167">
        <v>-88.912400000000005</v>
      </c>
    </row>
    <row r="46" spans="1:296" ht="18" customHeight="1" x14ac:dyDescent="0.3">
      <c r="A46" s="163" t="s">
        <v>73</v>
      </c>
      <c r="B46" s="163" t="s">
        <v>925</v>
      </c>
      <c r="C46" s="166"/>
      <c r="D46" s="167">
        <v>0</v>
      </c>
      <c r="E46" s="167">
        <v>5.3376000000000001</v>
      </c>
      <c r="F46" s="167">
        <v>-10.385</v>
      </c>
      <c r="G46" s="167">
        <v>9.6237999999999992</v>
      </c>
      <c r="H46" s="167">
        <v>9.0157000000000007</v>
      </c>
      <c r="I46" s="166"/>
      <c r="J46" s="167">
        <v>13.3149</v>
      </c>
      <c r="K46" s="166"/>
      <c r="L46" s="167">
        <v>23.810600000000001</v>
      </c>
      <c r="M46" s="167">
        <v>10.073700000000001</v>
      </c>
      <c r="N46" s="167">
        <v>9.8462999999999994</v>
      </c>
      <c r="O46" s="167">
        <v>-26.64</v>
      </c>
      <c r="P46" s="167">
        <v>-22</v>
      </c>
      <c r="Q46" s="167">
        <v>-2.2000000000000002</v>
      </c>
      <c r="R46" s="167">
        <v>2.484</v>
      </c>
      <c r="S46" s="167">
        <v>-11</v>
      </c>
      <c r="T46" s="167">
        <v>5.3869999999999996</v>
      </c>
      <c r="U46" s="167">
        <v>-9.8775999999999993</v>
      </c>
      <c r="V46" s="167">
        <v>8.6620000000000008</v>
      </c>
      <c r="W46" s="167">
        <v>8.5166000000000004</v>
      </c>
      <c r="X46" s="167">
        <v>14.7262</v>
      </c>
      <c r="Y46" s="167">
        <v>1.5119</v>
      </c>
      <c r="Z46" s="167">
        <v>0.28889999999999999</v>
      </c>
      <c r="AA46" s="167">
        <v>2.2063999999999999</v>
      </c>
      <c r="AB46" s="166"/>
      <c r="AC46" s="167">
        <v>-1.0974999999999999</v>
      </c>
      <c r="AD46" s="167">
        <v>-0.36799999999999999</v>
      </c>
      <c r="AE46" s="167">
        <v>-0.33800000000000002</v>
      </c>
      <c r="AF46" s="167">
        <v>7.5609999999999999</v>
      </c>
      <c r="AG46" s="167">
        <v>4.4400000000000004</v>
      </c>
      <c r="AH46" s="167">
        <v>-6.6</v>
      </c>
      <c r="AI46" s="167">
        <v>-0.19700000000000001</v>
      </c>
      <c r="AJ46" s="167">
        <v>0.317</v>
      </c>
      <c r="AK46" s="167">
        <v>-9.59</v>
      </c>
      <c r="AL46" s="167">
        <v>-9.65</v>
      </c>
      <c r="AM46" s="166"/>
      <c r="AN46" s="167">
        <v>-11.4</v>
      </c>
      <c r="AO46" s="167">
        <v>-11.45</v>
      </c>
      <c r="AP46" s="167">
        <v>4.8371000000000004</v>
      </c>
      <c r="AQ46" s="167">
        <v>3.3723999999999998</v>
      </c>
      <c r="AR46" s="167">
        <v>22.0746</v>
      </c>
      <c r="AS46" s="167">
        <v>24.499300000000002</v>
      </c>
      <c r="AT46" s="167">
        <v>-12.6891</v>
      </c>
      <c r="AU46" s="167">
        <v>-2.1839</v>
      </c>
      <c r="AV46" s="167">
        <v>-1.4260999999999999</v>
      </c>
      <c r="AW46" s="167">
        <v>1.2058</v>
      </c>
      <c r="AX46" s="167">
        <v>1.2029000000000001</v>
      </c>
      <c r="AY46" s="167">
        <v>-15.667</v>
      </c>
      <c r="AZ46" s="167">
        <v>-12.4854</v>
      </c>
      <c r="BA46" s="167">
        <v>10.975300000000001</v>
      </c>
      <c r="BB46" s="167">
        <v>11.463699999999999</v>
      </c>
      <c r="BC46" s="167">
        <v>120.35890000000001</v>
      </c>
      <c r="BD46" s="167">
        <v>7.6212</v>
      </c>
      <c r="BE46" s="167">
        <v>-5.6</v>
      </c>
      <c r="BF46" s="167">
        <v>-5.6</v>
      </c>
      <c r="BG46" s="167">
        <v>-29.1327</v>
      </c>
      <c r="BH46" s="167">
        <v>-28.525099999999998</v>
      </c>
      <c r="BI46" s="167">
        <v>-2.3292000000000002</v>
      </c>
      <c r="BJ46" s="166"/>
      <c r="BK46" s="167">
        <v>14.523999999999999</v>
      </c>
      <c r="BL46" s="167">
        <v>3.2627000000000002</v>
      </c>
      <c r="BM46" s="167">
        <v>3.2324999999999999</v>
      </c>
      <c r="BN46" s="167">
        <v>2.1486999999999998</v>
      </c>
      <c r="BO46" s="167">
        <v>-39.033200000000001</v>
      </c>
      <c r="BP46" s="167">
        <v>55.665700000000001</v>
      </c>
      <c r="BQ46" s="167">
        <v>55.9709</v>
      </c>
      <c r="BR46" s="167">
        <v>8.9048999999999996</v>
      </c>
      <c r="BS46" s="167">
        <v>-50.494999999999997</v>
      </c>
      <c r="BT46" s="166"/>
      <c r="BU46" s="166"/>
      <c r="BV46" s="166"/>
      <c r="BW46" s="167">
        <v>22.5837</v>
      </c>
      <c r="BX46" s="167">
        <v>13.7</v>
      </c>
      <c r="BY46" s="167">
        <v>9.66</v>
      </c>
      <c r="BZ46" s="167">
        <v>-16.68</v>
      </c>
      <c r="CA46" s="167">
        <v>5.23</v>
      </c>
      <c r="CB46" s="167">
        <v>-20.357299999999999</v>
      </c>
      <c r="CC46" s="167">
        <v>-20.089400000000001</v>
      </c>
      <c r="CD46" s="167">
        <v>33.986699999999999</v>
      </c>
      <c r="CE46" s="167">
        <v>33.473399999999998</v>
      </c>
      <c r="CF46" s="167">
        <v>-6.859</v>
      </c>
      <c r="CG46" s="167">
        <v>7.7127999999999997</v>
      </c>
      <c r="CH46" s="167">
        <v>7.3719000000000001</v>
      </c>
      <c r="CI46" s="167">
        <v>13.944000000000001</v>
      </c>
      <c r="CJ46" s="166"/>
      <c r="CK46" s="167">
        <v>4.9875999999999996</v>
      </c>
      <c r="CL46" s="167">
        <v>-1.6950000000000001</v>
      </c>
      <c r="CM46" s="167">
        <v>-3</v>
      </c>
      <c r="CN46" s="167">
        <v>-4.3</v>
      </c>
      <c r="CO46" s="167">
        <v>-3.25</v>
      </c>
      <c r="CP46" s="167">
        <v>27.152799999999999</v>
      </c>
      <c r="CQ46" s="167">
        <v>27.458400000000001</v>
      </c>
      <c r="CR46" s="167">
        <v>25.972999999999999</v>
      </c>
      <c r="CS46" s="167">
        <v>37.710099999999997</v>
      </c>
      <c r="CT46" s="167">
        <v>38.098399999999998</v>
      </c>
      <c r="CU46" s="167">
        <v>-18.933900000000001</v>
      </c>
      <c r="CV46" s="167">
        <v>-29.645800000000001</v>
      </c>
      <c r="CW46" s="167">
        <v>-17.084700000000002</v>
      </c>
      <c r="CX46" s="167">
        <v>4.1395999999999997</v>
      </c>
      <c r="CY46" s="167">
        <v>28.07</v>
      </c>
      <c r="CZ46" s="167">
        <v>11.24</v>
      </c>
      <c r="DA46" s="167">
        <v>-0.3125</v>
      </c>
      <c r="DB46" s="167">
        <v>-0.97660000000000002</v>
      </c>
      <c r="DC46" s="167">
        <v>-11.408300000000001</v>
      </c>
      <c r="DD46" s="166"/>
      <c r="DE46" s="166"/>
      <c r="DF46" s="166"/>
      <c r="DG46" s="167">
        <v>2.2808000000000002</v>
      </c>
      <c r="DH46" s="166"/>
      <c r="DI46" s="167">
        <v>-4.9310999999999998</v>
      </c>
      <c r="DJ46" s="167">
        <v>-31.2</v>
      </c>
      <c r="DK46" s="167">
        <v>-31.8</v>
      </c>
      <c r="DL46" s="167">
        <v>-1.4368000000000001</v>
      </c>
      <c r="DM46" s="167">
        <v>11.6</v>
      </c>
      <c r="DN46" s="167">
        <v>11.98</v>
      </c>
      <c r="DO46" s="167">
        <v>16.239999999999998</v>
      </c>
      <c r="DP46" s="167">
        <v>6.71</v>
      </c>
      <c r="DQ46" s="167">
        <v>-2.25</v>
      </c>
      <c r="DR46" s="167">
        <v>8.7110000000000003</v>
      </c>
      <c r="DS46" s="167">
        <v>-3.3477000000000001</v>
      </c>
      <c r="DT46" s="167">
        <v>-3.52</v>
      </c>
      <c r="DU46" s="167">
        <v>-1.33</v>
      </c>
      <c r="DV46" s="167">
        <v>18.899999999999999</v>
      </c>
      <c r="DW46" s="167">
        <v>-21.19</v>
      </c>
      <c r="DX46" s="167">
        <v>-4.2545000000000002</v>
      </c>
      <c r="DY46" s="167">
        <v>-2.4363999999999999</v>
      </c>
      <c r="DZ46" s="167">
        <v>-37.287300000000002</v>
      </c>
      <c r="EA46" s="167">
        <v>-36.663600000000002</v>
      </c>
      <c r="EB46" s="167">
        <v>27.038</v>
      </c>
      <c r="EC46" s="167">
        <v>2.7521</v>
      </c>
      <c r="ED46" s="167">
        <v>-9.0085999999999995</v>
      </c>
      <c r="EE46" s="167">
        <v>-9.1339000000000006</v>
      </c>
      <c r="EF46" s="167">
        <v>-16.176300000000001</v>
      </c>
      <c r="EG46" s="167">
        <v>-24.5441</v>
      </c>
      <c r="EH46" s="167">
        <v>-14.016</v>
      </c>
      <c r="EI46" s="167">
        <v>-71.777500000000003</v>
      </c>
      <c r="EJ46" s="167">
        <v>-48.887700000000002</v>
      </c>
      <c r="EK46" s="167">
        <v>1.6099000000000001</v>
      </c>
      <c r="EL46" s="167">
        <v>-2.3025000000000002</v>
      </c>
      <c r="EM46" s="167">
        <v>-1.2948</v>
      </c>
      <c r="EN46" s="167">
        <v>13.981199999999999</v>
      </c>
      <c r="EO46" s="166"/>
      <c r="EP46" s="167">
        <v>16.728400000000001</v>
      </c>
      <c r="EQ46" s="167">
        <v>-21.507999999999999</v>
      </c>
      <c r="ER46" s="167">
        <v>-23.062000000000001</v>
      </c>
      <c r="ES46" s="167">
        <v>-23.249700000000001</v>
      </c>
      <c r="ET46" s="167">
        <v>5.5609000000000002</v>
      </c>
      <c r="EU46" s="166"/>
      <c r="EV46" s="167">
        <v>3.04</v>
      </c>
      <c r="EW46" s="166"/>
      <c r="EX46" s="167">
        <v>6.6929999999999996</v>
      </c>
      <c r="EY46" s="167">
        <v>12.6234</v>
      </c>
      <c r="EZ46" s="167">
        <v>-7.8719000000000001</v>
      </c>
      <c r="FA46" s="167">
        <v>-7.9531000000000001</v>
      </c>
      <c r="FB46" s="167">
        <v>6.6386000000000003</v>
      </c>
      <c r="FC46" s="167">
        <v>6.0843999999999996</v>
      </c>
      <c r="FD46" s="167">
        <v>-18.573899999999998</v>
      </c>
      <c r="FE46" s="167">
        <v>3.4136000000000002</v>
      </c>
      <c r="FF46" s="167">
        <v>3.1846000000000001</v>
      </c>
      <c r="FG46" s="166"/>
      <c r="FH46" s="167">
        <v>3.6061999999999999</v>
      </c>
      <c r="FI46" s="167">
        <v>3.8458999999999999</v>
      </c>
      <c r="FJ46" s="167">
        <v>0</v>
      </c>
      <c r="FK46" s="167">
        <v>6.6982999999999997</v>
      </c>
      <c r="FL46" s="167">
        <v>6.5308000000000002</v>
      </c>
      <c r="FM46" s="167">
        <v>-26.123200000000001</v>
      </c>
      <c r="FN46" s="167">
        <v>21.034400000000002</v>
      </c>
      <c r="FO46" s="167">
        <v>20.360700000000001</v>
      </c>
      <c r="FP46" s="167">
        <v>-13.873699999999999</v>
      </c>
      <c r="FQ46" s="166"/>
      <c r="FR46" s="167">
        <v>23.009399999999999</v>
      </c>
      <c r="FS46" s="167">
        <v>-23.88</v>
      </c>
      <c r="FT46" s="167">
        <v>-2.1804000000000001</v>
      </c>
      <c r="FU46" s="167">
        <v>0.25380000000000003</v>
      </c>
      <c r="FV46" s="167">
        <v>2.2200000000000002</v>
      </c>
      <c r="FW46" s="167">
        <v>0.19</v>
      </c>
      <c r="FX46" s="167">
        <v>-23.5307</v>
      </c>
      <c r="FY46" s="166"/>
      <c r="FZ46" s="167">
        <v>1.746</v>
      </c>
      <c r="GA46" s="167">
        <v>-0.438</v>
      </c>
      <c r="GB46" s="166"/>
      <c r="GC46" s="167">
        <v>4.9400000000000004</v>
      </c>
      <c r="GD46" s="167">
        <v>9.7035</v>
      </c>
      <c r="GE46" s="167">
        <v>17.9053</v>
      </c>
      <c r="GF46" s="167">
        <v>-3.46</v>
      </c>
      <c r="GG46" s="167">
        <v>30.415500000000002</v>
      </c>
      <c r="GH46" s="166"/>
      <c r="GI46" s="167">
        <v>20.428599999999999</v>
      </c>
      <c r="GJ46" s="167">
        <v>-6.8353000000000002</v>
      </c>
      <c r="GK46" s="167">
        <v>-7.5743999999999998</v>
      </c>
      <c r="GL46" s="167">
        <v>3.7759999999999998</v>
      </c>
      <c r="GM46" s="166"/>
      <c r="GN46" s="166"/>
      <c r="GO46" s="167">
        <v>-13.8071</v>
      </c>
      <c r="GP46" s="167">
        <v>59.418700000000001</v>
      </c>
      <c r="GQ46" s="167">
        <v>5.5145</v>
      </c>
      <c r="GR46" s="167">
        <v>-16.5777</v>
      </c>
      <c r="GS46" s="167">
        <v>5.2718999999999996</v>
      </c>
      <c r="GT46" s="167">
        <v>6.6775000000000002</v>
      </c>
      <c r="GU46" s="167">
        <v>116.8323</v>
      </c>
      <c r="GV46" s="167">
        <v>-3.3212000000000002</v>
      </c>
      <c r="GW46" s="167">
        <v>-4.3544</v>
      </c>
      <c r="GX46" s="167">
        <v>-13.6967</v>
      </c>
      <c r="GY46" s="167">
        <v>3.7818000000000001</v>
      </c>
      <c r="GZ46" s="167">
        <v>9.4870000000000001</v>
      </c>
      <c r="HA46" s="167">
        <v>9.8109000000000002</v>
      </c>
      <c r="HB46" s="167">
        <v>3.4377</v>
      </c>
      <c r="HC46" s="167">
        <v>3.4439000000000002</v>
      </c>
      <c r="HD46" s="167">
        <v>2.9218999999999999</v>
      </c>
      <c r="HE46" s="167">
        <v>-3.77</v>
      </c>
      <c r="HF46" s="167">
        <v>0</v>
      </c>
      <c r="HG46" s="167">
        <v>27.6983</v>
      </c>
      <c r="HH46" s="167">
        <v>4.0824999999999996</v>
      </c>
      <c r="HI46" s="167">
        <v>65.646699999999996</v>
      </c>
      <c r="HJ46" s="167">
        <v>-23.260100000000001</v>
      </c>
      <c r="HK46" s="167">
        <v>31.052499999999998</v>
      </c>
      <c r="HL46" s="166"/>
      <c r="HM46" s="167">
        <v>0</v>
      </c>
      <c r="HN46" s="167">
        <v>0</v>
      </c>
      <c r="HO46" s="167">
        <v>0</v>
      </c>
      <c r="HP46" s="167">
        <v>52.0244</v>
      </c>
      <c r="HQ46" s="166"/>
      <c r="HR46" s="167">
        <v>-8.4815000000000005</v>
      </c>
      <c r="HS46" s="167">
        <v>-8.1737000000000002</v>
      </c>
      <c r="HT46" s="167">
        <v>-6.3362999999999996</v>
      </c>
      <c r="HU46" s="167">
        <v>-6.5888</v>
      </c>
      <c r="HV46" s="167">
        <v>20.89</v>
      </c>
      <c r="HW46" s="167">
        <v>21.11</v>
      </c>
      <c r="HX46" s="167">
        <v>-29.9</v>
      </c>
      <c r="HY46" s="167">
        <v>-30.2</v>
      </c>
      <c r="HZ46" s="167">
        <v>-4.2526999999999999</v>
      </c>
      <c r="IA46" s="167">
        <v>-3.6</v>
      </c>
      <c r="IB46" s="167">
        <v>37.316899999999997</v>
      </c>
      <c r="IC46" s="167">
        <v>27.118600000000001</v>
      </c>
      <c r="ID46" s="167">
        <v>27.342099999999999</v>
      </c>
      <c r="IE46" s="167">
        <v>-17.399999999999999</v>
      </c>
      <c r="IF46" s="167">
        <v>-40.5</v>
      </c>
      <c r="IG46" s="167">
        <v>-6.3</v>
      </c>
      <c r="IH46" s="167">
        <v>-6.8</v>
      </c>
      <c r="II46" s="167">
        <v>-17.608000000000001</v>
      </c>
      <c r="IJ46" s="167">
        <v>-17.519600000000001</v>
      </c>
      <c r="IK46" s="167">
        <v>-130.8261</v>
      </c>
      <c r="IL46" s="167">
        <v>31.060199999999998</v>
      </c>
      <c r="IM46" s="167">
        <v>-229.19990000000001</v>
      </c>
      <c r="IN46" s="167">
        <v>13.499000000000001</v>
      </c>
      <c r="IO46" s="167">
        <v>-54.305700000000002</v>
      </c>
      <c r="IP46" s="167">
        <v>102.39319999999999</v>
      </c>
      <c r="IQ46" s="167">
        <v>58.5655</v>
      </c>
      <c r="IR46" s="167">
        <v>95.852400000000003</v>
      </c>
      <c r="IS46" s="167">
        <v>95.794799999999995</v>
      </c>
      <c r="IT46" s="167">
        <v>45.621299999999998</v>
      </c>
      <c r="IU46" s="167">
        <v>22.289000000000001</v>
      </c>
      <c r="IV46" s="167">
        <v>21.997599999999998</v>
      </c>
      <c r="IW46" s="167">
        <v>14.7981</v>
      </c>
      <c r="IX46" s="167">
        <v>204.9496</v>
      </c>
      <c r="IY46" s="167">
        <v>-192.3141</v>
      </c>
      <c r="IZ46" s="167">
        <v>22.9253</v>
      </c>
      <c r="JA46" s="167">
        <v>-5.3861999999999997</v>
      </c>
      <c r="JB46" s="167">
        <v>0.2112</v>
      </c>
      <c r="JC46" s="167">
        <v>-3.7709999999999999</v>
      </c>
      <c r="JD46" s="167">
        <v>-7.44</v>
      </c>
      <c r="JE46" s="166"/>
      <c r="JF46" s="166"/>
      <c r="JG46" s="167">
        <v>3.84</v>
      </c>
      <c r="JH46" s="167">
        <v>-2.56</v>
      </c>
      <c r="JI46" s="167">
        <v>-3.6482999999999999</v>
      </c>
      <c r="JJ46" s="167">
        <v>-3.6301000000000001</v>
      </c>
      <c r="JK46" s="167">
        <v>7.2099000000000002</v>
      </c>
      <c r="JL46" s="167">
        <v>-6.7062999999999997</v>
      </c>
      <c r="JM46" s="167">
        <v>-1.1000000000000001</v>
      </c>
      <c r="JN46" s="167">
        <v>2.4E-2</v>
      </c>
      <c r="JO46" s="167">
        <v>-5.8000000000000003E-2</v>
      </c>
      <c r="JP46" s="166"/>
      <c r="JQ46" s="166"/>
      <c r="JR46" s="167">
        <v>3.3517000000000001</v>
      </c>
      <c r="JS46" s="167">
        <v>2.8843999999999999</v>
      </c>
      <c r="JT46" s="167">
        <v>3.3054000000000001</v>
      </c>
      <c r="JU46" s="166"/>
      <c r="JV46" s="167">
        <v>27.1</v>
      </c>
      <c r="JW46" s="167">
        <v>1.8573</v>
      </c>
      <c r="JX46" s="167">
        <v>0.4</v>
      </c>
      <c r="JY46" s="166"/>
      <c r="JZ46" s="167">
        <v>-11.8879</v>
      </c>
      <c r="KA46" s="167">
        <v>-0.3982</v>
      </c>
      <c r="KB46" s="167">
        <v>-27.113299999999999</v>
      </c>
      <c r="KC46" s="167">
        <v>-11.8818</v>
      </c>
      <c r="KD46" s="167">
        <v>-7.2630999999999997</v>
      </c>
      <c r="KE46" s="167">
        <v>-26.829699999999999</v>
      </c>
      <c r="KF46" s="167">
        <v>3.1777000000000002</v>
      </c>
      <c r="KG46" s="167">
        <v>-22.5</v>
      </c>
      <c r="KH46" s="167">
        <v>5.2</v>
      </c>
      <c r="KI46" s="167">
        <v>29.205500000000001</v>
      </c>
      <c r="KJ46" s="167">
        <v>-97.7316</v>
      </c>
    </row>
    <row r="47" spans="1:296" ht="18" customHeight="1" x14ac:dyDescent="0.3">
      <c r="A47" s="163" t="s">
        <v>73</v>
      </c>
      <c r="B47" s="163" t="s">
        <v>926</v>
      </c>
      <c r="C47" s="166"/>
      <c r="D47" s="167">
        <v>0</v>
      </c>
      <c r="E47" s="167">
        <v>5.5887000000000002</v>
      </c>
      <c r="F47" s="167">
        <v>-10.802899999999999</v>
      </c>
      <c r="G47" s="167">
        <v>9.7986000000000004</v>
      </c>
      <c r="H47" s="167">
        <v>8.9453999999999994</v>
      </c>
      <c r="I47" s="166"/>
      <c r="J47" s="167">
        <v>12.8263</v>
      </c>
      <c r="K47" s="166"/>
      <c r="L47" s="167">
        <v>23.6007</v>
      </c>
      <c r="M47" s="167">
        <v>10.0907</v>
      </c>
      <c r="N47" s="167">
        <v>9.8474000000000004</v>
      </c>
      <c r="O47" s="167">
        <v>-26.64</v>
      </c>
      <c r="P47" s="167">
        <v>-22</v>
      </c>
      <c r="Q47" s="166"/>
      <c r="R47" s="167">
        <v>2.484</v>
      </c>
      <c r="S47" s="167">
        <v>-8.8000000000000007</v>
      </c>
      <c r="T47" s="167">
        <v>5.1783999999999999</v>
      </c>
      <c r="U47" s="167">
        <v>-9.9018999999999995</v>
      </c>
      <c r="V47" s="167">
        <v>8.2606000000000002</v>
      </c>
      <c r="W47" s="167">
        <v>8.2622</v>
      </c>
      <c r="X47" s="167">
        <v>14.125500000000001</v>
      </c>
      <c r="Y47" s="167">
        <v>1.5607</v>
      </c>
      <c r="Z47" s="167">
        <v>0.25700000000000001</v>
      </c>
      <c r="AA47" s="167">
        <v>2.1124999999999998</v>
      </c>
      <c r="AB47" s="166"/>
      <c r="AC47" s="167">
        <v>-1.1409</v>
      </c>
      <c r="AD47" s="167">
        <v>-0.34599999999999997</v>
      </c>
      <c r="AE47" s="167">
        <v>-0.33500000000000002</v>
      </c>
      <c r="AF47" s="167">
        <v>7.9859999999999998</v>
      </c>
      <c r="AG47" s="167">
        <v>4.4400000000000004</v>
      </c>
      <c r="AH47" s="167">
        <v>-6.6</v>
      </c>
      <c r="AI47" s="167">
        <v>0.183</v>
      </c>
      <c r="AJ47" s="167">
        <v>0.32900000000000001</v>
      </c>
      <c r="AK47" s="167">
        <v>-9.1</v>
      </c>
      <c r="AL47" s="167">
        <v>-9.19</v>
      </c>
      <c r="AM47" s="167">
        <v>-10</v>
      </c>
      <c r="AN47" s="167">
        <v>-11.52</v>
      </c>
      <c r="AO47" s="167">
        <v>-11.45</v>
      </c>
      <c r="AP47" s="167">
        <v>5.2222</v>
      </c>
      <c r="AQ47" s="167">
        <v>3.3963999999999999</v>
      </c>
      <c r="AR47" s="167">
        <v>21.757200000000001</v>
      </c>
      <c r="AS47" s="167">
        <v>24.121500000000001</v>
      </c>
      <c r="AT47" s="167">
        <v>-12.4436</v>
      </c>
      <c r="AU47" s="167">
        <v>-2.8319000000000001</v>
      </c>
      <c r="AV47" s="167">
        <v>-2.2782</v>
      </c>
      <c r="AW47" s="167">
        <v>2.2250999999999999</v>
      </c>
      <c r="AX47" s="167">
        <v>2.2759999999999998</v>
      </c>
      <c r="AY47" s="167">
        <v>-15.724600000000001</v>
      </c>
      <c r="AZ47" s="167">
        <v>-12.5626</v>
      </c>
      <c r="BA47" s="167">
        <v>11.659700000000001</v>
      </c>
      <c r="BB47" s="167">
        <v>12.0838</v>
      </c>
      <c r="BC47" s="167">
        <v>119.89190000000001</v>
      </c>
      <c r="BD47" s="167">
        <v>7.8871000000000002</v>
      </c>
      <c r="BE47" s="167">
        <v>-7</v>
      </c>
      <c r="BF47" s="167">
        <v>-7.1</v>
      </c>
      <c r="BG47" s="167">
        <v>-28.185300000000002</v>
      </c>
      <c r="BH47" s="167">
        <v>-27.709599999999998</v>
      </c>
      <c r="BI47" s="167">
        <v>-2.3481000000000001</v>
      </c>
      <c r="BJ47" s="166"/>
      <c r="BK47" s="167">
        <v>11.883900000000001</v>
      </c>
      <c r="BL47" s="167">
        <v>3.4809000000000001</v>
      </c>
      <c r="BM47" s="167">
        <v>3.0287000000000002</v>
      </c>
      <c r="BN47" s="167">
        <v>2.0714999999999999</v>
      </c>
      <c r="BO47" s="167">
        <v>-37.08</v>
      </c>
      <c r="BP47" s="167">
        <v>54.811199999999999</v>
      </c>
      <c r="BQ47" s="167">
        <v>54.6586</v>
      </c>
      <c r="BR47" s="167">
        <v>16.033799999999999</v>
      </c>
      <c r="BS47" s="167">
        <v>-53.678699999999999</v>
      </c>
      <c r="BT47" s="166"/>
      <c r="BU47" s="166"/>
      <c r="BV47" s="166"/>
      <c r="BW47" s="167">
        <v>20.587800000000001</v>
      </c>
      <c r="BX47" s="167">
        <v>12.98</v>
      </c>
      <c r="BY47" s="167">
        <v>9.32</v>
      </c>
      <c r="BZ47" s="167">
        <v>-17.84</v>
      </c>
      <c r="CA47" s="167">
        <v>2.86</v>
      </c>
      <c r="CB47" s="167">
        <v>-21.027100000000001</v>
      </c>
      <c r="CC47" s="167">
        <v>-20.7592</v>
      </c>
      <c r="CD47" s="167">
        <v>33.703499999999998</v>
      </c>
      <c r="CE47" s="167">
        <v>32.960500000000003</v>
      </c>
      <c r="CF47" s="167">
        <v>-6.8166000000000002</v>
      </c>
      <c r="CG47" s="167">
        <v>11.8751</v>
      </c>
      <c r="CH47" s="167">
        <v>11.4618</v>
      </c>
      <c r="CI47" s="167">
        <v>11.4664</v>
      </c>
      <c r="CJ47" s="167">
        <v>0</v>
      </c>
      <c r="CK47" s="167">
        <v>1.728</v>
      </c>
      <c r="CL47" s="167">
        <v>-1.5840000000000001</v>
      </c>
      <c r="CM47" s="167">
        <v>-4.9000000000000004</v>
      </c>
      <c r="CN47" s="167">
        <v>-5.9</v>
      </c>
      <c r="CO47" s="167">
        <v>-3.29</v>
      </c>
      <c r="CP47" s="167">
        <v>27.069700000000001</v>
      </c>
      <c r="CQ47" s="167">
        <v>27.111999999999998</v>
      </c>
      <c r="CR47" s="167">
        <v>25.8811</v>
      </c>
      <c r="CS47" s="167">
        <v>39.1372</v>
      </c>
      <c r="CT47" s="167">
        <v>39.816899999999997</v>
      </c>
      <c r="CU47" s="167">
        <v>-19.711099999999998</v>
      </c>
      <c r="CV47" s="167">
        <v>-29.035</v>
      </c>
      <c r="CW47" s="167">
        <v>-18.060500000000001</v>
      </c>
      <c r="CX47" s="167">
        <v>4.1051000000000002</v>
      </c>
      <c r="CY47" s="167">
        <v>27.89</v>
      </c>
      <c r="CZ47" s="167">
        <v>11.18</v>
      </c>
      <c r="DA47" s="167">
        <v>-0.9375</v>
      </c>
      <c r="DB47" s="167">
        <v>-1.3672</v>
      </c>
      <c r="DC47" s="167">
        <v>-11.222899999999999</v>
      </c>
      <c r="DD47" s="166"/>
      <c r="DE47" s="166"/>
      <c r="DF47" s="166"/>
      <c r="DG47" s="167">
        <v>4.0613999999999999</v>
      </c>
      <c r="DH47" s="166"/>
      <c r="DI47" s="167">
        <v>-4.8170000000000002</v>
      </c>
      <c r="DJ47" s="167">
        <v>-31.3</v>
      </c>
      <c r="DK47" s="167">
        <v>-30.6</v>
      </c>
      <c r="DL47" s="167">
        <v>-1.6321000000000001</v>
      </c>
      <c r="DM47" s="167">
        <v>10.5</v>
      </c>
      <c r="DN47" s="167">
        <v>11.54</v>
      </c>
      <c r="DO47" s="167">
        <v>15.22</v>
      </c>
      <c r="DP47" s="167">
        <v>5.95</v>
      </c>
      <c r="DQ47" s="167">
        <v>-2.3199999999999998</v>
      </c>
      <c r="DR47" s="167">
        <v>8.0909999999999993</v>
      </c>
      <c r="DS47" s="167">
        <v>-4.8353000000000002</v>
      </c>
      <c r="DT47" s="167">
        <v>-3.03</v>
      </c>
      <c r="DU47" s="167">
        <v>-1.32</v>
      </c>
      <c r="DV47" s="167">
        <v>17.53</v>
      </c>
      <c r="DW47" s="167">
        <v>-22.17</v>
      </c>
      <c r="DX47" s="167">
        <v>-5.3455000000000004</v>
      </c>
      <c r="DY47" s="167">
        <v>-2.8908999999999998</v>
      </c>
      <c r="DZ47" s="167">
        <v>-38.334400000000002</v>
      </c>
      <c r="EA47" s="167">
        <v>-37.872700000000002</v>
      </c>
      <c r="EB47" s="167">
        <v>24.2316</v>
      </c>
      <c r="EC47" s="167">
        <v>1.1607000000000001</v>
      </c>
      <c r="ED47" s="167">
        <v>-11.0642</v>
      </c>
      <c r="EE47" s="167">
        <v>-10.947100000000001</v>
      </c>
      <c r="EF47" s="167">
        <v>-15.9809</v>
      </c>
      <c r="EG47" s="167">
        <v>-24.3596</v>
      </c>
      <c r="EH47" s="167">
        <v>-13.778</v>
      </c>
      <c r="EI47" s="167">
        <v>-77.183800000000005</v>
      </c>
      <c r="EJ47" s="167">
        <v>-46.744500000000002</v>
      </c>
      <c r="EK47" s="166"/>
      <c r="EL47" s="167">
        <v>-2.2061000000000002</v>
      </c>
      <c r="EM47" s="167">
        <v>-1.2902</v>
      </c>
      <c r="EN47" s="167">
        <v>13.5724</v>
      </c>
      <c r="EO47" s="166"/>
      <c r="EP47" s="167">
        <v>15.093400000000001</v>
      </c>
      <c r="EQ47" s="167">
        <v>-17.923999999999999</v>
      </c>
      <c r="ER47" s="167">
        <v>-24.283300000000001</v>
      </c>
      <c r="ES47" s="167">
        <v>-24.046399999999998</v>
      </c>
      <c r="ET47" s="167">
        <v>5.2089999999999996</v>
      </c>
      <c r="EU47" s="166"/>
      <c r="EV47" s="167">
        <v>2.12</v>
      </c>
      <c r="EW47" s="166"/>
      <c r="EX47" s="167">
        <v>3.5278999999999998</v>
      </c>
      <c r="EY47" s="167">
        <v>12.875299999999999</v>
      </c>
      <c r="EZ47" s="167">
        <v>-8.3186999999999998</v>
      </c>
      <c r="FA47" s="167">
        <v>-8.2886000000000006</v>
      </c>
      <c r="FB47" s="167">
        <v>6.8216000000000001</v>
      </c>
      <c r="FC47" s="167">
        <v>6.6871999999999998</v>
      </c>
      <c r="FD47" s="167">
        <v>-18.793600000000001</v>
      </c>
      <c r="FE47" s="167">
        <v>3.4007999999999998</v>
      </c>
      <c r="FF47" s="167">
        <v>3.0464000000000002</v>
      </c>
      <c r="FG47" s="166"/>
      <c r="FH47" s="167">
        <v>2.6343999999999999</v>
      </c>
      <c r="FI47" s="167">
        <v>2.4043000000000001</v>
      </c>
      <c r="FJ47" s="167">
        <v>0</v>
      </c>
      <c r="FK47" s="167">
        <v>7.8704000000000001</v>
      </c>
      <c r="FL47" s="167">
        <v>7.7030000000000003</v>
      </c>
      <c r="FM47" s="167">
        <v>-23.443899999999999</v>
      </c>
      <c r="FN47" s="167">
        <v>22.693200000000001</v>
      </c>
      <c r="FO47" s="167">
        <v>22.555399999999999</v>
      </c>
      <c r="FP47" s="167">
        <v>-12.640499999999999</v>
      </c>
      <c r="FQ47" s="166"/>
      <c r="FR47" s="167">
        <v>21.881399999999999</v>
      </c>
      <c r="FS47" s="167">
        <v>-23.31</v>
      </c>
      <c r="FT47" s="167">
        <v>-1.7153</v>
      </c>
      <c r="FU47" s="167">
        <v>0.25929999999999997</v>
      </c>
      <c r="FV47" s="167">
        <v>2.4</v>
      </c>
      <c r="FW47" s="167">
        <v>0.93</v>
      </c>
      <c r="FX47" s="167">
        <v>-21.315000000000001</v>
      </c>
      <c r="FY47" s="166"/>
      <c r="FZ47" s="167">
        <v>1.774</v>
      </c>
      <c r="GA47" s="167">
        <v>-0.63</v>
      </c>
      <c r="GB47" s="166"/>
      <c r="GC47" s="167">
        <v>6.05</v>
      </c>
      <c r="GD47" s="167">
        <v>3.1444999999999999</v>
      </c>
      <c r="GE47" s="167">
        <v>11.0435</v>
      </c>
      <c r="GF47" s="167">
        <v>-3.29</v>
      </c>
      <c r="GG47" s="167">
        <v>31.4025</v>
      </c>
      <c r="GH47" s="166"/>
      <c r="GI47" s="167">
        <v>21.0764</v>
      </c>
      <c r="GJ47" s="167">
        <v>-7.0789</v>
      </c>
      <c r="GK47" s="167">
        <v>-7.7877000000000001</v>
      </c>
      <c r="GL47" s="167">
        <v>3.7957999999999998</v>
      </c>
      <c r="GM47" s="166"/>
      <c r="GN47" s="166"/>
      <c r="GO47" s="167">
        <v>-13.3817</v>
      </c>
      <c r="GP47" s="167">
        <v>58.1892</v>
      </c>
      <c r="GQ47" s="167">
        <v>5.6272000000000002</v>
      </c>
      <c r="GR47" s="167">
        <v>-17.023499999999999</v>
      </c>
      <c r="GS47" s="167">
        <v>5.8974000000000002</v>
      </c>
      <c r="GT47" s="167">
        <v>6.0598000000000001</v>
      </c>
      <c r="GU47" s="167">
        <v>124.008</v>
      </c>
      <c r="GV47" s="167">
        <v>-3.5990000000000002</v>
      </c>
      <c r="GW47" s="167">
        <v>-4.4242999999999997</v>
      </c>
      <c r="GX47" s="167">
        <v>-13.519600000000001</v>
      </c>
      <c r="GY47" s="167">
        <v>3.5123000000000002</v>
      </c>
      <c r="GZ47" s="167">
        <v>9.4504000000000001</v>
      </c>
      <c r="HA47" s="167">
        <v>9.7396999999999991</v>
      </c>
      <c r="HB47" s="167">
        <v>2.9861</v>
      </c>
      <c r="HC47" s="167">
        <v>3.0449000000000002</v>
      </c>
      <c r="HD47" s="167">
        <v>5.8765999999999998</v>
      </c>
      <c r="HE47" s="167">
        <v>-2.5099999999999998</v>
      </c>
      <c r="HF47" s="167">
        <v>-4.7230999999999996</v>
      </c>
      <c r="HG47" s="167">
        <v>17.616499999999998</v>
      </c>
      <c r="HH47" s="167">
        <v>0</v>
      </c>
      <c r="HI47" s="167">
        <v>71.966800000000006</v>
      </c>
      <c r="HJ47" s="167">
        <v>-24.925899999999999</v>
      </c>
      <c r="HK47" s="167">
        <v>29.069900000000001</v>
      </c>
      <c r="HL47" s="166"/>
      <c r="HM47" s="167">
        <v>0</v>
      </c>
      <c r="HN47" s="167">
        <v>-11.8072</v>
      </c>
      <c r="HO47" s="167">
        <v>-11.664</v>
      </c>
      <c r="HP47" s="167">
        <v>72.851799999999997</v>
      </c>
      <c r="HQ47" s="166"/>
      <c r="HR47" s="167">
        <v>-9.0547000000000004</v>
      </c>
      <c r="HS47" s="167">
        <v>-9.0652000000000008</v>
      </c>
      <c r="HT47" s="167">
        <v>-6.8754999999999997</v>
      </c>
      <c r="HU47" s="167">
        <v>-6.75</v>
      </c>
      <c r="HV47" s="167">
        <v>20.149999999999999</v>
      </c>
      <c r="HW47" s="167">
        <v>20.32</v>
      </c>
      <c r="HX47" s="167">
        <v>-29.7</v>
      </c>
      <c r="HY47" s="167">
        <v>-29</v>
      </c>
      <c r="HZ47" s="167">
        <v>-4.4999000000000002</v>
      </c>
      <c r="IA47" s="167">
        <v>-4</v>
      </c>
      <c r="IB47" s="167">
        <v>38.543900000000001</v>
      </c>
      <c r="IC47" s="167">
        <v>26.249199999999998</v>
      </c>
      <c r="ID47" s="167">
        <v>25.979900000000001</v>
      </c>
      <c r="IE47" s="167">
        <v>-17.8</v>
      </c>
      <c r="IF47" s="167">
        <v>-40.1</v>
      </c>
      <c r="IG47" s="167">
        <v>-6.3</v>
      </c>
      <c r="IH47" s="167">
        <v>-6.9</v>
      </c>
      <c r="II47" s="166"/>
      <c r="IJ47" s="166"/>
      <c r="IK47" s="167">
        <v>-140.821</v>
      </c>
      <c r="IL47" s="167">
        <v>32.626899999999999</v>
      </c>
      <c r="IM47" s="167">
        <v>-228.65289999999999</v>
      </c>
      <c r="IN47" s="167">
        <v>11.688800000000001</v>
      </c>
      <c r="IO47" s="167">
        <v>-55.3842</v>
      </c>
      <c r="IP47" s="167">
        <v>109.1194</v>
      </c>
      <c r="IQ47" s="167">
        <v>61.725700000000003</v>
      </c>
      <c r="IR47" s="167">
        <v>97.816599999999994</v>
      </c>
      <c r="IS47" s="167">
        <v>96.328800000000001</v>
      </c>
      <c r="IT47" s="167">
        <v>46.253799999999998</v>
      </c>
      <c r="IU47" s="167">
        <v>19.591899999999999</v>
      </c>
      <c r="IV47" s="167">
        <v>18.8447</v>
      </c>
      <c r="IW47" s="167">
        <v>11.087199999999999</v>
      </c>
      <c r="IX47" s="167">
        <v>204.48660000000001</v>
      </c>
      <c r="IY47" s="167">
        <v>-191.57810000000001</v>
      </c>
      <c r="IZ47" s="167">
        <v>21.064299999999999</v>
      </c>
      <c r="JA47" s="167">
        <v>-1.1207</v>
      </c>
      <c r="JB47" s="167">
        <v>0.63360000000000005</v>
      </c>
      <c r="JC47" s="167">
        <v>-3.6549999999999998</v>
      </c>
      <c r="JD47" s="167">
        <v>-6.96</v>
      </c>
      <c r="JE47" s="166"/>
      <c r="JF47" s="166"/>
      <c r="JG47" s="167">
        <v>2.96</v>
      </c>
      <c r="JH47" s="167">
        <v>-2.08</v>
      </c>
      <c r="JI47" s="167">
        <v>-3.4009999999999998</v>
      </c>
      <c r="JJ47" s="167">
        <v>-3.6301000000000001</v>
      </c>
      <c r="JK47" s="167">
        <v>7.3258999999999999</v>
      </c>
      <c r="JL47" s="167">
        <v>-6.3859000000000004</v>
      </c>
      <c r="JM47" s="167">
        <v>-1.9</v>
      </c>
      <c r="JN47" s="167">
        <v>0.61699999999999999</v>
      </c>
      <c r="JO47" s="167">
        <v>-0.70299999999999996</v>
      </c>
      <c r="JP47" s="166"/>
      <c r="JQ47" s="166"/>
      <c r="JR47" s="167">
        <v>3.7265999999999999</v>
      </c>
      <c r="JS47" s="167">
        <v>4.2667999999999999</v>
      </c>
      <c r="JT47" s="167">
        <v>2.5383</v>
      </c>
      <c r="JU47" s="166"/>
      <c r="JV47" s="167">
        <v>26.8</v>
      </c>
      <c r="JW47" s="167">
        <v>-5.9200000000000003E-2</v>
      </c>
      <c r="JX47" s="167">
        <v>0.41</v>
      </c>
      <c r="JY47" s="166"/>
      <c r="JZ47" s="167">
        <v>-10.6983</v>
      </c>
      <c r="KA47" s="167">
        <v>-0.31240000000000001</v>
      </c>
      <c r="KB47" s="167">
        <v>-26.4529</v>
      </c>
      <c r="KC47" s="167">
        <v>-11.3423</v>
      </c>
      <c r="KD47" s="167">
        <v>-6.8369999999999997</v>
      </c>
      <c r="KE47" s="167">
        <v>-27.322099999999999</v>
      </c>
      <c r="KF47" s="167">
        <v>3.7698999999999998</v>
      </c>
      <c r="KG47" s="167">
        <v>-21.8</v>
      </c>
      <c r="KH47" s="167">
        <v>5.0999999999999996</v>
      </c>
      <c r="KI47" s="167">
        <v>24.087900000000001</v>
      </c>
      <c r="KJ47" s="167">
        <v>-96.109700000000004</v>
      </c>
    </row>
    <row r="48" spans="1:296" ht="18" customHeight="1" x14ac:dyDescent="0.3">
      <c r="A48" s="163" t="s">
        <v>73</v>
      </c>
      <c r="B48" s="163" t="s">
        <v>927</v>
      </c>
      <c r="C48" s="168"/>
      <c r="D48" s="169">
        <v>0</v>
      </c>
      <c r="E48" s="169">
        <v>5.2717999999999998</v>
      </c>
      <c r="F48" s="169">
        <v>-10.298999999999999</v>
      </c>
      <c r="G48" s="169">
        <v>7.2304000000000004</v>
      </c>
      <c r="H48" s="169">
        <v>8.0618999999999996</v>
      </c>
      <c r="I48" s="168"/>
      <c r="J48" s="169">
        <v>12.222200000000001</v>
      </c>
      <c r="K48" s="168"/>
      <c r="L48" s="169">
        <v>21.912600000000001</v>
      </c>
      <c r="M48" s="169">
        <v>9.1646999999999998</v>
      </c>
      <c r="N48" s="169">
        <v>8.9049999999999994</v>
      </c>
      <c r="O48" s="169">
        <v>-17.760000000000002</v>
      </c>
      <c r="P48" s="169">
        <v>-19.8</v>
      </c>
      <c r="Q48" s="169">
        <v>-4.4000000000000004</v>
      </c>
      <c r="R48" s="169">
        <v>2.484</v>
      </c>
      <c r="S48" s="169">
        <v>-6.6</v>
      </c>
      <c r="T48" s="169">
        <v>5.0838000000000001</v>
      </c>
      <c r="U48" s="169">
        <v>-7.9236000000000004</v>
      </c>
      <c r="V48" s="169">
        <v>7.9165999999999999</v>
      </c>
      <c r="W48" s="169">
        <v>8.0281000000000002</v>
      </c>
      <c r="X48" s="169">
        <v>13.491199999999999</v>
      </c>
      <c r="Y48" s="169">
        <v>1.6680999999999999</v>
      </c>
      <c r="Z48" s="169">
        <v>0.255</v>
      </c>
      <c r="AA48" s="169">
        <v>2.2844000000000002</v>
      </c>
      <c r="AB48" s="168"/>
      <c r="AC48" s="169">
        <v>-1.1196999999999999</v>
      </c>
      <c r="AD48" s="169">
        <v>-0.68899999999999995</v>
      </c>
      <c r="AE48" s="169">
        <v>-0.67200000000000004</v>
      </c>
      <c r="AF48" s="169">
        <v>7.173</v>
      </c>
      <c r="AG48" s="169">
        <v>-2.2200000000000002</v>
      </c>
      <c r="AH48" s="169">
        <v>-8.8000000000000007</v>
      </c>
      <c r="AI48" s="169">
        <v>-0.20899999999999999</v>
      </c>
      <c r="AJ48" s="169">
        <v>0.311</v>
      </c>
      <c r="AK48" s="169">
        <v>-9.9600000000000009</v>
      </c>
      <c r="AL48" s="169">
        <v>-9.94</v>
      </c>
      <c r="AM48" s="169">
        <v>-10</v>
      </c>
      <c r="AN48" s="169">
        <v>-11.54</v>
      </c>
      <c r="AO48" s="169">
        <v>-11.6</v>
      </c>
      <c r="AP48" s="169">
        <v>8.2673000000000005</v>
      </c>
      <c r="AQ48" s="169">
        <v>3.3271999999999999</v>
      </c>
      <c r="AR48" s="169">
        <v>21.223700000000001</v>
      </c>
      <c r="AS48" s="169">
        <v>23.339400000000001</v>
      </c>
      <c r="AT48" s="169">
        <v>-10.587999999999999</v>
      </c>
      <c r="AU48" s="169">
        <v>-4.6162000000000001</v>
      </c>
      <c r="AV48" s="169">
        <v>-3.9740000000000002</v>
      </c>
      <c r="AW48" s="169">
        <v>2.6042000000000001</v>
      </c>
      <c r="AX48" s="169">
        <v>2.5815999999999999</v>
      </c>
      <c r="AY48" s="169">
        <v>-14.2042</v>
      </c>
      <c r="AZ48" s="169">
        <v>-11.169499999999999</v>
      </c>
      <c r="BA48" s="169">
        <v>14.010199999999999</v>
      </c>
      <c r="BB48" s="169">
        <v>14.039199999999999</v>
      </c>
      <c r="BC48" s="169">
        <v>107.53149999999999</v>
      </c>
      <c r="BD48" s="169">
        <v>5.6105999999999998</v>
      </c>
      <c r="BE48" s="169">
        <v>-5.2</v>
      </c>
      <c r="BF48" s="169">
        <v>-5.2</v>
      </c>
      <c r="BG48" s="169">
        <v>-28.115300000000001</v>
      </c>
      <c r="BH48" s="169">
        <v>-27.904</v>
      </c>
      <c r="BI48" s="169">
        <v>-2.4138999999999999</v>
      </c>
      <c r="BJ48" s="168"/>
      <c r="BK48" s="169">
        <v>9.6654999999999998</v>
      </c>
      <c r="BL48" s="169">
        <v>3.7160000000000002</v>
      </c>
      <c r="BM48" s="169">
        <v>3.0789</v>
      </c>
      <c r="BN48" s="169">
        <v>2.1711999999999998</v>
      </c>
      <c r="BO48" s="169">
        <v>-46.601700000000001</v>
      </c>
      <c r="BP48" s="169">
        <v>61.403199999999998</v>
      </c>
      <c r="BQ48" s="169">
        <v>61.342199999999998</v>
      </c>
      <c r="BR48" s="169">
        <v>-15.7704</v>
      </c>
      <c r="BS48" s="169">
        <v>-73.347399999999993</v>
      </c>
      <c r="BT48" s="168"/>
      <c r="BU48" s="168"/>
      <c r="BV48" s="168"/>
      <c r="BW48" s="169">
        <v>20.597799999999999</v>
      </c>
      <c r="BX48" s="169">
        <v>12.58</v>
      </c>
      <c r="BY48" s="169">
        <v>9.0299999999999994</v>
      </c>
      <c r="BZ48" s="169">
        <v>-17.62</v>
      </c>
      <c r="CA48" s="169">
        <v>2.76</v>
      </c>
      <c r="CB48" s="169">
        <v>-20.089400000000001</v>
      </c>
      <c r="CC48" s="169">
        <v>-20.357299999999999</v>
      </c>
      <c r="CD48" s="169">
        <v>27.678899999999999</v>
      </c>
      <c r="CE48" s="169">
        <v>27.343800000000002</v>
      </c>
      <c r="CF48" s="169">
        <v>-7.3023999999999996</v>
      </c>
      <c r="CG48" s="169">
        <v>22.962900000000001</v>
      </c>
      <c r="CH48" s="169">
        <v>22.600300000000001</v>
      </c>
      <c r="CI48" s="169">
        <v>9.2872000000000003</v>
      </c>
      <c r="CJ48" s="168"/>
      <c r="CK48" s="169">
        <v>1.728</v>
      </c>
      <c r="CL48" s="169">
        <v>-1.5660000000000001</v>
      </c>
      <c r="CM48" s="169">
        <v>-9</v>
      </c>
      <c r="CN48" s="169">
        <v>-9.5</v>
      </c>
      <c r="CO48" s="169">
        <v>-3.22</v>
      </c>
      <c r="CP48" s="169">
        <v>30.950600000000001</v>
      </c>
      <c r="CQ48" s="169">
        <v>31.2486</v>
      </c>
      <c r="CR48" s="169">
        <v>29.618300000000001</v>
      </c>
      <c r="CS48" s="169">
        <v>45.102800000000002</v>
      </c>
      <c r="CT48" s="169">
        <v>45.436999999999998</v>
      </c>
      <c r="CU48" s="169">
        <v>-21.263500000000001</v>
      </c>
      <c r="CV48" s="169">
        <v>-33.745899999999999</v>
      </c>
      <c r="CW48" s="169">
        <v>-19.441199999999998</v>
      </c>
      <c r="CX48" s="169">
        <v>3.9468999999999999</v>
      </c>
      <c r="CY48" s="169">
        <v>25.73</v>
      </c>
      <c r="CZ48" s="169">
        <v>10.17</v>
      </c>
      <c r="DA48" s="169">
        <v>-1.5625</v>
      </c>
      <c r="DB48" s="169">
        <v>-2.0508000000000002</v>
      </c>
      <c r="DC48" s="169">
        <v>-10.8935</v>
      </c>
      <c r="DD48" s="168"/>
      <c r="DE48" s="168"/>
      <c r="DF48" s="168"/>
      <c r="DG48" s="169">
        <v>31.735299999999999</v>
      </c>
      <c r="DH48" s="168"/>
      <c r="DI48" s="169">
        <v>-4.6524999999999999</v>
      </c>
      <c r="DJ48" s="169">
        <v>-33.700000000000003</v>
      </c>
      <c r="DK48" s="169">
        <v>-33</v>
      </c>
      <c r="DL48" s="169">
        <v>-2.7808000000000002</v>
      </c>
      <c r="DM48" s="169">
        <v>9.6</v>
      </c>
      <c r="DN48" s="169">
        <v>9.6</v>
      </c>
      <c r="DO48" s="169">
        <v>14</v>
      </c>
      <c r="DP48" s="169">
        <v>5.25</v>
      </c>
      <c r="DQ48" s="169">
        <v>-1.71</v>
      </c>
      <c r="DR48" s="169">
        <v>6.8819999999999997</v>
      </c>
      <c r="DS48" s="169">
        <v>-31.679300000000001</v>
      </c>
      <c r="DT48" s="169">
        <v>-3.76</v>
      </c>
      <c r="DU48" s="169">
        <v>-1.44</v>
      </c>
      <c r="DV48" s="169">
        <v>15.13</v>
      </c>
      <c r="DW48" s="169">
        <v>-19.97</v>
      </c>
      <c r="DX48" s="169">
        <v>-32.436399999999999</v>
      </c>
      <c r="DY48" s="169">
        <v>-16.2455</v>
      </c>
      <c r="DZ48" s="169">
        <v>-43.158999999999999</v>
      </c>
      <c r="EA48" s="169">
        <v>-42.7273</v>
      </c>
      <c r="EB48" s="169">
        <v>9.8452999999999999</v>
      </c>
      <c r="EC48" s="169">
        <v>-17.676200000000001</v>
      </c>
      <c r="ED48" s="169">
        <v>-28.7182</v>
      </c>
      <c r="EE48" s="169">
        <v>-28.642800000000001</v>
      </c>
      <c r="EF48" s="169">
        <v>-21.552700000000002</v>
      </c>
      <c r="EG48" s="169">
        <v>-29.326699999999999</v>
      </c>
      <c r="EH48" s="169">
        <v>-13.79</v>
      </c>
      <c r="EI48" s="169">
        <v>-48.165799999999997</v>
      </c>
      <c r="EJ48" s="169">
        <v>14.111499999999999</v>
      </c>
      <c r="EK48" s="169">
        <v>1.1762999999999999</v>
      </c>
      <c r="EL48" s="169">
        <v>-2.1501999999999999</v>
      </c>
      <c r="EM48" s="169">
        <v>-1.3559000000000001</v>
      </c>
      <c r="EN48" s="169">
        <v>21.142199999999999</v>
      </c>
      <c r="EO48" s="168"/>
      <c r="EP48" s="169">
        <v>0.24030000000000001</v>
      </c>
      <c r="EQ48" s="169">
        <v>-19.972000000000001</v>
      </c>
      <c r="ER48" s="169">
        <v>-27.142399999999999</v>
      </c>
      <c r="ES48" s="169">
        <v>-27.218800000000002</v>
      </c>
      <c r="ET48" s="169">
        <v>12.989699999999999</v>
      </c>
      <c r="EU48" s="168"/>
      <c r="EV48" s="169">
        <v>1.73</v>
      </c>
      <c r="EW48" s="168"/>
      <c r="EX48" s="169">
        <v>3.2254</v>
      </c>
      <c r="EY48" s="169">
        <v>-0.74199999999999999</v>
      </c>
      <c r="EZ48" s="169">
        <v>-8.2902000000000005</v>
      </c>
      <c r="FA48" s="169">
        <v>-8.3665000000000003</v>
      </c>
      <c r="FB48" s="169">
        <v>6.2737999999999996</v>
      </c>
      <c r="FC48" s="169">
        <v>13.9221</v>
      </c>
      <c r="FD48" s="169">
        <v>-27.449100000000001</v>
      </c>
      <c r="FE48" s="169">
        <v>3.3454000000000002</v>
      </c>
      <c r="FF48" s="169">
        <v>3.2109999999999999</v>
      </c>
      <c r="FG48" s="168"/>
      <c r="FH48" s="169">
        <v>0</v>
      </c>
      <c r="FI48" s="169">
        <v>0</v>
      </c>
      <c r="FJ48" s="169">
        <v>0</v>
      </c>
      <c r="FK48" s="169">
        <v>7.5354999999999999</v>
      </c>
      <c r="FL48" s="169">
        <v>7.5354999999999999</v>
      </c>
      <c r="FM48" s="169">
        <v>-20.4297</v>
      </c>
      <c r="FN48" s="169">
        <v>28.345800000000001</v>
      </c>
      <c r="FO48" s="169">
        <v>28.334499999999998</v>
      </c>
      <c r="FP48" s="169">
        <v>-8.9728999999999992</v>
      </c>
      <c r="FQ48" s="168"/>
      <c r="FR48" s="169">
        <v>22.3062</v>
      </c>
      <c r="FS48" s="169">
        <v>-21.56</v>
      </c>
      <c r="FT48" s="169">
        <v>-0.79790000000000005</v>
      </c>
      <c r="FU48" s="169">
        <v>0.25380000000000003</v>
      </c>
      <c r="FV48" s="169">
        <v>1.87</v>
      </c>
      <c r="FW48" s="169">
        <v>1.25</v>
      </c>
      <c r="FX48" s="169">
        <v>-22.324300000000001</v>
      </c>
      <c r="FY48" s="168"/>
      <c r="FZ48" s="169">
        <v>1.7210000000000001</v>
      </c>
      <c r="GA48" s="169">
        <v>-0.41399999999999998</v>
      </c>
      <c r="GB48" s="168"/>
      <c r="GC48" s="169">
        <v>7.02</v>
      </c>
      <c r="GD48" s="169">
        <v>-8.0779999999999994</v>
      </c>
      <c r="GE48" s="169">
        <v>1.6456999999999999</v>
      </c>
      <c r="GF48" s="169">
        <v>-2.76</v>
      </c>
      <c r="GG48" s="169">
        <v>32.293900000000001</v>
      </c>
      <c r="GH48" s="168"/>
      <c r="GI48" s="169">
        <v>27.996099999999998</v>
      </c>
      <c r="GJ48" s="169">
        <v>-9.4037000000000006</v>
      </c>
      <c r="GK48" s="169">
        <v>-10.140499999999999</v>
      </c>
      <c r="GL48" s="169">
        <v>3.7046000000000001</v>
      </c>
      <c r="GM48" s="168"/>
      <c r="GN48" s="168"/>
      <c r="GO48" s="169">
        <v>-13.2033</v>
      </c>
      <c r="GP48" s="169">
        <v>64.451099999999997</v>
      </c>
      <c r="GQ48" s="169">
        <v>6.3400999999999996</v>
      </c>
      <c r="GR48" s="169">
        <v>-16.691199999999998</v>
      </c>
      <c r="GS48" s="169">
        <v>6.8228999999999997</v>
      </c>
      <c r="GT48" s="169">
        <v>5.7793999999999999</v>
      </c>
      <c r="GU48" s="169">
        <v>159.36709999999999</v>
      </c>
      <c r="GV48" s="169">
        <v>0.1118</v>
      </c>
      <c r="GW48" s="169">
        <v>-6.7271999999999998</v>
      </c>
      <c r="GX48" s="169">
        <v>-10.5131</v>
      </c>
      <c r="GY48" s="169">
        <v>2.6930000000000001</v>
      </c>
      <c r="GZ48" s="169">
        <v>9.1354000000000006</v>
      </c>
      <c r="HA48" s="169">
        <v>9.3757999999999999</v>
      </c>
      <c r="HB48" s="169">
        <v>2.1705000000000001</v>
      </c>
      <c r="HC48" s="169">
        <v>7.351</v>
      </c>
      <c r="HD48" s="169">
        <v>9.0683000000000007</v>
      </c>
      <c r="HE48" s="169">
        <v>6.29</v>
      </c>
      <c r="HF48" s="169">
        <v>-13.639699999999999</v>
      </c>
      <c r="HG48" s="169">
        <v>0</v>
      </c>
      <c r="HH48" s="169">
        <v>25.522099999999998</v>
      </c>
      <c r="HI48" s="169">
        <v>117.3801</v>
      </c>
      <c r="HJ48" s="169">
        <v>-24.131</v>
      </c>
      <c r="HK48" s="169">
        <v>29.778199999999998</v>
      </c>
      <c r="HL48" s="168"/>
      <c r="HM48" s="169">
        <v>0</v>
      </c>
      <c r="HN48" s="169">
        <v>0</v>
      </c>
      <c r="HO48" s="169">
        <v>0</v>
      </c>
      <c r="HP48" s="168"/>
      <c r="HQ48" s="168"/>
      <c r="HR48" s="169">
        <v>-6.5526999999999997</v>
      </c>
      <c r="HS48" s="169">
        <v>-6.6864999999999997</v>
      </c>
      <c r="HT48" s="169">
        <v>-6.6277999999999997</v>
      </c>
      <c r="HU48" s="169">
        <v>-6.5015000000000001</v>
      </c>
      <c r="HV48" s="169">
        <v>19.09</v>
      </c>
      <c r="HW48" s="169">
        <v>18.88</v>
      </c>
      <c r="HX48" s="169">
        <v>-27.6</v>
      </c>
      <c r="HY48" s="169">
        <v>-27.9</v>
      </c>
      <c r="HZ48" s="169">
        <v>-4.4467999999999996</v>
      </c>
      <c r="IA48" s="169">
        <v>-4.08</v>
      </c>
      <c r="IB48" s="169">
        <v>53.9495</v>
      </c>
      <c r="IC48" s="169">
        <v>18.347799999999999</v>
      </c>
      <c r="ID48" s="169">
        <v>18.0928</v>
      </c>
      <c r="IE48" s="169">
        <v>-17.399999999999999</v>
      </c>
      <c r="IF48" s="169">
        <v>-41</v>
      </c>
      <c r="IG48" s="169">
        <v>-9.1</v>
      </c>
      <c r="IH48" s="169">
        <v>-9.8000000000000007</v>
      </c>
      <c r="II48" s="169">
        <v>-17.408200000000001</v>
      </c>
      <c r="IJ48" s="169">
        <v>-17.345199999999998</v>
      </c>
      <c r="IK48" s="169">
        <v>-168.4768</v>
      </c>
      <c r="IL48" s="169">
        <v>-6.9063999999999997</v>
      </c>
      <c r="IM48" s="169">
        <v>-256.01280000000003</v>
      </c>
      <c r="IN48" s="169">
        <v>-14.335900000000001</v>
      </c>
      <c r="IO48" s="169">
        <v>-52.1006</v>
      </c>
      <c r="IP48" s="169">
        <v>138.37950000000001</v>
      </c>
      <c r="IQ48" s="169">
        <v>23.8032</v>
      </c>
      <c r="IR48" s="169">
        <v>88.904200000000003</v>
      </c>
      <c r="IS48" s="169">
        <v>112.9713</v>
      </c>
      <c r="IT48" s="169">
        <v>82.417000000000002</v>
      </c>
      <c r="IU48" s="169">
        <v>23.3992</v>
      </c>
      <c r="IV48" s="169">
        <v>23.5749</v>
      </c>
      <c r="IW48" s="169">
        <v>15.6859</v>
      </c>
      <c r="IX48" s="169">
        <v>241.97460000000001</v>
      </c>
      <c r="IY48" s="169">
        <v>-202.28139999999999</v>
      </c>
      <c r="IZ48" s="169">
        <v>48.675899999999999</v>
      </c>
      <c r="JA48" s="169">
        <v>-31.017199999999999</v>
      </c>
      <c r="JB48" s="169">
        <v>-3.1629</v>
      </c>
      <c r="JC48" s="169">
        <v>4.2000000000000003E-2</v>
      </c>
      <c r="JD48" s="169">
        <v>-6.56</v>
      </c>
      <c r="JE48" s="168"/>
      <c r="JF48" s="168"/>
      <c r="JG48" s="169">
        <v>2.88</v>
      </c>
      <c r="JH48" s="169">
        <v>-1.84</v>
      </c>
      <c r="JI48" s="169">
        <v>-3.3687</v>
      </c>
      <c r="JJ48" s="169">
        <v>-3.9535999999999998</v>
      </c>
      <c r="JK48" s="169">
        <v>7.8232999999999997</v>
      </c>
      <c r="JL48" s="169">
        <v>-7.2343000000000002</v>
      </c>
      <c r="JM48" s="169">
        <v>-1.4</v>
      </c>
      <c r="JN48" s="169">
        <v>0.92500000000000004</v>
      </c>
      <c r="JO48" s="169">
        <v>1.4390000000000001</v>
      </c>
      <c r="JP48" s="168"/>
      <c r="JQ48" s="168"/>
      <c r="JR48" s="169">
        <v>4.1374000000000004</v>
      </c>
      <c r="JS48" s="169">
        <v>3.5369000000000002</v>
      </c>
      <c r="JT48" s="169">
        <v>4.0507</v>
      </c>
      <c r="JU48" s="168"/>
      <c r="JV48" s="169">
        <v>27.8</v>
      </c>
      <c r="JW48" s="169">
        <v>0.90190000000000003</v>
      </c>
      <c r="JX48" s="169">
        <v>0.34</v>
      </c>
      <c r="JY48" s="168"/>
      <c r="JZ48" s="169">
        <v>-13.581099999999999</v>
      </c>
      <c r="KA48" s="169">
        <v>0.9083</v>
      </c>
      <c r="KB48" s="169">
        <v>-25.6632</v>
      </c>
      <c r="KC48" s="169">
        <v>-13.5846</v>
      </c>
      <c r="KD48" s="169">
        <v>-8.1997</v>
      </c>
      <c r="KE48" s="169">
        <v>-25.405799999999999</v>
      </c>
      <c r="KF48" s="169">
        <v>3.3249</v>
      </c>
      <c r="KG48" s="169">
        <v>-23.3</v>
      </c>
      <c r="KH48" s="169">
        <v>6.1</v>
      </c>
      <c r="KI48" s="169">
        <v>52.153500000000001</v>
      </c>
      <c r="KJ48" s="169">
        <v>-123.1828</v>
      </c>
    </row>
    <row r="49" spans="1:296" ht="18" customHeight="1" x14ac:dyDescent="0.3">
      <c r="A49" s="163" t="s">
        <v>73</v>
      </c>
      <c r="B49" s="163" t="s">
        <v>928</v>
      </c>
      <c r="C49" s="164"/>
      <c r="D49" s="165">
        <v>0</v>
      </c>
      <c r="E49" s="165">
        <v>5.1458000000000004</v>
      </c>
      <c r="F49" s="165">
        <v>-10.2317</v>
      </c>
      <c r="G49" s="165">
        <v>7.5320999999999998</v>
      </c>
      <c r="H49" s="165">
        <v>7.8414000000000001</v>
      </c>
      <c r="I49" s="164"/>
      <c r="J49" s="165">
        <v>11.097</v>
      </c>
      <c r="K49" s="164"/>
      <c r="L49" s="165">
        <v>20.292899999999999</v>
      </c>
      <c r="M49" s="165">
        <v>8.5547000000000004</v>
      </c>
      <c r="N49" s="165">
        <v>8.5320999999999998</v>
      </c>
      <c r="O49" s="165">
        <v>-15.54</v>
      </c>
      <c r="P49" s="165">
        <v>-15.4</v>
      </c>
      <c r="Q49" s="165">
        <v>-6.6</v>
      </c>
      <c r="R49" s="164"/>
      <c r="S49" s="165">
        <v>-4.4000000000000004</v>
      </c>
      <c r="T49" s="165">
        <v>4.4001999999999999</v>
      </c>
      <c r="U49" s="165">
        <v>-9.0386000000000006</v>
      </c>
      <c r="V49" s="165">
        <v>7.6557000000000004</v>
      </c>
      <c r="W49" s="165">
        <v>7.4272999999999998</v>
      </c>
      <c r="X49" s="165">
        <v>12.944699999999999</v>
      </c>
      <c r="Y49" s="165">
        <v>1.8395999999999999</v>
      </c>
      <c r="Z49" s="165">
        <v>0.44640000000000002</v>
      </c>
      <c r="AA49" s="165">
        <v>2.2663000000000002</v>
      </c>
      <c r="AB49" s="164"/>
      <c r="AC49" s="165">
        <v>-1.2415</v>
      </c>
      <c r="AD49" s="165">
        <v>-0.26500000000000001</v>
      </c>
      <c r="AE49" s="165">
        <v>-0.27500000000000002</v>
      </c>
      <c r="AF49" s="165">
        <v>7.359</v>
      </c>
      <c r="AG49" s="165">
        <v>-4.4400000000000004</v>
      </c>
      <c r="AH49" s="165">
        <v>-13.2</v>
      </c>
      <c r="AI49" s="165">
        <v>-0.66</v>
      </c>
      <c r="AJ49" s="165">
        <v>0.308</v>
      </c>
      <c r="AK49" s="165">
        <v>-7.24</v>
      </c>
      <c r="AL49" s="165">
        <v>-7.06</v>
      </c>
      <c r="AM49" s="164"/>
      <c r="AN49" s="165">
        <v>-11.25</v>
      </c>
      <c r="AO49" s="165">
        <v>-11.07</v>
      </c>
      <c r="AP49" s="165">
        <v>8.3020999999999994</v>
      </c>
      <c r="AQ49" s="165">
        <v>3.5817000000000001</v>
      </c>
      <c r="AR49" s="165">
        <v>20.154699999999998</v>
      </c>
      <c r="AS49" s="165">
        <v>21.9589</v>
      </c>
      <c r="AT49" s="165">
        <v>-14.7005</v>
      </c>
      <c r="AU49" s="165">
        <v>-3.1286</v>
      </c>
      <c r="AV49" s="165">
        <v>-2.5703999999999998</v>
      </c>
      <c r="AW49" s="165">
        <v>19.7577</v>
      </c>
      <c r="AX49" s="165">
        <v>19.82</v>
      </c>
      <c r="AY49" s="165">
        <v>-17.246099999999998</v>
      </c>
      <c r="AZ49" s="165">
        <v>-16.0547</v>
      </c>
      <c r="BA49" s="165">
        <v>30.119</v>
      </c>
      <c r="BB49" s="165">
        <v>22.508800000000001</v>
      </c>
      <c r="BC49" s="165">
        <v>115.8861</v>
      </c>
      <c r="BD49" s="165">
        <v>2.1288999999999998</v>
      </c>
      <c r="BE49" s="165">
        <v>-3.3</v>
      </c>
      <c r="BF49" s="165">
        <v>-3.1</v>
      </c>
      <c r="BG49" s="165">
        <v>-24.1691</v>
      </c>
      <c r="BH49" s="165">
        <v>-26.116</v>
      </c>
      <c r="BI49" s="165">
        <v>-2.1419000000000001</v>
      </c>
      <c r="BJ49" s="164"/>
      <c r="BK49" s="165">
        <v>9.8117999999999999</v>
      </c>
      <c r="BL49" s="165">
        <v>3.2635000000000001</v>
      </c>
      <c r="BM49" s="165">
        <v>2.9523000000000001</v>
      </c>
      <c r="BN49" s="165">
        <v>1.9603999999999999</v>
      </c>
      <c r="BO49" s="165">
        <v>-26.123799999999999</v>
      </c>
      <c r="BP49" s="165">
        <v>60.609699999999997</v>
      </c>
      <c r="BQ49" s="165">
        <v>60.762300000000003</v>
      </c>
      <c r="BR49" s="165">
        <v>-32.416699999999999</v>
      </c>
      <c r="BS49" s="165">
        <v>-64.4255</v>
      </c>
      <c r="BT49" s="164"/>
      <c r="BU49" s="164"/>
      <c r="BV49" s="164"/>
      <c r="BW49" s="165">
        <v>20.438099999999999</v>
      </c>
      <c r="BX49" s="165">
        <v>11.91</v>
      </c>
      <c r="BY49" s="165">
        <v>8.66</v>
      </c>
      <c r="BZ49" s="165">
        <v>-17.66</v>
      </c>
      <c r="CA49" s="165">
        <v>2.0499999999999998</v>
      </c>
      <c r="CB49" s="165">
        <v>-21.8308</v>
      </c>
      <c r="CC49" s="165">
        <v>-22.098700000000001</v>
      </c>
      <c r="CD49" s="165">
        <v>26.631599999999999</v>
      </c>
      <c r="CE49" s="165">
        <v>26.380500000000001</v>
      </c>
      <c r="CF49" s="165">
        <v>-5.2576000000000001</v>
      </c>
      <c r="CG49" s="165">
        <v>26.4025</v>
      </c>
      <c r="CH49" s="165">
        <v>26.026700000000002</v>
      </c>
      <c r="CI49" s="165">
        <v>10.3611</v>
      </c>
      <c r="CJ49" s="164"/>
      <c r="CK49" s="165">
        <v>-1.728</v>
      </c>
      <c r="CL49" s="165">
        <v>-2.5859999999999999</v>
      </c>
      <c r="CM49" s="165">
        <v>-11.3</v>
      </c>
      <c r="CN49" s="165">
        <v>-11.4</v>
      </c>
      <c r="CO49" s="165">
        <v>-2.9</v>
      </c>
      <c r="CP49" s="165">
        <v>30.8093</v>
      </c>
      <c r="CQ49" s="165">
        <v>30.777999999999999</v>
      </c>
      <c r="CR49" s="165">
        <v>29.658000000000001</v>
      </c>
      <c r="CS49" s="165">
        <v>46.568100000000001</v>
      </c>
      <c r="CT49" s="165">
        <v>46.197200000000002</v>
      </c>
      <c r="CU49" s="165">
        <v>-20.912400000000002</v>
      </c>
      <c r="CV49" s="165">
        <v>-36.3123</v>
      </c>
      <c r="CW49" s="165">
        <v>-18.937999999999999</v>
      </c>
      <c r="CX49" s="165">
        <v>3.9016999999999999</v>
      </c>
      <c r="CY49" s="165">
        <v>25.98</v>
      </c>
      <c r="CZ49" s="165">
        <v>10.119999999999999</v>
      </c>
      <c r="DA49" s="165">
        <v>-1.4063000000000001</v>
      </c>
      <c r="DB49" s="165">
        <v>-1.9531000000000001</v>
      </c>
      <c r="DC49" s="165">
        <v>-10.8407</v>
      </c>
      <c r="DD49" s="164"/>
      <c r="DE49" s="164"/>
      <c r="DF49" s="164"/>
      <c r="DG49" s="165">
        <v>28.7058</v>
      </c>
      <c r="DH49" s="164"/>
      <c r="DI49" s="165">
        <v>-4.6178999999999997</v>
      </c>
      <c r="DJ49" s="165">
        <v>-34</v>
      </c>
      <c r="DK49" s="165">
        <v>-33</v>
      </c>
      <c r="DL49" s="165">
        <v>-2.5731999999999999</v>
      </c>
      <c r="DM49" s="165">
        <v>8.6999999999999993</v>
      </c>
      <c r="DN49" s="165">
        <v>10.54</v>
      </c>
      <c r="DO49" s="165">
        <v>12.72</v>
      </c>
      <c r="DP49" s="165">
        <v>4.54</v>
      </c>
      <c r="DQ49" s="165">
        <v>-2.09</v>
      </c>
      <c r="DR49" s="165">
        <v>7.7190000000000003</v>
      </c>
      <c r="DS49" s="165">
        <v>-29.761700000000001</v>
      </c>
      <c r="DT49" s="165">
        <v>-3.87</v>
      </c>
      <c r="DU49" s="165">
        <v>-1.37</v>
      </c>
      <c r="DV49" s="165">
        <v>14.89</v>
      </c>
      <c r="DW49" s="165">
        <v>-19.09</v>
      </c>
      <c r="DX49" s="165">
        <v>-31.2727</v>
      </c>
      <c r="DY49" s="165">
        <v>-15.427300000000001</v>
      </c>
      <c r="DZ49" s="165">
        <v>-41.996499999999997</v>
      </c>
      <c r="EA49" s="165">
        <v>-41.218200000000003</v>
      </c>
      <c r="EB49" s="164"/>
      <c r="EC49" s="165">
        <v>-18.364799999999999</v>
      </c>
      <c r="ED49" s="165">
        <v>-28.363399999999999</v>
      </c>
      <c r="EE49" s="165">
        <v>-28.648199999999999</v>
      </c>
      <c r="EF49" s="165">
        <v>-21.716699999999999</v>
      </c>
      <c r="EG49" s="165">
        <v>-29.686599999999999</v>
      </c>
      <c r="EH49" s="165">
        <v>-14.154</v>
      </c>
      <c r="EI49" s="165">
        <v>-36.139099999999999</v>
      </c>
      <c r="EJ49" s="165">
        <v>6.9881000000000002</v>
      </c>
      <c r="EK49" s="165">
        <v>1.5992999999999999</v>
      </c>
      <c r="EL49" s="165">
        <v>-2.8725999999999998</v>
      </c>
      <c r="EM49" s="165">
        <v>-2.0247000000000002</v>
      </c>
      <c r="EN49" s="165">
        <v>22.3611</v>
      </c>
      <c r="EO49" s="164"/>
      <c r="EP49" s="165">
        <v>-6.9614000000000003</v>
      </c>
      <c r="EQ49" s="165">
        <v>-17.923999999999999</v>
      </c>
      <c r="ER49" s="165">
        <v>-26.942900000000002</v>
      </c>
      <c r="ES49" s="165">
        <v>-26.845400000000001</v>
      </c>
      <c r="ET49" s="165">
        <v>13.754799999999999</v>
      </c>
      <c r="EU49" s="164"/>
      <c r="EV49" s="165">
        <v>0</v>
      </c>
      <c r="EW49" s="164"/>
      <c r="EX49" s="165">
        <v>3.097</v>
      </c>
      <c r="EY49" s="165">
        <v>-5.9385000000000003</v>
      </c>
      <c r="EZ49" s="165">
        <v>-8.0768000000000004</v>
      </c>
      <c r="FA49" s="165">
        <v>-8.0366</v>
      </c>
      <c r="FB49" s="165">
        <v>6.8345000000000002</v>
      </c>
      <c r="FC49" s="165">
        <v>14.121700000000001</v>
      </c>
      <c r="FD49" s="165">
        <v>-27.923400000000001</v>
      </c>
      <c r="FE49" s="165">
        <v>3.1520999999999999</v>
      </c>
      <c r="FF49" s="165">
        <v>2.9367999999999999</v>
      </c>
      <c r="FG49" s="164"/>
      <c r="FH49" s="165">
        <v>4.4130000000000003</v>
      </c>
      <c r="FI49" s="165">
        <v>3.7469999999999999</v>
      </c>
      <c r="FJ49" s="165">
        <v>2.7120000000000002</v>
      </c>
      <c r="FK49" s="165">
        <v>8.8751999999999995</v>
      </c>
      <c r="FL49" s="165">
        <v>9.0426000000000002</v>
      </c>
      <c r="FM49" s="165">
        <v>-20.931999999999999</v>
      </c>
      <c r="FN49" s="165">
        <v>26.2638</v>
      </c>
      <c r="FO49" s="165">
        <v>26.206700000000001</v>
      </c>
      <c r="FP49" s="165">
        <v>-9.9094999999999995</v>
      </c>
      <c r="FQ49" s="164"/>
      <c r="FR49" s="165">
        <v>23.5123</v>
      </c>
      <c r="FS49" s="165">
        <v>-20.77</v>
      </c>
      <c r="FT49" s="165">
        <v>-0.49759999999999999</v>
      </c>
      <c r="FU49" s="165">
        <v>0.28860000000000002</v>
      </c>
      <c r="FV49" s="165">
        <v>1.44</v>
      </c>
      <c r="FW49" s="165">
        <v>1.55</v>
      </c>
      <c r="FX49" s="165">
        <v>-22.905200000000001</v>
      </c>
      <c r="FY49" s="164"/>
      <c r="FZ49" s="165">
        <v>1.792</v>
      </c>
      <c r="GA49" s="165">
        <v>-0.38600000000000001</v>
      </c>
      <c r="GB49" s="164"/>
      <c r="GC49" s="165">
        <v>7.97</v>
      </c>
      <c r="GD49" s="165">
        <v>-10.498799999999999</v>
      </c>
      <c r="GE49" s="165">
        <v>-0.5</v>
      </c>
      <c r="GF49" s="165">
        <v>-2.14</v>
      </c>
      <c r="GG49" s="165">
        <v>33.681199999999997</v>
      </c>
      <c r="GH49" s="164"/>
      <c r="GI49" s="165">
        <v>28.982199999999999</v>
      </c>
      <c r="GJ49" s="165">
        <v>-9.5993999999999993</v>
      </c>
      <c r="GK49" s="165">
        <v>-10.4064</v>
      </c>
      <c r="GL49" s="165">
        <v>3.6522999999999999</v>
      </c>
      <c r="GM49" s="164"/>
      <c r="GN49" s="164"/>
      <c r="GO49" s="165">
        <v>-11.942500000000001</v>
      </c>
      <c r="GP49" s="165">
        <v>66.444000000000003</v>
      </c>
      <c r="GQ49" s="165">
        <v>7.0224000000000002</v>
      </c>
      <c r="GR49" s="165">
        <v>-18.002199999999998</v>
      </c>
      <c r="GS49" s="165">
        <v>5.4916</v>
      </c>
      <c r="GT49" s="165">
        <v>4.2557999999999998</v>
      </c>
      <c r="GU49" s="165">
        <v>172.321</v>
      </c>
      <c r="GV49" s="165">
        <v>-0.01</v>
      </c>
      <c r="GW49" s="165">
        <v>-7.5320999999999998</v>
      </c>
      <c r="GX49" s="165">
        <v>-10.1701</v>
      </c>
      <c r="GY49" s="165">
        <v>2.4095</v>
      </c>
      <c r="GZ49" s="165">
        <v>8.7619000000000007</v>
      </c>
      <c r="HA49" s="165">
        <v>8.9882000000000009</v>
      </c>
      <c r="HB49" s="165">
        <v>2.1269</v>
      </c>
      <c r="HC49" s="165">
        <v>9.0242000000000004</v>
      </c>
      <c r="HD49" s="165">
        <v>11.453200000000001</v>
      </c>
      <c r="HE49" s="165">
        <v>8.3800000000000008</v>
      </c>
      <c r="HF49" s="165">
        <v>-9.6926000000000005</v>
      </c>
      <c r="HG49" s="165">
        <v>11.3193</v>
      </c>
      <c r="HH49" s="165">
        <v>36.654600000000002</v>
      </c>
      <c r="HI49" s="165">
        <v>106.6686</v>
      </c>
      <c r="HJ49" s="165">
        <v>-20.6617</v>
      </c>
      <c r="HK49" s="165">
        <v>32.6417</v>
      </c>
      <c r="HL49" s="164"/>
      <c r="HM49" s="164"/>
      <c r="HN49" s="165">
        <v>-10.3474</v>
      </c>
      <c r="HO49" s="165">
        <v>0</v>
      </c>
      <c r="HP49" s="165">
        <v>87.724400000000003</v>
      </c>
      <c r="HQ49" s="164"/>
      <c r="HR49" s="165">
        <v>-5.4667000000000003</v>
      </c>
      <c r="HS49" s="165">
        <v>-5.1163999999999996</v>
      </c>
      <c r="HT49" s="165">
        <v>-8.1312999999999995</v>
      </c>
      <c r="HU49" s="165">
        <v>-8.1669</v>
      </c>
      <c r="HV49" s="165">
        <v>17.920000000000002</v>
      </c>
      <c r="HW49" s="165">
        <v>18.55</v>
      </c>
      <c r="HX49" s="165">
        <v>-27</v>
      </c>
      <c r="HY49" s="165">
        <v>-27.6</v>
      </c>
      <c r="HZ49" s="165">
        <v>-4.4284999999999997</v>
      </c>
      <c r="IA49" s="165">
        <v>-2.88</v>
      </c>
      <c r="IB49" s="165">
        <v>46.437199999999997</v>
      </c>
      <c r="IC49" s="165">
        <v>22.886500000000002</v>
      </c>
      <c r="ID49" s="165">
        <v>22.769200000000001</v>
      </c>
      <c r="IE49" s="165">
        <v>-17.8</v>
      </c>
      <c r="IF49" s="165">
        <v>-41.8</v>
      </c>
      <c r="IG49" s="165">
        <v>-10.1</v>
      </c>
      <c r="IH49" s="165">
        <v>-10.8</v>
      </c>
      <c r="II49" s="164"/>
      <c r="IJ49" s="164"/>
      <c r="IK49" s="165">
        <v>-135.31049999999999</v>
      </c>
      <c r="IL49" s="165">
        <v>-3.4188999999999998</v>
      </c>
      <c r="IM49" s="165">
        <v>-258.25099999999998</v>
      </c>
      <c r="IN49" s="165">
        <v>-19.98</v>
      </c>
      <c r="IO49" s="165">
        <v>-45.928899999999999</v>
      </c>
      <c r="IP49" s="165">
        <v>142.11060000000001</v>
      </c>
      <c r="IQ49" s="165">
        <v>15.779299999999999</v>
      </c>
      <c r="IR49" s="165">
        <v>84.39</v>
      </c>
      <c r="IS49" s="165">
        <v>111.7761</v>
      </c>
      <c r="IT49" s="165">
        <v>83.278499999999994</v>
      </c>
      <c r="IU49" s="165">
        <v>27.695599999999999</v>
      </c>
      <c r="IV49" s="165">
        <v>27.13</v>
      </c>
      <c r="IW49" s="165">
        <v>19.970099999999999</v>
      </c>
      <c r="IX49" s="165">
        <v>247.9247</v>
      </c>
      <c r="IY49" s="165">
        <v>-201.9579</v>
      </c>
      <c r="IZ49" s="165">
        <v>55.931199999999997</v>
      </c>
      <c r="JA49" s="165">
        <v>-36.036700000000003</v>
      </c>
      <c r="JB49" s="165">
        <v>0.18920000000000001</v>
      </c>
      <c r="JC49" s="165">
        <v>1.87</v>
      </c>
      <c r="JD49" s="165">
        <v>-5.76</v>
      </c>
      <c r="JE49" s="165">
        <v>-1.099</v>
      </c>
      <c r="JF49" s="165">
        <v>-1.1020000000000001</v>
      </c>
      <c r="JG49" s="165">
        <v>2.08</v>
      </c>
      <c r="JH49" s="165">
        <v>-2.3199999999999998</v>
      </c>
      <c r="JI49" s="165">
        <v>-2.6819000000000002</v>
      </c>
      <c r="JJ49" s="165">
        <v>-3.7490999999999999</v>
      </c>
      <c r="JK49" s="165">
        <v>8.6747999999999994</v>
      </c>
      <c r="JL49" s="165">
        <v>-7.6463000000000001</v>
      </c>
      <c r="JM49" s="165">
        <v>-1.8</v>
      </c>
      <c r="JN49" s="165">
        <v>2.9660000000000002</v>
      </c>
      <c r="JO49" s="165">
        <v>1.4379999999999999</v>
      </c>
      <c r="JP49" s="164"/>
      <c r="JQ49" s="164"/>
      <c r="JR49" s="165">
        <v>3.5882000000000001</v>
      </c>
      <c r="JS49" s="165">
        <v>3.9359000000000002</v>
      </c>
      <c r="JT49" s="165">
        <v>4.0681000000000003</v>
      </c>
      <c r="JU49" s="164"/>
      <c r="JV49" s="165">
        <v>28.4</v>
      </c>
      <c r="JW49" s="165">
        <v>1.5687</v>
      </c>
      <c r="JX49" s="165">
        <v>0.23</v>
      </c>
      <c r="JY49" s="164"/>
      <c r="JZ49" s="165">
        <v>-14.946199999999999</v>
      </c>
      <c r="KA49" s="165">
        <v>1.0379</v>
      </c>
      <c r="KB49" s="165">
        <v>-23.892399999999999</v>
      </c>
      <c r="KC49" s="165">
        <v>-15.3104</v>
      </c>
      <c r="KD49" s="165">
        <v>-8.8749000000000002</v>
      </c>
      <c r="KE49" s="165">
        <v>-24.137499999999999</v>
      </c>
      <c r="KF49" s="165">
        <v>2.4721000000000002</v>
      </c>
      <c r="KG49" s="165">
        <v>-23.5</v>
      </c>
      <c r="KH49" s="165">
        <v>6.7</v>
      </c>
      <c r="KI49" s="165">
        <v>55.153799999999997</v>
      </c>
      <c r="KJ49" s="165">
        <v>-120.2574</v>
      </c>
    </row>
    <row r="50" spans="1:296" ht="18" customHeight="1" x14ac:dyDescent="0.3">
      <c r="A50" s="163" t="s">
        <v>73</v>
      </c>
      <c r="B50" s="163" t="s">
        <v>929</v>
      </c>
      <c r="C50" s="166"/>
      <c r="D50" s="167">
        <v>0</v>
      </c>
      <c r="E50" s="167">
        <v>5.2253999999999996</v>
      </c>
      <c r="F50" s="167">
        <v>-10.2018</v>
      </c>
      <c r="G50" s="167">
        <v>6.4908999999999999</v>
      </c>
      <c r="H50" s="167">
        <v>7.9245000000000001</v>
      </c>
      <c r="I50" s="166"/>
      <c r="J50" s="167">
        <v>10.802899999999999</v>
      </c>
      <c r="K50" s="166"/>
      <c r="L50" s="167">
        <v>20.653300000000002</v>
      </c>
      <c r="M50" s="167">
        <v>8.6117000000000008</v>
      </c>
      <c r="N50" s="167">
        <v>8.3173999999999992</v>
      </c>
      <c r="O50" s="167">
        <v>-13.32</v>
      </c>
      <c r="P50" s="167">
        <v>-15.4</v>
      </c>
      <c r="Q50" s="167">
        <v>-6.6</v>
      </c>
      <c r="R50" s="166"/>
      <c r="S50" s="167">
        <v>-4.4000000000000004</v>
      </c>
      <c r="T50" s="167">
        <v>4.9774000000000003</v>
      </c>
      <c r="U50" s="167">
        <v>-8.7985000000000007</v>
      </c>
      <c r="V50" s="167">
        <v>7.0843999999999996</v>
      </c>
      <c r="W50" s="167">
        <v>6.9469000000000003</v>
      </c>
      <c r="X50" s="167">
        <v>11.9682</v>
      </c>
      <c r="Y50" s="167">
        <v>1.7357</v>
      </c>
      <c r="Z50" s="167">
        <v>0.46360000000000001</v>
      </c>
      <c r="AA50" s="167">
        <v>2.3437999999999999</v>
      </c>
      <c r="AB50" s="166"/>
      <c r="AC50" s="167">
        <v>-1.0999000000000001</v>
      </c>
      <c r="AD50" s="167">
        <v>-0.112</v>
      </c>
      <c r="AE50" s="167">
        <v>-8.5000000000000006E-2</v>
      </c>
      <c r="AF50" s="167">
        <v>7.3760000000000003</v>
      </c>
      <c r="AG50" s="167">
        <v>-6.66</v>
      </c>
      <c r="AH50" s="167">
        <v>-13.2</v>
      </c>
      <c r="AI50" s="167">
        <v>-0.82899999999999996</v>
      </c>
      <c r="AJ50" s="167">
        <v>0.312</v>
      </c>
      <c r="AK50" s="167">
        <v>-5.21</v>
      </c>
      <c r="AL50" s="167">
        <v>-5.27</v>
      </c>
      <c r="AM50" s="166"/>
      <c r="AN50" s="167">
        <v>-11.3</v>
      </c>
      <c r="AO50" s="167">
        <v>-11.34</v>
      </c>
      <c r="AP50" s="167">
        <v>8.2827000000000002</v>
      </c>
      <c r="AQ50" s="167">
        <v>3.8525</v>
      </c>
      <c r="AR50" s="167">
        <v>20.206900000000001</v>
      </c>
      <c r="AS50" s="167">
        <v>22.0991</v>
      </c>
      <c r="AT50" s="167">
        <v>-14.5787</v>
      </c>
      <c r="AU50" s="167">
        <v>-2.2951000000000001</v>
      </c>
      <c r="AV50" s="167">
        <v>-1.9204000000000001</v>
      </c>
      <c r="AW50" s="167">
        <v>13.751099999999999</v>
      </c>
      <c r="AX50" s="167">
        <v>13.4306</v>
      </c>
      <c r="AY50" s="167">
        <v>-18.232700000000001</v>
      </c>
      <c r="AZ50" s="167">
        <v>-15.325200000000001</v>
      </c>
      <c r="BA50" s="167">
        <v>16.693000000000001</v>
      </c>
      <c r="BB50" s="167">
        <v>16.397200000000002</v>
      </c>
      <c r="BC50" s="167">
        <v>111.95780000000001</v>
      </c>
      <c r="BD50" s="167">
        <v>2.4902000000000002</v>
      </c>
      <c r="BE50" s="167">
        <v>-3.3</v>
      </c>
      <c r="BF50" s="167">
        <v>-3.3</v>
      </c>
      <c r="BG50" s="167">
        <v>-26.2224</v>
      </c>
      <c r="BH50" s="167">
        <v>-26.418500000000002</v>
      </c>
      <c r="BI50" s="167">
        <v>-2.3033999999999999</v>
      </c>
      <c r="BJ50" s="166"/>
      <c r="BK50" s="167">
        <v>9.3004999999999995</v>
      </c>
      <c r="BL50" s="167">
        <v>3.3822999999999999</v>
      </c>
      <c r="BM50" s="167">
        <v>2.8639000000000001</v>
      </c>
      <c r="BN50" s="167">
        <v>1.8867</v>
      </c>
      <c r="BO50" s="167">
        <v>-37.202100000000002</v>
      </c>
      <c r="BP50" s="167">
        <v>66.316699999999997</v>
      </c>
      <c r="BQ50" s="167">
        <v>66.377700000000004</v>
      </c>
      <c r="BR50" s="167">
        <v>-35.2057</v>
      </c>
      <c r="BS50" s="167">
        <v>-65.101699999999994</v>
      </c>
      <c r="BT50" s="166"/>
      <c r="BU50" s="166"/>
      <c r="BV50" s="166"/>
      <c r="BW50" s="167">
        <v>20.428100000000001</v>
      </c>
      <c r="BX50" s="167">
        <v>11.74</v>
      </c>
      <c r="BY50" s="167">
        <v>8.34</v>
      </c>
      <c r="BZ50" s="167">
        <v>-18.32</v>
      </c>
      <c r="CA50" s="167">
        <v>2.29</v>
      </c>
      <c r="CB50" s="167">
        <v>-21.428899999999999</v>
      </c>
      <c r="CC50" s="167">
        <v>-21.696899999999999</v>
      </c>
      <c r="CD50" s="167">
        <v>25.517399999999999</v>
      </c>
      <c r="CE50" s="167">
        <v>24.555800000000001</v>
      </c>
      <c r="CF50" s="167">
        <v>-4.9394</v>
      </c>
      <c r="CG50" s="167">
        <v>18.304099999999998</v>
      </c>
      <c r="CH50" s="167">
        <v>17.742999999999999</v>
      </c>
      <c r="CI50" s="167">
        <v>8.9796999999999993</v>
      </c>
      <c r="CJ50" s="166"/>
      <c r="CK50" s="167">
        <v>-1.728</v>
      </c>
      <c r="CL50" s="167">
        <v>-2.6269999999999998</v>
      </c>
      <c r="CM50" s="167">
        <v>-13.2</v>
      </c>
      <c r="CN50" s="167">
        <v>-13.2</v>
      </c>
      <c r="CO50" s="167">
        <v>-2.93</v>
      </c>
      <c r="CP50" s="167">
        <v>25.898800000000001</v>
      </c>
      <c r="CQ50" s="167">
        <v>26.076000000000001</v>
      </c>
      <c r="CR50" s="167">
        <v>24.621400000000001</v>
      </c>
      <c r="CS50" s="167">
        <v>53.687600000000003</v>
      </c>
      <c r="CT50" s="167">
        <v>53.612699999999997</v>
      </c>
      <c r="CU50" s="167">
        <v>-22.200399999999998</v>
      </c>
      <c r="CV50" s="167">
        <v>-41.540999999999997</v>
      </c>
      <c r="CW50" s="167">
        <v>-19.917100000000001</v>
      </c>
      <c r="CX50" s="167">
        <v>3.9051</v>
      </c>
      <c r="CY50" s="167">
        <v>26.81</v>
      </c>
      <c r="CZ50" s="167">
        <v>10.32</v>
      </c>
      <c r="DA50" s="167">
        <v>-1.7188000000000001</v>
      </c>
      <c r="DB50" s="167">
        <v>-2.1484000000000001</v>
      </c>
      <c r="DC50" s="167">
        <v>-10.617699999999999</v>
      </c>
      <c r="DD50" s="166"/>
      <c r="DE50" s="166"/>
      <c r="DF50" s="166"/>
      <c r="DG50" s="167">
        <v>27.200900000000001</v>
      </c>
      <c r="DH50" s="166"/>
      <c r="DI50" s="167">
        <v>-4.5542999999999996</v>
      </c>
      <c r="DJ50" s="167">
        <v>-33.9</v>
      </c>
      <c r="DK50" s="167">
        <v>-32.9</v>
      </c>
      <c r="DL50" s="167">
        <v>-2.5695999999999999</v>
      </c>
      <c r="DM50" s="167">
        <v>8.3000000000000007</v>
      </c>
      <c r="DN50" s="167">
        <v>10.32</v>
      </c>
      <c r="DO50" s="167">
        <v>12.18</v>
      </c>
      <c r="DP50" s="167">
        <v>4.21</v>
      </c>
      <c r="DQ50" s="167">
        <v>-2.0299999999999998</v>
      </c>
      <c r="DR50" s="167">
        <v>7.6725000000000003</v>
      </c>
      <c r="DS50" s="167">
        <v>-27.9116</v>
      </c>
      <c r="DT50" s="167">
        <v>-3.27</v>
      </c>
      <c r="DU50" s="167">
        <v>-1.41</v>
      </c>
      <c r="DV50" s="167">
        <v>16.86</v>
      </c>
      <c r="DW50" s="167">
        <v>-19.29</v>
      </c>
      <c r="DX50" s="167">
        <v>-29.818200000000001</v>
      </c>
      <c r="DY50" s="167">
        <v>-14.8818</v>
      </c>
      <c r="DZ50" s="167">
        <v>-40.389600000000002</v>
      </c>
      <c r="EA50" s="167">
        <v>-39.781799999999997</v>
      </c>
      <c r="EB50" s="166"/>
      <c r="EC50" s="167">
        <v>-17.363399999999999</v>
      </c>
      <c r="ED50" s="167">
        <v>-27.824200000000001</v>
      </c>
      <c r="EE50" s="167">
        <v>-27.459700000000002</v>
      </c>
      <c r="EF50" s="167">
        <v>-21.1951</v>
      </c>
      <c r="EG50" s="167">
        <v>-29.427299999999999</v>
      </c>
      <c r="EH50" s="167">
        <v>-14.837999999999999</v>
      </c>
      <c r="EI50" s="167">
        <v>-34.426600000000001</v>
      </c>
      <c r="EJ50" s="167">
        <v>13.267300000000001</v>
      </c>
      <c r="EK50" s="167">
        <v>2.141</v>
      </c>
      <c r="EL50" s="167">
        <v>-2.9323999999999999</v>
      </c>
      <c r="EM50" s="167">
        <v>-2.1892999999999998</v>
      </c>
      <c r="EN50" s="167">
        <v>23.344799999999999</v>
      </c>
      <c r="EO50" s="166"/>
      <c r="EP50" s="167">
        <v>-12.599500000000001</v>
      </c>
      <c r="EQ50" s="167">
        <v>-15.364000000000001</v>
      </c>
      <c r="ER50" s="167">
        <v>-26.558700000000002</v>
      </c>
      <c r="ES50" s="167">
        <v>-26.451000000000001</v>
      </c>
      <c r="ET50" s="167">
        <v>14.244</v>
      </c>
      <c r="EU50" s="166"/>
      <c r="EV50" s="167">
        <v>-2.2999999999999998</v>
      </c>
      <c r="EW50" s="166"/>
      <c r="EX50" s="167">
        <v>2.903</v>
      </c>
      <c r="EY50" s="167">
        <v>-11.3447</v>
      </c>
      <c r="EZ50" s="167">
        <v>-8.6016999999999992</v>
      </c>
      <c r="FA50" s="167">
        <v>-8.5510000000000002</v>
      </c>
      <c r="FB50" s="167">
        <v>6.8910999999999998</v>
      </c>
      <c r="FC50" s="167">
        <v>15.0426</v>
      </c>
      <c r="FD50" s="167">
        <v>-29.7196</v>
      </c>
      <c r="FE50" s="167">
        <v>3.2418</v>
      </c>
      <c r="FF50" s="167">
        <v>3.0815999999999999</v>
      </c>
      <c r="FG50" s="166"/>
      <c r="FH50" s="167">
        <v>4.3003999999999998</v>
      </c>
      <c r="FI50" s="167">
        <v>4.1912000000000003</v>
      </c>
      <c r="FJ50" s="167">
        <v>3.2229000000000001</v>
      </c>
      <c r="FK50" s="167">
        <v>8.3727999999999998</v>
      </c>
      <c r="FL50" s="167">
        <v>8.3727999999999998</v>
      </c>
      <c r="FM50" s="167">
        <v>-16.7456</v>
      </c>
      <c r="FN50" s="167">
        <v>23.917000000000002</v>
      </c>
      <c r="FO50" s="167">
        <v>23.648099999999999</v>
      </c>
      <c r="FP50" s="167">
        <v>-5.1577999999999999</v>
      </c>
      <c r="FQ50" s="167">
        <v>0</v>
      </c>
      <c r="FR50" s="167">
        <v>23.902999999999999</v>
      </c>
      <c r="FS50" s="167">
        <v>-19.62</v>
      </c>
      <c r="FT50" s="167">
        <v>0.2074</v>
      </c>
      <c r="FU50" s="167">
        <v>0.25469999999999998</v>
      </c>
      <c r="FV50" s="167">
        <v>1.37</v>
      </c>
      <c r="FW50" s="167">
        <v>1.96</v>
      </c>
      <c r="FX50" s="167">
        <v>-23.101900000000001</v>
      </c>
      <c r="FY50" s="166"/>
      <c r="FZ50" s="167">
        <v>1.734</v>
      </c>
      <c r="GA50" s="167">
        <v>-0.3</v>
      </c>
      <c r="GB50" s="166"/>
      <c r="GC50" s="167">
        <v>7.19</v>
      </c>
      <c r="GD50" s="167">
        <v>-19.880500000000001</v>
      </c>
      <c r="GE50" s="167">
        <v>-8.8876000000000008</v>
      </c>
      <c r="GF50" s="167">
        <v>-0.96</v>
      </c>
      <c r="GG50" s="167">
        <v>32.880200000000002</v>
      </c>
      <c r="GH50" s="166"/>
      <c r="GI50" s="167">
        <v>29.720600000000001</v>
      </c>
      <c r="GJ50" s="167">
        <v>-9.7565000000000008</v>
      </c>
      <c r="GK50" s="167">
        <v>-10.699199999999999</v>
      </c>
      <c r="GL50" s="167">
        <v>3.5081000000000002</v>
      </c>
      <c r="GM50" s="166"/>
      <c r="GN50" s="166"/>
      <c r="GO50" s="167">
        <v>-12.694000000000001</v>
      </c>
      <c r="GP50" s="167">
        <v>67.794399999999996</v>
      </c>
      <c r="GQ50" s="167">
        <v>7.0484</v>
      </c>
      <c r="GR50" s="167">
        <v>-19.235700000000001</v>
      </c>
      <c r="GS50" s="167">
        <v>7.4055999999999997</v>
      </c>
      <c r="GT50" s="167">
        <v>6.2742000000000004</v>
      </c>
      <c r="GU50" s="167">
        <v>182.4282</v>
      </c>
      <c r="GV50" s="167">
        <v>-0.44359999999999999</v>
      </c>
      <c r="GW50" s="167">
        <v>-7.8315000000000001</v>
      </c>
      <c r="GX50" s="167">
        <v>-9.7918000000000003</v>
      </c>
      <c r="GY50" s="167">
        <v>2.2648000000000001</v>
      </c>
      <c r="GZ50" s="167">
        <v>8.3663000000000007</v>
      </c>
      <c r="HA50" s="167">
        <v>8.6084999999999994</v>
      </c>
      <c r="HB50" s="167">
        <v>1.6814</v>
      </c>
      <c r="HC50" s="167">
        <v>10.0548</v>
      </c>
      <c r="HD50" s="167">
        <v>12.114100000000001</v>
      </c>
      <c r="HE50" s="167">
        <v>10.9</v>
      </c>
      <c r="HF50" s="167">
        <v>-10.743399999999999</v>
      </c>
      <c r="HG50" s="167">
        <v>7.4770000000000003</v>
      </c>
      <c r="HH50" s="167">
        <v>43.153199999999998</v>
      </c>
      <c r="HI50" s="167">
        <v>107.7637</v>
      </c>
      <c r="HJ50" s="167">
        <v>-19.4176</v>
      </c>
      <c r="HK50" s="167">
        <v>33.612900000000003</v>
      </c>
      <c r="HL50" s="166"/>
      <c r="HM50" s="166"/>
      <c r="HN50" s="167">
        <v>0</v>
      </c>
      <c r="HO50" s="167">
        <v>-12.3027</v>
      </c>
      <c r="HP50" s="166"/>
      <c r="HQ50" s="166"/>
      <c r="HR50" s="167">
        <v>-3.6412</v>
      </c>
      <c r="HS50" s="167">
        <v>-3.7075</v>
      </c>
      <c r="HT50" s="167">
        <v>-7.2816000000000001</v>
      </c>
      <c r="HU50" s="167">
        <v>-7.3914</v>
      </c>
      <c r="HV50" s="167">
        <v>17.239999999999998</v>
      </c>
      <c r="HW50" s="167">
        <v>17.71</v>
      </c>
      <c r="HX50" s="167">
        <v>-26.1</v>
      </c>
      <c r="HY50" s="167">
        <v>-26.7</v>
      </c>
      <c r="HZ50" s="167">
        <v>-4.3936999999999999</v>
      </c>
      <c r="IA50" s="167">
        <v>-3.12</v>
      </c>
      <c r="IB50" s="167">
        <v>46.210999999999999</v>
      </c>
      <c r="IC50" s="167">
        <v>24.481200000000001</v>
      </c>
      <c r="ID50" s="167">
        <v>24.570699999999999</v>
      </c>
      <c r="IE50" s="167">
        <v>-18.2</v>
      </c>
      <c r="IF50" s="167">
        <v>-43.9</v>
      </c>
      <c r="IG50" s="167">
        <v>-11.8</v>
      </c>
      <c r="IH50" s="167">
        <v>-12.3</v>
      </c>
      <c r="II50" s="167">
        <v>-17.036200000000001</v>
      </c>
      <c r="IJ50" s="167">
        <v>-17.217099999999999</v>
      </c>
      <c r="IK50" s="167">
        <v>-123.8403</v>
      </c>
      <c r="IL50" s="167">
        <v>2.7639999999999998</v>
      </c>
      <c r="IM50" s="167">
        <v>-259.44009999999997</v>
      </c>
      <c r="IN50" s="167">
        <v>-20.536300000000001</v>
      </c>
      <c r="IO50" s="167">
        <v>-42.140700000000002</v>
      </c>
      <c r="IP50" s="167">
        <v>145.90260000000001</v>
      </c>
      <c r="IQ50" s="167">
        <v>14.1488</v>
      </c>
      <c r="IR50" s="167">
        <v>81.377700000000004</v>
      </c>
      <c r="IS50" s="167">
        <v>112.9027</v>
      </c>
      <c r="IT50" s="167">
        <v>89.320300000000003</v>
      </c>
      <c r="IU50" s="167">
        <v>27.796199999999999</v>
      </c>
      <c r="IV50" s="167">
        <v>25.204000000000001</v>
      </c>
      <c r="IW50" s="167">
        <v>25.8872</v>
      </c>
      <c r="IX50" s="167">
        <v>253.81710000000001</v>
      </c>
      <c r="IY50" s="167">
        <v>-202.4657</v>
      </c>
      <c r="IZ50" s="167">
        <v>59.226799999999997</v>
      </c>
      <c r="JA50" s="167">
        <v>-41.261099999999999</v>
      </c>
      <c r="JB50" s="167">
        <v>-0.18679999999999999</v>
      </c>
      <c r="JC50" s="167">
        <v>2.419</v>
      </c>
      <c r="JD50" s="167">
        <v>-5.36</v>
      </c>
      <c r="JE50" s="167">
        <v>-1.83</v>
      </c>
      <c r="JF50" s="167">
        <v>-1.8460000000000001</v>
      </c>
      <c r="JG50" s="167">
        <v>2</v>
      </c>
      <c r="JH50" s="167">
        <v>-3.52</v>
      </c>
      <c r="JI50" s="167">
        <v>-1.0269999999999999</v>
      </c>
      <c r="JJ50" s="167">
        <v>-2.1958000000000002</v>
      </c>
      <c r="JK50" s="167">
        <v>11.134499999999999</v>
      </c>
      <c r="JL50" s="167">
        <v>-11.6899</v>
      </c>
      <c r="JM50" s="167">
        <v>-1.6</v>
      </c>
      <c r="JN50" s="167">
        <v>1.8879999999999999</v>
      </c>
      <c r="JO50" s="167">
        <v>3.044</v>
      </c>
      <c r="JP50" s="167">
        <v>0.90029999999999999</v>
      </c>
      <c r="JQ50" s="167">
        <v>0.91669999999999996</v>
      </c>
      <c r="JR50" s="167">
        <v>4.2173999999999996</v>
      </c>
      <c r="JS50" s="167">
        <v>4.0979999999999999</v>
      </c>
      <c r="JT50" s="167">
        <v>3.4619</v>
      </c>
      <c r="JU50" s="166"/>
      <c r="JV50" s="167">
        <v>31.4</v>
      </c>
      <c r="JW50" s="167">
        <v>3.4405000000000001</v>
      </c>
      <c r="JX50" s="167">
        <v>0.09</v>
      </c>
      <c r="JY50" s="166"/>
      <c r="JZ50" s="167">
        <v>-15.670299999999999</v>
      </c>
      <c r="KA50" s="167">
        <v>1.0945</v>
      </c>
      <c r="KB50" s="167">
        <v>-23.704699999999999</v>
      </c>
      <c r="KC50" s="167">
        <v>-15.795999999999999</v>
      </c>
      <c r="KD50" s="167">
        <v>-9.0211000000000006</v>
      </c>
      <c r="KE50" s="167">
        <v>-23.596599999999999</v>
      </c>
      <c r="KF50" s="167">
        <v>2.4232999999999998</v>
      </c>
      <c r="KG50" s="167">
        <v>-27</v>
      </c>
      <c r="KH50" s="167">
        <v>10.199999999999999</v>
      </c>
      <c r="KI50" s="167">
        <v>54.695500000000003</v>
      </c>
      <c r="KJ50" s="167">
        <v>-124.0976</v>
      </c>
    </row>
    <row r="51" spans="1:296" ht="18" customHeight="1" x14ac:dyDescent="0.3">
      <c r="A51" s="163" t="s">
        <v>73</v>
      </c>
      <c r="B51" s="163" t="s">
        <v>930</v>
      </c>
      <c r="C51" s="166"/>
      <c r="D51" s="167">
        <v>0</v>
      </c>
      <c r="E51" s="167">
        <v>4.9443999999999999</v>
      </c>
      <c r="F51" s="167">
        <v>-10.019399999999999</v>
      </c>
      <c r="G51" s="167">
        <v>7.9276</v>
      </c>
      <c r="H51" s="167">
        <v>8.0195000000000007</v>
      </c>
      <c r="I51" s="166"/>
      <c r="J51" s="167">
        <v>9.7231000000000005</v>
      </c>
      <c r="K51" s="166"/>
      <c r="L51" s="167">
        <v>21.2059</v>
      </c>
      <c r="M51" s="167">
        <v>8.9417000000000009</v>
      </c>
      <c r="N51" s="167">
        <v>8.6918000000000006</v>
      </c>
      <c r="O51" s="167">
        <v>-15.54</v>
      </c>
      <c r="P51" s="167">
        <v>-15.4</v>
      </c>
      <c r="Q51" s="167">
        <v>-8.8000000000000007</v>
      </c>
      <c r="R51" s="167">
        <v>2.484</v>
      </c>
      <c r="S51" s="167">
        <v>-4.4000000000000004</v>
      </c>
      <c r="T51" s="167">
        <v>4.9565999999999999</v>
      </c>
      <c r="U51" s="167">
        <v>-8.9369999999999994</v>
      </c>
      <c r="V51" s="167">
        <v>7.0800999999999998</v>
      </c>
      <c r="W51" s="167">
        <v>7.1665999999999999</v>
      </c>
      <c r="X51" s="167">
        <v>12.613099999999999</v>
      </c>
      <c r="Y51" s="167">
        <v>5.0399000000000003</v>
      </c>
      <c r="Z51" s="167">
        <v>0.45450000000000002</v>
      </c>
      <c r="AA51" s="167">
        <v>2.681</v>
      </c>
      <c r="AB51" s="166"/>
      <c r="AC51" s="167">
        <v>-0.99819999999999998</v>
      </c>
      <c r="AD51" s="167">
        <v>-0.17599999999999999</v>
      </c>
      <c r="AE51" s="167">
        <v>-0.184</v>
      </c>
      <c r="AF51" s="167">
        <v>8.17</v>
      </c>
      <c r="AG51" s="167">
        <v>-6.66</v>
      </c>
      <c r="AH51" s="167">
        <v>-15.4</v>
      </c>
      <c r="AI51" s="167">
        <v>-0.66300000000000003</v>
      </c>
      <c r="AJ51" s="167">
        <v>0.32500000000000001</v>
      </c>
      <c r="AK51" s="167">
        <v>-5.79</v>
      </c>
      <c r="AL51" s="167">
        <v>-5.93</v>
      </c>
      <c r="AM51" s="166"/>
      <c r="AN51" s="167">
        <v>-11.91</v>
      </c>
      <c r="AO51" s="167">
        <v>-11.59</v>
      </c>
      <c r="AP51" s="167">
        <v>7.6157000000000004</v>
      </c>
      <c r="AQ51" s="167">
        <v>3.9342999999999999</v>
      </c>
      <c r="AR51" s="167">
        <v>19.156199999999998</v>
      </c>
      <c r="AS51" s="167">
        <v>21.417899999999999</v>
      </c>
      <c r="AT51" s="167">
        <v>-13.494300000000001</v>
      </c>
      <c r="AU51" s="167">
        <v>-3.8946999999999998</v>
      </c>
      <c r="AV51" s="167">
        <v>-3.5699000000000001</v>
      </c>
      <c r="AW51" s="167">
        <v>15.5084</v>
      </c>
      <c r="AX51" s="167">
        <v>17.052199999999999</v>
      </c>
      <c r="AY51" s="167">
        <v>-19.538399999999999</v>
      </c>
      <c r="AZ51" s="167">
        <v>-15.591100000000001</v>
      </c>
      <c r="BA51" s="167">
        <v>26.966799999999999</v>
      </c>
      <c r="BB51" s="167">
        <v>24.966699999999999</v>
      </c>
      <c r="BC51" s="167">
        <v>112.1807</v>
      </c>
      <c r="BD51" s="167">
        <v>3.0112999999999999</v>
      </c>
      <c r="BE51" s="167">
        <v>-3.3</v>
      </c>
      <c r="BF51" s="167">
        <v>-3</v>
      </c>
      <c r="BG51" s="167">
        <v>-24.4558</v>
      </c>
      <c r="BH51" s="167">
        <v>-26.623799999999999</v>
      </c>
      <c r="BI51" s="167">
        <v>-2.0644999999999998</v>
      </c>
      <c r="BJ51" s="166"/>
      <c r="BK51" s="167">
        <v>8.1567000000000007</v>
      </c>
      <c r="BL51" s="167">
        <v>3.3601000000000001</v>
      </c>
      <c r="BM51" s="167">
        <v>2.8523000000000001</v>
      </c>
      <c r="BN51" s="167">
        <v>1.9057999999999999</v>
      </c>
      <c r="BO51" s="167">
        <v>-40.314900000000002</v>
      </c>
      <c r="BP51" s="167">
        <v>66.6524</v>
      </c>
      <c r="BQ51" s="167">
        <v>66.621899999999997</v>
      </c>
      <c r="BR51" s="167">
        <v>-32.189100000000003</v>
      </c>
      <c r="BS51" s="167">
        <v>-71.358199999999997</v>
      </c>
      <c r="BT51" s="166"/>
      <c r="BU51" s="166"/>
      <c r="BV51" s="166"/>
      <c r="BW51" s="167">
        <v>19.3903</v>
      </c>
      <c r="BX51" s="167">
        <v>11.48</v>
      </c>
      <c r="BY51" s="167">
        <v>7.76</v>
      </c>
      <c r="BZ51" s="167">
        <v>-18.87</v>
      </c>
      <c r="CA51" s="167">
        <v>1.58</v>
      </c>
      <c r="CB51" s="167">
        <v>-20.7592</v>
      </c>
      <c r="CC51" s="167">
        <v>-20.7592</v>
      </c>
      <c r="CD51" s="167">
        <v>26.871400000000001</v>
      </c>
      <c r="CE51" s="167">
        <v>26.332100000000001</v>
      </c>
      <c r="CF51" s="167">
        <v>-4.3202999999999996</v>
      </c>
      <c r="CG51" s="167">
        <v>19.486999999999998</v>
      </c>
      <c r="CH51" s="167">
        <v>19.529599999999999</v>
      </c>
      <c r="CI51" s="167">
        <v>9.3222000000000005</v>
      </c>
      <c r="CJ51" s="166"/>
      <c r="CK51" s="167">
        <v>-1.728</v>
      </c>
      <c r="CL51" s="167">
        <v>-2.569</v>
      </c>
      <c r="CM51" s="167">
        <v>-13.8</v>
      </c>
      <c r="CN51" s="167">
        <v>-13.9</v>
      </c>
      <c r="CO51" s="167">
        <v>-3.03</v>
      </c>
      <c r="CP51" s="167">
        <v>25.312799999999999</v>
      </c>
      <c r="CQ51" s="167">
        <v>25.7044</v>
      </c>
      <c r="CR51" s="167">
        <v>23.950900000000001</v>
      </c>
      <c r="CS51" s="167">
        <v>54.603999999999999</v>
      </c>
      <c r="CT51" s="167">
        <v>54.569600000000001</v>
      </c>
      <c r="CU51" s="167">
        <v>-21.1326</v>
      </c>
      <c r="CV51" s="167">
        <v>-42.343600000000002</v>
      </c>
      <c r="CW51" s="167">
        <v>-20.068100000000001</v>
      </c>
      <c r="CX51" s="167">
        <v>3.7122999999999999</v>
      </c>
      <c r="CY51" s="167">
        <v>23.67</v>
      </c>
      <c r="CZ51" s="167">
        <v>9.1199999999999992</v>
      </c>
      <c r="DA51" s="167">
        <v>-2.6562999999999999</v>
      </c>
      <c r="DB51" s="167">
        <v>-3.2227000000000001</v>
      </c>
      <c r="DC51" s="167">
        <v>-10.075100000000001</v>
      </c>
      <c r="DD51" s="166"/>
      <c r="DE51" s="166"/>
      <c r="DF51" s="166"/>
      <c r="DG51" s="167">
        <v>27.123100000000001</v>
      </c>
      <c r="DH51" s="166"/>
      <c r="DI51" s="167">
        <v>-4.2340999999999998</v>
      </c>
      <c r="DJ51" s="167">
        <v>-34.1</v>
      </c>
      <c r="DK51" s="167">
        <v>-31.8</v>
      </c>
      <c r="DL51" s="167">
        <v>-2.6636000000000002</v>
      </c>
      <c r="DM51" s="167">
        <v>6.7</v>
      </c>
      <c r="DN51" s="167">
        <v>9.24</v>
      </c>
      <c r="DO51" s="167">
        <v>10.72</v>
      </c>
      <c r="DP51" s="167">
        <v>3.1</v>
      </c>
      <c r="DQ51" s="167">
        <v>-1.86</v>
      </c>
      <c r="DR51" s="167">
        <v>10.044</v>
      </c>
      <c r="DS51" s="167">
        <v>-28.5991</v>
      </c>
      <c r="DT51" s="167">
        <v>-3.23</v>
      </c>
      <c r="DU51" s="167">
        <v>-1.48</v>
      </c>
      <c r="DV51" s="167">
        <v>14.38</v>
      </c>
      <c r="DW51" s="167">
        <v>-19.239999999999998</v>
      </c>
      <c r="DX51" s="167">
        <v>-29.363600000000002</v>
      </c>
      <c r="DY51" s="167">
        <v>-14.6364</v>
      </c>
      <c r="DZ51" s="167">
        <v>-39.474600000000002</v>
      </c>
      <c r="EA51" s="167">
        <v>-39.418199999999999</v>
      </c>
      <c r="EB51" s="166"/>
      <c r="EC51" s="167">
        <v>-19.861499999999999</v>
      </c>
      <c r="ED51" s="167">
        <v>-29.365100000000002</v>
      </c>
      <c r="EE51" s="167">
        <v>-29.3355</v>
      </c>
      <c r="EF51" s="167">
        <v>-21.265599999999999</v>
      </c>
      <c r="EG51" s="167">
        <v>-28.654</v>
      </c>
      <c r="EH51" s="167">
        <v>-14.877000000000001</v>
      </c>
      <c r="EI51" s="167">
        <v>-34.502099999999999</v>
      </c>
      <c r="EJ51" s="167">
        <v>11.349500000000001</v>
      </c>
      <c r="EK51" s="167">
        <v>1.5285</v>
      </c>
      <c r="EL51" s="167">
        <v>-2.8437999999999999</v>
      </c>
      <c r="EM51" s="167">
        <v>-2.0853999999999999</v>
      </c>
      <c r="EN51" s="167">
        <v>22.394600000000001</v>
      </c>
      <c r="EO51" s="166"/>
      <c r="EP51" s="167">
        <v>-11.0219</v>
      </c>
      <c r="EQ51" s="167">
        <v>-12.292</v>
      </c>
      <c r="ER51" s="167">
        <v>-26.659199999999998</v>
      </c>
      <c r="ES51" s="167">
        <v>-26.593</v>
      </c>
      <c r="ET51" s="167">
        <v>13.299200000000001</v>
      </c>
      <c r="EU51" s="166"/>
      <c r="EV51" s="167">
        <v>-4.43</v>
      </c>
      <c r="EW51" s="166"/>
      <c r="EX51" s="167">
        <v>2.6427999999999998</v>
      </c>
      <c r="EY51" s="167">
        <v>-9.0632999999999999</v>
      </c>
      <c r="EZ51" s="167">
        <v>-8.3882999999999992</v>
      </c>
      <c r="FA51" s="167">
        <v>-8.4621999999999993</v>
      </c>
      <c r="FB51" s="167">
        <v>7.4705000000000004</v>
      </c>
      <c r="FC51" s="167">
        <v>13.487500000000001</v>
      </c>
      <c r="FD51" s="167">
        <v>-28.976900000000001</v>
      </c>
      <c r="FE51" s="167">
        <v>2.9592000000000001</v>
      </c>
      <c r="FF51" s="167">
        <v>2.6337999999999999</v>
      </c>
      <c r="FG51" s="166"/>
      <c r="FH51" s="167">
        <v>4.0575000000000001</v>
      </c>
      <c r="FI51" s="167">
        <v>4.6208999999999998</v>
      </c>
      <c r="FJ51" s="167">
        <v>3.7147999999999999</v>
      </c>
      <c r="FK51" s="167">
        <v>8.2053999999999991</v>
      </c>
      <c r="FL51" s="167">
        <v>8.0379000000000005</v>
      </c>
      <c r="FM51" s="167">
        <v>-16.243300000000001</v>
      </c>
      <c r="FN51" s="167">
        <v>23.239599999999999</v>
      </c>
      <c r="FO51" s="167">
        <v>23.2319</v>
      </c>
      <c r="FP51" s="167">
        <v>-5.2557</v>
      </c>
      <c r="FQ51" s="167">
        <v>0</v>
      </c>
      <c r="FR51" s="167">
        <v>22.1158</v>
      </c>
      <c r="FS51" s="167">
        <v>-19.77</v>
      </c>
      <c r="FT51" s="167">
        <v>0.29530000000000001</v>
      </c>
      <c r="FU51" s="167">
        <v>0.2364</v>
      </c>
      <c r="FV51" s="167">
        <v>1</v>
      </c>
      <c r="FW51" s="167">
        <v>2.88</v>
      </c>
      <c r="FX51" s="167">
        <v>-21.637899999999998</v>
      </c>
      <c r="FY51" s="167">
        <v>2.3378000000000001</v>
      </c>
      <c r="FZ51" s="167">
        <v>1.6910000000000001</v>
      </c>
      <c r="GA51" s="167">
        <v>-0.312</v>
      </c>
      <c r="GB51" s="166"/>
      <c r="GC51" s="167">
        <v>7.72</v>
      </c>
      <c r="GD51" s="167">
        <v>-19.596800000000002</v>
      </c>
      <c r="GE51" s="167">
        <v>-8.9415999999999993</v>
      </c>
      <c r="GF51" s="167">
        <v>-1.66</v>
      </c>
      <c r="GG51" s="167">
        <v>32.610799999999998</v>
      </c>
      <c r="GH51" s="166"/>
      <c r="GI51" s="167">
        <v>30.091100000000001</v>
      </c>
      <c r="GJ51" s="167">
        <v>-9.6056000000000008</v>
      </c>
      <c r="GK51" s="167">
        <v>-10.228899999999999</v>
      </c>
      <c r="GL51" s="167">
        <v>3.4089999999999998</v>
      </c>
      <c r="GM51" s="166"/>
      <c r="GN51" s="166"/>
      <c r="GO51" s="167">
        <v>-12.395799999999999</v>
      </c>
      <c r="GP51" s="167">
        <v>70.6173</v>
      </c>
      <c r="GQ51" s="167">
        <v>6.2849000000000004</v>
      </c>
      <c r="GR51" s="167">
        <v>-20.2882</v>
      </c>
      <c r="GS51" s="167">
        <v>7.2889999999999997</v>
      </c>
      <c r="GT51" s="167">
        <v>5.9084000000000003</v>
      </c>
      <c r="GU51" s="167">
        <v>181.5198</v>
      </c>
      <c r="GV51" s="167">
        <v>-1.0212000000000001</v>
      </c>
      <c r="GW51" s="167">
        <v>-7.5858999999999996</v>
      </c>
      <c r="GX51" s="167">
        <v>-9.7748000000000008</v>
      </c>
      <c r="GY51" s="167">
        <v>2.2761999999999998</v>
      </c>
      <c r="GZ51" s="167">
        <v>7.8463000000000003</v>
      </c>
      <c r="HA51" s="167">
        <v>8.0932999999999993</v>
      </c>
      <c r="HB51" s="167">
        <v>1.7375</v>
      </c>
      <c r="HC51" s="167">
        <v>11.355499999999999</v>
      </c>
      <c r="HD51" s="167">
        <v>11.841100000000001</v>
      </c>
      <c r="HE51" s="167">
        <v>9.2200000000000006</v>
      </c>
      <c r="HF51" s="167">
        <v>-9.1186000000000007</v>
      </c>
      <c r="HG51" s="167">
        <v>17.968</v>
      </c>
      <c r="HH51" s="167">
        <v>39.303600000000003</v>
      </c>
      <c r="HI51" s="167">
        <v>106.85120000000001</v>
      </c>
      <c r="HJ51" s="167">
        <v>-20.319700000000001</v>
      </c>
      <c r="HK51" s="167">
        <v>33.4604</v>
      </c>
      <c r="HL51" s="166"/>
      <c r="HM51" s="166"/>
      <c r="HN51" s="167">
        <v>0</v>
      </c>
      <c r="HO51" s="167">
        <v>0</v>
      </c>
      <c r="HP51" s="167">
        <v>101.5153</v>
      </c>
      <c r="HQ51" s="166"/>
      <c r="HR51" s="167">
        <v>-5.3893000000000004</v>
      </c>
      <c r="HS51" s="167">
        <v>-5.3102999999999998</v>
      </c>
      <c r="HT51" s="167">
        <v>-5.0903999999999998</v>
      </c>
      <c r="HU51" s="167">
        <v>-5.1852</v>
      </c>
      <c r="HV51" s="167">
        <v>17.2</v>
      </c>
      <c r="HW51" s="167">
        <v>17.440000000000001</v>
      </c>
      <c r="HX51" s="167">
        <v>-27.1</v>
      </c>
      <c r="HY51" s="167">
        <v>-26.9</v>
      </c>
      <c r="HZ51" s="167">
        <v>-6.3620999999999999</v>
      </c>
      <c r="IA51" s="167">
        <v>-4.24</v>
      </c>
      <c r="IB51" s="167">
        <v>46.588299999999997</v>
      </c>
      <c r="IC51" s="167">
        <v>23.177099999999999</v>
      </c>
      <c r="ID51" s="167">
        <v>23.929200000000002</v>
      </c>
      <c r="IE51" s="167">
        <v>-18.7</v>
      </c>
      <c r="IF51" s="167">
        <v>-44.4</v>
      </c>
      <c r="IG51" s="167">
        <v>-10.1</v>
      </c>
      <c r="IH51" s="167">
        <v>-10.7</v>
      </c>
      <c r="II51" s="167">
        <v>-17.2759</v>
      </c>
      <c r="IJ51" s="166"/>
      <c r="IK51" s="167">
        <v>-122.5432</v>
      </c>
      <c r="IL51" s="167">
        <v>-0.51300000000000001</v>
      </c>
      <c r="IM51" s="167">
        <v>-262.76679999999999</v>
      </c>
      <c r="IN51" s="167">
        <v>-21.0031</v>
      </c>
      <c r="IO51" s="167">
        <v>-43.773099999999999</v>
      </c>
      <c r="IP51" s="167">
        <v>140.214</v>
      </c>
      <c r="IQ51" s="167">
        <v>16.540099999999999</v>
      </c>
      <c r="IR51" s="167">
        <v>84.1</v>
      </c>
      <c r="IS51" s="167">
        <v>111.0864</v>
      </c>
      <c r="IT51" s="167">
        <v>85.510199999999998</v>
      </c>
      <c r="IU51" s="167">
        <v>22.529800000000002</v>
      </c>
      <c r="IV51" s="167">
        <v>23.291499999999999</v>
      </c>
      <c r="IW51" s="167">
        <v>19.32</v>
      </c>
      <c r="IX51" s="167">
        <v>251.12950000000001</v>
      </c>
      <c r="IY51" s="167">
        <v>-203.22</v>
      </c>
      <c r="IZ51" s="167">
        <v>55.899500000000003</v>
      </c>
      <c r="JA51" s="167">
        <v>-38.289900000000003</v>
      </c>
      <c r="JB51" s="167">
        <v>0.42359999999999998</v>
      </c>
      <c r="JC51" s="167">
        <v>3.048</v>
      </c>
      <c r="JD51" s="167">
        <v>-5.36</v>
      </c>
      <c r="JE51" s="167">
        <v>-1.67</v>
      </c>
      <c r="JF51" s="167">
        <v>-1.675</v>
      </c>
      <c r="JG51" s="167">
        <v>1.92</v>
      </c>
      <c r="JH51" s="167">
        <v>-4</v>
      </c>
      <c r="JI51" s="167">
        <v>-0.96789999999999998</v>
      </c>
      <c r="JJ51" s="167">
        <v>-2.1958000000000002</v>
      </c>
      <c r="JK51" s="167">
        <v>11.076499999999999</v>
      </c>
      <c r="JL51" s="167">
        <v>-12.0989</v>
      </c>
      <c r="JM51" s="167">
        <v>-1.9</v>
      </c>
      <c r="JN51" s="167">
        <v>2.1339999999999999</v>
      </c>
      <c r="JO51" s="167">
        <v>2.1259999999999999</v>
      </c>
      <c r="JP51" s="166"/>
      <c r="JQ51" s="166"/>
      <c r="JR51" s="167">
        <v>4.1921999999999997</v>
      </c>
      <c r="JS51" s="167">
        <v>2.9211999999999998</v>
      </c>
      <c r="JT51" s="167">
        <v>3.8212999999999999</v>
      </c>
      <c r="JU51" s="166"/>
      <c r="JV51" s="167">
        <v>31.6</v>
      </c>
      <c r="JW51" s="167">
        <v>3.5834000000000001</v>
      </c>
      <c r="JX51" s="167">
        <v>-0.03</v>
      </c>
      <c r="JY51" s="167">
        <v>0</v>
      </c>
      <c r="JZ51" s="167">
        <v>-15.461600000000001</v>
      </c>
      <c r="KA51" s="167">
        <v>1.0544</v>
      </c>
      <c r="KB51" s="167">
        <v>-23.925899999999999</v>
      </c>
      <c r="KC51" s="167">
        <v>-15.8658</v>
      </c>
      <c r="KD51" s="167">
        <v>-9.0297999999999998</v>
      </c>
      <c r="KE51" s="167">
        <v>-23.496600000000001</v>
      </c>
      <c r="KF51" s="167">
        <v>1.5706</v>
      </c>
      <c r="KG51" s="167">
        <v>-27.1</v>
      </c>
      <c r="KH51" s="167">
        <v>10.7</v>
      </c>
      <c r="KI51" s="167">
        <v>60.219499999999996</v>
      </c>
      <c r="KJ51" s="167">
        <v>-122.6999</v>
      </c>
    </row>
    <row r="52" spans="1:296" ht="18" customHeight="1" x14ac:dyDescent="0.3">
      <c r="A52" s="163" t="s">
        <v>73</v>
      </c>
      <c r="B52" s="163" t="s">
        <v>931</v>
      </c>
      <c r="C52" s="166"/>
      <c r="D52" s="167">
        <v>0</v>
      </c>
      <c r="E52" s="167">
        <v>4.8878000000000004</v>
      </c>
      <c r="F52" s="167">
        <v>-9.8315000000000001</v>
      </c>
      <c r="G52" s="167">
        <v>8.0238999999999994</v>
      </c>
      <c r="H52" s="167">
        <v>8.0086999999999993</v>
      </c>
      <c r="I52" s="166"/>
      <c r="J52" s="167">
        <v>9.3080999999999996</v>
      </c>
      <c r="K52" s="166"/>
      <c r="L52" s="167">
        <v>21.931999999999999</v>
      </c>
      <c r="M52" s="167">
        <v>9.1646999999999998</v>
      </c>
      <c r="N52" s="167">
        <v>8.9192</v>
      </c>
      <c r="O52" s="167">
        <v>-13.32</v>
      </c>
      <c r="P52" s="167">
        <v>-15.4</v>
      </c>
      <c r="Q52" s="167">
        <v>-8.8000000000000007</v>
      </c>
      <c r="R52" s="167">
        <v>1.6559999999999999</v>
      </c>
      <c r="S52" s="167">
        <v>-4.4000000000000004</v>
      </c>
      <c r="T52" s="167">
        <v>5.5178000000000003</v>
      </c>
      <c r="U52" s="167">
        <v>-8.0261999999999993</v>
      </c>
      <c r="V52" s="167">
        <v>6.6661999999999999</v>
      </c>
      <c r="W52" s="167">
        <v>6.6304999999999996</v>
      </c>
      <c r="X52" s="167">
        <v>11.5243</v>
      </c>
      <c r="Y52" s="167">
        <v>5.2317</v>
      </c>
      <c r="Z52" s="167">
        <v>0.45300000000000001</v>
      </c>
      <c r="AA52" s="167">
        <v>2.2269000000000001</v>
      </c>
      <c r="AB52" s="166"/>
      <c r="AC52" s="167">
        <v>-1.2487999999999999</v>
      </c>
      <c r="AD52" s="167">
        <v>-0.39500000000000002</v>
      </c>
      <c r="AE52" s="167">
        <v>-0.38</v>
      </c>
      <c r="AF52" s="167">
        <v>7.7430000000000003</v>
      </c>
      <c r="AG52" s="167">
        <v>-6.66</v>
      </c>
      <c r="AH52" s="167">
        <v>-17.600000000000001</v>
      </c>
      <c r="AI52" s="167">
        <v>-0.60599999999999998</v>
      </c>
      <c r="AJ52" s="167">
        <v>0.32</v>
      </c>
      <c r="AK52" s="167">
        <v>-6.74</v>
      </c>
      <c r="AL52" s="167">
        <v>-6.66</v>
      </c>
      <c r="AM52" s="166"/>
      <c r="AN52" s="167">
        <v>-12.9</v>
      </c>
      <c r="AO52" s="167">
        <v>-12.86</v>
      </c>
      <c r="AP52" s="167">
        <v>7.1581999999999999</v>
      </c>
      <c r="AQ52" s="167">
        <v>3.5760000000000001</v>
      </c>
      <c r="AR52" s="167">
        <v>18.398800000000001</v>
      </c>
      <c r="AS52" s="167">
        <v>20.489899999999999</v>
      </c>
      <c r="AT52" s="167">
        <v>-10.9762</v>
      </c>
      <c r="AU52" s="167">
        <v>-2.512</v>
      </c>
      <c r="AV52" s="167">
        <v>-1.7238</v>
      </c>
      <c r="AW52" s="167">
        <v>4.1963999999999997</v>
      </c>
      <c r="AX52" s="167">
        <v>4.2998000000000003</v>
      </c>
      <c r="AY52" s="167">
        <v>-16.080200000000001</v>
      </c>
      <c r="AZ52" s="167">
        <v>-13.160500000000001</v>
      </c>
      <c r="BA52" s="167">
        <v>13.964399999999999</v>
      </c>
      <c r="BB52" s="167">
        <v>14.545500000000001</v>
      </c>
      <c r="BC52" s="167">
        <v>115.62690000000001</v>
      </c>
      <c r="BD52" s="167">
        <v>4.6064999999999996</v>
      </c>
      <c r="BE52" s="167">
        <v>-3.4</v>
      </c>
      <c r="BF52" s="167">
        <v>-3.4</v>
      </c>
      <c r="BG52" s="167">
        <v>-29.7014</v>
      </c>
      <c r="BH52" s="167">
        <v>-29.505500000000001</v>
      </c>
      <c r="BI52" s="167">
        <v>-2.5426000000000002</v>
      </c>
      <c r="BJ52" s="166"/>
      <c r="BK52" s="167">
        <v>10.477499999999999</v>
      </c>
      <c r="BL52" s="167">
        <v>3.8418000000000001</v>
      </c>
      <c r="BM52" s="167">
        <v>2.7389999999999999</v>
      </c>
      <c r="BN52" s="167">
        <v>1.7948999999999999</v>
      </c>
      <c r="BO52" s="167">
        <v>-69.673699999999997</v>
      </c>
      <c r="BP52" s="167">
        <v>76.326800000000006</v>
      </c>
      <c r="BQ52" s="167">
        <v>76.143699999999995</v>
      </c>
      <c r="BR52" s="167">
        <v>-31.427399999999999</v>
      </c>
      <c r="BS52" s="167">
        <v>-83.502899999999997</v>
      </c>
      <c r="BT52" s="166"/>
      <c r="BU52" s="166"/>
      <c r="BV52" s="166"/>
      <c r="BW52" s="167">
        <v>20.368300000000001</v>
      </c>
      <c r="BX52" s="167">
        <v>8.31</v>
      </c>
      <c r="BY52" s="167">
        <v>7.14</v>
      </c>
      <c r="BZ52" s="167">
        <v>-10.210000000000001</v>
      </c>
      <c r="CA52" s="167">
        <v>5.01</v>
      </c>
      <c r="CB52" s="167">
        <v>-23.0364</v>
      </c>
      <c r="CC52" s="167">
        <v>-23.0364</v>
      </c>
      <c r="CD52" s="167">
        <v>29.142700000000001</v>
      </c>
      <c r="CE52" s="167">
        <v>27.9725</v>
      </c>
      <c r="CF52" s="167">
        <v>-3.7357999999999998</v>
      </c>
      <c r="CG52" s="167">
        <v>18.638000000000002</v>
      </c>
      <c r="CH52" s="167">
        <v>18.5093</v>
      </c>
      <c r="CI52" s="167">
        <v>10.2783</v>
      </c>
      <c r="CJ52" s="166"/>
      <c r="CK52" s="167">
        <v>1.9244000000000001</v>
      </c>
      <c r="CL52" s="167">
        <v>6.6210000000000004</v>
      </c>
      <c r="CM52" s="167">
        <v>-21</v>
      </c>
      <c r="CN52" s="167">
        <v>-20.100000000000001</v>
      </c>
      <c r="CO52" s="167">
        <v>-2.8</v>
      </c>
      <c r="CP52" s="167">
        <v>30.9848</v>
      </c>
      <c r="CQ52" s="167">
        <v>30.937799999999999</v>
      </c>
      <c r="CR52" s="167">
        <v>29.597799999999999</v>
      </c>
      <c r="CS52" s="167">
        <v>64.236199999999997</v>
      </c>
      <c r="CT52" s="167">
        <v>64.516300000000001</v>
      </c>
      <c r="CU52" s="167">
        <v>-25.056899999999999</v>
      </c>
      <c r="CV52" s="167">
        <v>-48.717199999999998</v>
      </c>
      <c r="CW52" s="167">
        <v>-23.911200000000001</v>
      </c>
      <c r="CX52" s="167">
        <v>3.4659</v>
      </c>
      <c r="CY52" s="167">
        <v>22.33</v>
      </c>
      <c r="CZ52" s="167">
        <v>8.6</v>
      </c>
      <c r="DA52" s="167">
        <v>-3.5937999999999999</v>
      </c>
      <c r="DB52" s="167">
        <v>-4.1016000000000004</v>
      </c>
      <c r="DC52" s="167">
        <v>-9.6288</v>
      </c>
      <c r="DD52" s="166"/>
      <c r="DE52" s="166"/>
      <c r="DF52" s="166"/>
      <c r="DG52" s="167">
        <v>28.106300000000001</v>
      </c>
      <c r="DH52" s="166"/>
      <c r="DI52" s="167">
        <v>-4.0795000000000003</v>
      </c>
      <c r="DJ52" s="167">
        <v>-36.6</v>
      </c>
      <c r="DK52" s="167">
        <v>-36.799999999999997</v>
      </c>
      <c r="DL52" s="167">
        <v>-2.9003999999999999</v>
      </c>
      <c r="DM52" s="167">
        <v>5.5</v>
      </c>
      <c r="DN52" s="167">
        <v>8.36</v>
      </c>
      <c r="DO52" s="167">
        <v>9.44</v>
      </c>
      <c r="DP52" s="167">
        <v>2.2400000000000002</v>
      </c>
      <c r="DQ52" s="167">
        <v>-1.6</v>
      </c>
      <c r="DR52" s="167">
        <v>10.664</v>
      </c>
      <c r="DS52" s="167">
        <v>-28.511600000000001</v>
      </c>
      <c r="DT52" s="167">
        <v>-3.06</v>
      </c>
      <c r="DU52" s="167">
        <v>-1.35</v>
      </c>
      <c r="DV52" s="167">
        <v>13.1</v>
      </c>
      <c r="DW52" s="167">
        <v>-19.62</v>
      </c>
      <c r="DX52" s="167">
        <v>-29.054500000000001</v>
      </c>
      <c r="DY52" s="167">
        <v>-14.4909</v>
      </c>
      <c r="DZ52" s="167">
        <v>-40.320399999999999</v>
      </c>
      <c r="EA52" s="167">
        <v>-39.4636</v>
      </c>
      <c r="EB52" s="166"/>
      <c r="EC52" s="167">
        <v>-20.2027</v>
      </c>
      <c r="ED52" s="167">
        <v>-30.414300000000001</v>
      </c>
      <c r="EE52" s="167">
        <v>-30.137</v>
      </c>
      <c r="EF52" s="167">
        <v>-21.784300000000002</v>
      </c>
      <c r="EG52" s="167">
        <v>-28.698</v>
      </c>
      <c r="EH52" s="167">
        <v>-14.587</v>
      </c>
      <c r="EI52" s="167">
        <v>-35.473199999999999</v>
      </c>
      <c r="EJ52" s="167">
        <v>10.383699999999999</v>
      </c>
      <c r="EK52" s="167">
        <v>1.7002999999999999</v>
      </c>
      <c r="EL52" s="167">
        <v>-2.9127999999999998</v>
      </c>
      <c r="EM52" s="167">
        <v>-2.1084999999999998</v>
      </c>
      <c r="EN52" s="167">
        <v>22.602699999999999</v>
      </c>
      <c r="EO52" s="166"/>
      <c r="EP52" s="167">
        <v>-7.7252999999999998</v>
      </c>
      <c r="EQ52" s="167">
        <v>-12.292</v>
      </c>
      <c r="ER52" s="167">
        <v>-28.256900000000002</v>
      </c>
      <c r="ES52" s="167">
        <v>-27.936499999999999</v>
      </c>
      <c r="ET52" s="167">
        <v>12.7111</v>
      </c>
      <c r="EU52" s="166"/>
      <c r="EV52" s="167">
        <v>-1.9</v>
      </c>
      <c r="EW52" s="167">
        <v>0</v>
      </c>
      <c r="EX52" s="167">
        <v>2.6821000000000002</v>
      </c>
      <c r="EY52" s="167">
        <v>-6.4984000000000002</v>
      </c>
      <c r="EZ52" s="167">
        <v>-9.2124000000000006</v>
      </c>
      <c r="FA52" s="167">
        <v>-9.1616999999999997</v>
      </c>
      <c r="FB52" s="167">
        <v>8.0753000000000004</v>
      </c>
      <c r="FC52" s="167">
        <v>13.3649</v>
      </c>
      <c r="FD52" s="167">
        <v>-29.098199999999999</v>
      </c>
      <c r="FE52" s="167">
        <v>3.2642000000000002</v>
      </c>
      <c r="FF52" s="167">
        <v>2.9701</v>
      </c>
      <c r="FG52" s="166"/>
      <c r="FH52" s="167">
        <v>3.907</v>
      </c>
      <c r="FI52" s="167">
        <v>4.1649000000000003</v>
      </c>
      <c r="FJ52" s="167">
        <v>2.9874000000000001</v>
      </c>
      <c r="FK52" s="167">
        <v>9.7125000000000004</v>
      </c>
      <c r="FL52" s="167">
        <v>10.2148</v>
      </c>
      <c r="FM52" s="167">
        <v>-17.415500000000002</v>
      </c>
      <c r="FN52" s="167">
        <v>24.6783</v>
      </c>
      <c r="FO52" s="167">
        <v>24.676600000000001</v>
      </c>
      <c r="FP52" s="167">
        <v>-6.8677000000000001</v>
      </c>
      <c r="FQ52" s="167">
        <v>0</v>
      </c>
      <c r="FR52" s="167">
        <v>22.8141</v>
      </c>
      <c r="FS52" s="167">
        <v>-19.11</v>
      </c>
      <c r="FT52" s="167">
        <v>-0.60560000000000003</v>
      </c>
      <c r="FU52" s="167">
        <v>0.2621</v>
      </c>
      <c r="FV52" s="167">
        <v>1.44</v>
      </c>
      <c r="FW52" s="167">
        <v>0.17</v>
      </c>
      <c r="FX52" s="167">
        <v>-22.4451</v>
      </c>
      <c r="FY52" s="166"/>
      <c r="FZ52" s="167">
        <v>1.677</v>
      </c>
      <c r="GA52" s="167">
        <v>-0.503</v>
      </c>
      <c r="GB52" s="166"/>
      <c r="GC52" s="167">
        <v>6.81</v>
      </c>
      <c r="GD52" s="167">
        <v>-19.261099999999999</v>
      </c>
      <c r="GE52" s="167">
        <v>-7.4766000000000004</v>
      </c>
      <c r="GF52" s="167">
        <v>-1.45</v>
      </c>
      <c r="GG52" s="167">
        <v>31.907499999999999</v>
      </c>
      <c r="GH52" s="166"/>
      <c r="GI52" s="167">
        <v>29.3872</v>
      </c>
      <c r="GJ52" s="167">
        <v>-8.9862000000000002</v>
      </c>
      <c r="GK52" s="167">
        <v>-9.6392000000000007</v>
      </c>
      <c r="GL52" s="167">
        <v>3.2442000000000002</v>
      </c>
      <c r="GM52" s="166"/>
      <c r="GN52" s="166"/>
      <c r="GO52" s="167">
        <v>-13.2818</v>
      </c>
      <c r="GP52" s="167">
        <v>70.646500000000003</v>
      </c>
      <c r="GQ52" s="167">
        <v>6.2206999999999999</v>
      </c>
      <c r="GR52" s="167">
        <v>-21.9558</v>
      </c>
      <c r="GS52" s="167">
        <v>7.8992000000000004</v>
      </c>
      <c r="GT52" s="167">
        <v>6.2233000000000001</v>
      </c>
      <c r="GU52" s="167">
        <v>173.66749999999999</v>
      </c>
      <c r="GV52" s="167">
        <v>-2.552</v>
      </c>
      <c r="GW52" s="167">
        <v>-8.9128000000000007</v>
      </c>
      <c r="GX52" s="167">
        <v>-8.2530999999999999</v>
      </c>
      <c r="GY52" s="167">
        <v>2.3083</v>
      </c>
      <c r="GZ52" s="167">
        <v>7.2813999999999997</v>
      </c>
      <c r="HA52" s="167">
        <v>7.5237999999999996</v>
      </c>
      <c r="HB52" s="167">
        <v>1.7507999999999999</v>
      </c>
      <c r="HC52" s="167">
        <v>8.9695</v>
      </c>
      <c r="HD52" s="167">
        <v>10.435700000000001</v>
      </c>
      <c r="HE52" s="167">
        <v>8.3800000000000008</v>
      </c>
      <c r="HF52" s="167">
        <v>-10.6403</v>
      </c>
      <c r="HG52" s="167">
        <v>13.338699999999999</v>
      </c>
      <c r="HH52" s="167">
        <v>37.944899999999997</v>
      </c>
      <c r="HI52" s="167">
        <v>104.65170000000001</v>
      </c>
      <c r="HJ52" s="167">
        <v>-21.034500000000001</v>
      </c>
      <c r="HK52" s="167">
        <v>31.7361</v>
      </c>
      <c r="HL52" s="166"/>
      <c r="HM52" s="166"/>
      <c r="HN52" s="167">
        <v>-10.1966</v>
      </c>
      <c r="HO52" s="167">
        <v>-10.7498</v>
      </c>
      <c r="HP52" s="166"/>
      <c r="HQ52" s="166"/>
      <c r="HR52" s="167">
        <v>-4.8648999999999996</v>
      </c>
      <c r="HS52" s="167">
        <v>-4.9484000000000004</v>
      </c>
      <c r="HT52" s="167">
        <v>-6.0923999999999996</v>
      </c>
      <c r="HU52" s="167">
        <v>-6.0613000000000001</v>
      </c>
      <c r="HV52" s="167">
        <v>16.809999999999999</v>
      </c>
      <c r="HW52" s="167">
        <v>17.25</v>
      </c>
      <c r="HX52" s="167">
        <v>-27</v>
      </c>
      <c r="HY52" s="167">
        <v>-27.2</v>
      </c>
      <c r="HZ52" s="167">
        <v>-6.0472000000000001</v>
      </c>
      <c r="IA52" s="167">
        <v>-4.88</v>
      </c>
      <c r="IB52" s="167">
        <v>43.047199999999997</v>
      </c>
      <c r="IC52" s="167">
        <v>25.713100000000001</v>
      </c>
      <c r="ID52" s="167">
        <v>26.1798</v>
      </c>
      <c r="IE52" s="167">
        <v>-19.100000000000001</v>
      </c>
      <c r="IF52" s="167">
        <v>-44.4</v>
      </c>
      <c r="IG52" s="167">
        <v>-10.5</v>
      </c>
      <c r="IH52" s="167">
        <v>-11.1</v>
      </c>
      <c r="II52" s="166"/>
      <c r="IJ52" s="166"/>
      <c r="IK52" s="167">
        <v>-130.98410000000001</v>
      </c>
      <c r="IL52" s="167">
        <v>0.37840000000000001</v>
      </c>
      <c r="IM52" s="167">
        <v>-260.59829999999999</v>
      </c>
      <c r="IN52" s="167">
        <v>-23.131399999999999</v>
      </c>
      <c r="IO52" s="167">
        <v>-47.009300000000003</v>
      </c>
      <c r="IP52" s="167">
        <v>142.11619999999999</v>
      </c>
      <c r="IQ52" s="167">
        <v>21.0943</v>
      </c>
      <c r="IR52" s="167">
        <v>84.014399999999995</v>
      </c>
      <c r="IS52" s="167">
        <v>108.11109999999999</v>
      </c>
      <c r="IT52" s="167">
        <v>81.296499999999995</v>
      </c>
      <c r="IU52" s="167">
        <v>25.707899999999999</v>
      </c>
      <c r="IV52" s="167">
        <v>23.2349</v>
      </c>
      <c r="IW52" s="167">
        <v>21.6601</v>
      </c>
      <c r="IX52" s="167">
        <v>247.3921</v>
      </c>
      <c r="IY52" s="167">
        <v>-198.83070000000001</v>
      </c>
      <c r="IZ52" s="167">
        <v>50.825499999999998</v>
      </c>
      <c r="JA52" s="167">
        <v>-37.054499999999997</v>
      </c>
      <c r="JB52" s="167">
        <v>0.2112</v>
      </c>
      <c r="JC52" s="167">
        <v>2.9740000000000002</v>
      </c>
      <c r="JD52" s="167">
        <v>-5.52</v>
      </c>
      <c r="JE52" s="167">
        <v>-1.59</v>
      </c>
      <c r="JF52" s="167">
        <v>-1.59</v>
      </c>
      <c r="JG52" s="167">
        <v>2.48</v>
      </c>
      <c r="JH52" s="167">
        <v>-4.08</v>
      </c>
      <c r="JI52" s="167">
        <v>-0.77229999999999999</v>
      </c>
      <c r="JJ52" s="167">
        <v>-1.7258</v>
      </c>
      <c r="JK52" s="167">
        <v>10.0206</v>
      </c>
      <c r="JL52" s="167">
        <v>-11.5129</v>
      </c>
      <c r="JM52" s="167">
        <v>-1.3</v>
      </c>
      <c r="JN52" s="167">
        <v>2.4820000000000002</v>
      </c>
      <c r="JO52" s="167">
        <v>2.5339999999999998</v>
      </c>
      <c r="JP52" s="167">
        <v>3.3826999999999998</v>
      </c>
      <c r="JQ52" s="167">
        <v>3.9857999999999998</v>
      </c>
      <c r="JR52" s="167">
        <v>3.1602999999999999</v>
      </c>
      <c r="JS52" s="167">
        <v>3.8982999999999999</v>
      </c>
      <c r="JT52" s="167">
        <v>3.8921000000000001</v>
      </c>
      <c r="JU52" s="166"/>
      <c r="JV52" s="167">
        <v>31.9</v>
      </c>
      <c r="JW52" s="167">
        <v>4.9124999999999996</v>
      </c>
      <c r="JX52" s="167">
        <v>-0.03</v>
      </c>
      <c r="JY52" s="166"/>
      <c r="JZ52" s="167">
        <v>-16.039100000000001</v>
      </c>
      <c r="KA52" s="167">
        <v>1.6698999999999999</v>
      </c>
      <c r="KB52" s="167">
        <v>-23.993200000000002</v>
      </c>
      <c r="KC52" s="167">
        <v>-15.628399999999999</v>
      </c>
      <c r="KD52" s="167">
        <v>-9.3148</v>
      </c>
      <c r="KE52" s="167">
        <v>-24.7394</v>
      </c>
      <c r="KF52" s="167">
        <v>2.9028</v>
      </c>
      <c r="KG52" s="167">
        <v>-27.5</v>
      </c>
      <c r="KH52" s="167">
        <v>10.8</v>
      </c>
      <c r="KI52" s="167">
        <v>55.867400000000004</v>
      </c>
      <c r="KJ52" s="167">
        <v>-118.4131</v>
      </c>
    </row>
    <row r="53" spans="1:296" ht="18" customHeight="1" x14ac:dyDescent="0.3">
      <c r="A53" s="163" t="s">
        <v>73</v>
      </c>
      <c r="B53" s="163" t="s">
        <v>932</v>
      </c>
      <c r="C53" s="166"/>
      <c r="D53" s="167">
        <v>0</v>
      </c>
      <c r="E53" s="167">
        <v>4.3963999999999999</v>
      </c>
      <c r="F53" s="167">
        <v>-9.2055000000000007</v>
      </c>
      <c r="G53" s="167">
        <v>9.0949000000000009</v>
      </c>
      <c r="H53" s="167">
        <v>7.7624000000000004</v>
      </c>
      <c r="I53" s="166"/>
      <c r="J53" s="167">
        <v>6.9424999999999999</v>
      </c>
      <c r="K53" s="166"/>
      <c r="L53" s="167">
        <v>21.695499999999999</v>
      </c>
      <c r="M53" s="167">
        <v>8.8627000000000002</v>
      </c>
      <c r="N53" s="167">
        <v>8.4861000000000004</v>
      </c>
      <c r="O53" s="167">
        <v>-13.32</v>
      </c>
      <c r="P53" s="167">
        <v>-15.4</v>
      </c>
      <c r="Q53" s="167">
        <v>-8.8000000000000007</v>
      </c>
      <c r="R53" s="167">
        <v>2.484</v>
      </c>
      <c r="S53" s="167">
        <v>-4.4000000000000004</v>
      </c>
      <c r="T53" s="167">
        <v>5.4893000000000001</v>
      </c>
      <c r="U53" s="167">
        <v>-8.8413000000000004</v>
      </c>
      <c r="V53" s="167">
        <v>6.1985999999999999</v>
      </c>
      <c r="W53" s="167">
        <v>5.8228999999999997</v>
      </c>
      <c r="X53" s="167">
        <v>10.1168</v>
      </c>
      <c r="Y53" s="167">
        <v>5.4602000000000004</v>
      </c>
      <c r="Z53" s="167">
        <v>0.59709999999999996</v>
      </c>
      <c r="AA53" s="167">
        <v>2.1385999999999998</v>
      </c>
      <c r="AB53" s="166"/>
      <c r="AC53" s="167">
        <v>-1.1352</v>
      </c>
      <c r="AD53" s="167">
        <v>-0.27300000000000002</v>
      </c>
      <c r="AE53" s="167">
        <v>-0.22700000000000001</v>
      </c>
      <c r="AF53" s="167">
        <v>7.8179999999999996</v>
      </c>
      <c r="AG53" s="167">
        <v>-8.8800000000000008</v>
      </c>
      <c r="AH53" s="167">
        <v>-15.4</v>
      </c>
      <c r="AI53" s="167">
        <v>-1.387</v>
      </c>
      <c r="AJ53" s="167">
        <v>0.30599999999999999</v>
      </c>
      <c r="AK53" s="167">
        <v>-6.06</v>
      </c>
      <c r="AL53" s="167">
        <v>-6.05</v>
      </c>
      <c r="AM53" s="166"/>
      <c r="AN53" s="167">
        <v>-12.33</v>
      </c>
      <c r="AO53" s="167">
        <v>-12.46</v>
      </c>
      <c r="AP53" s="167">
        <v>6.5781999999999998</v>
      </c>
      <c r="AQ53" s="167">
        <v>3.8948999999999998</v>
      </c>
      <c r="AR53" s="167">
        <v>17.032499999999999</v>
      </c>
      <c r="AS53" s="167">
        <v>19.373999999999999</v>
      </c>
      <c r="AT53" s="167">
        <v>-12.7613</v>
      </c>
      <c r="AU53" s="167">
        <v>-2.1716000000000002</v>
      </c>
      <c r="AV53" s="167">
        <v>-1.9412</v>
      </c>
      <c r="AW53" s="167">
        <v>16.6282</v>
      </c>
      <c r="AX53" s="167">
        <v>23.726600000000001</v>
      </c>
      <c r="AY53" s="167">
        <v>-19.3323</v>
      </c>
      <c r="AZ53" s="167">
        <v>-17.797999999999998</v>
      </c>
      <c r="BA53" s="167">
        <v>24.3536</v>
      </c>
      <c r="BB53" s="167">
        <v>21.186900000000001</v>
      </c>
      <c r="BC53" s="167">
        <v>110.8152</v>
      </c>
      <c r="BD53" s="167">
        <v>6.5138999999999996</v>
      </c>
      <c r="BE53" s="167">
        <v>-5.3</v>
      </c>
      <c r="BF53" s="167">
        <v>-5.2</v>
      </c>
      <c r="BG53" s="167">
        <v>-29.160299999999999</v>
      </c>
      <c r="BH53" s="167">
        <v>-28.5732</v>
      </c>
      <c r="BI53" s="167">
        <v>-2.0983000000000001</v>
      </c>
      <c r="BJ53" s="166"/>
      <c r="BK53" s="167">
        <v>9.7782</v>
      </c>
      <c r="BL53" s="167">
        <v>3.4546999999999999</v>
      </c>
      <c r="BM53" s="167">
        <v>2.4424999999999999</v>
      </c>
      <c r="BN53" s="167">
        <v>1.5793999999999999</v>
      </c>
      <c r="BO53" s="167">
        <v>-59.694200000000002</v>
      </c>
      <c r="BP53" s="167">
        <v>77.486500000000007</v>
      </c>
      <c r="BQ53" s="167">
        <v>77.578000000000003</v>
      </c>
      <c r="BR53" s="167">
        <v>-46.026600000000002</v>
      </c>
      <c r="BS53" s="167">
        <v>-83.830200000000005</v>
      </c>
      <c r="BT53" s="166"/>
      <c r="BU53" s="166"/>
      <c r="BV53" s="166"/>
      <c r="BW53" s="167">
        <v>20.218599999999999</v>
      </c>
      <c r="BX53" s="167">
        <v>8.35</v>
      </c>
      <c r="BY53" s="167">
        <v>6.27</v>
      </c>
      <c r="BZ53" s="167">
        <v>-10.29</v>
      </c>
      <c r="CA53" s="167">
        <v>7.22</v>
      </c>
      <c r="CB53" s="167">
        <v>-22.366599999999998</v>
      </c>
      <c r="CC53" s="167">
        <v>-22.366599999999998</v>
      </c>
      <c r="CD53" s="167">
        <v>29.026700000000002</v>
      </c>
      <c r="CE53" s="167">
        <v>27.638500000000001</v>
      </c>
      <c r="CF53" s="167">
        <v>-3.8220000000000001</v>
      </c>
      <c r="CG53" s="167">
        <v>21.458300000000001</v>
      </c>
      <c r="CH53" s="167">
        <v>21.449300000000001</v>
      </c>
      <c r="CI53" s="167">
        <v>9.3202999999999996</v>
      </c>
      <c r="CJ53" s="166"/>
      <c r="CK53" s="167">
        <v>4.2153</v>
      </c>
      <c r="CL53" s="167">
        <v>9.5679999999999996</v>
      </c>
      <c r="CM53" s="167">
        <v>-23</v>
      </c>
      <c r="CN53" s="167">
        <v>-21.9</v>
      </c>
      <c r="CO53" s="167">
        <v>-3.07</v>
      </c>
      <c r="CP53" s="167">
        <v>31.6448</v>
      </c>
      <c r="CQ53" s="167">
        <v>31.886500000000002</v>
      </c>
      <c r="CR53" s="167">
        <v>29.770399999999999</v>
      </c>
      <c r="CS53" s="167">
        <v>65.668000000000006</v>
      </c>
      <c r="CT53" s="167">
        <v>65.983000000000004</v>
      </c>
      <c r="CU53" s="167">
        <v>-23.639600000000002</v>
      </c>
      <c r="CV53" s="167">
        <v>-50.155099999999997</v>
      </c>
      <c r="CW53" s="167">
        <v>-22.507899999999999</v>
      </c>
      <c r="CX53" s="167">
        <v>3.4375</v>
      </c>
      <c r="CY53" s="167">
        <v>25.97</v>
      </c>
      <c r="CZ53" s="167">
        <v>9.8699999999999992</v>
      </c>
      <c r="DA53" s="167">
        <v>8.1298999999999992</v>
      </c>
      <c r="DB53" s="167">
        <v>7.0343</v>
      </c>
      <c r="DC53" s="167">
        <v>-9.4659999999999993</v>
      </c>
      <c r="DD53" s="166"/>
      <c r="DE53" s="166"/>
      <c r="DF53" s="166"/>
      <c r="DG53" s="167">
        <v>29.228200000000001</v>
      </c>
      <c r="DH53" s="166"/>
      <c r="DI53" s="167">
        <v>-4.0037000000000003</v>
      </c>
      <c r="DJ53" s="166"/>
      <c r="DK53" s="166"/>
      <c r="DL53" s="167">
        <v>-3.2446000000000002</v>
      </c>
      <c r="DM53" s="167">
        <v>4.0999999999999996</v>
      </c>
      <c r="DN53" s="167">
        <v>6.64</v>
      </c>
      <c r="DO53" s="167">
        <v>7.82</v>
      </c>
      <c r="DP53" s="167">
        <v>1.19</v>
      </c>
      <c r="DQ53" s="167">
        <v>-1.23</v>
      </c>
      <c r="DR53" s="167">
        <v>13.903499999999999</v>
      </c>
      <c r="DS53" s="167">
        <v>-30.4467</v>
      </c>
      <c r="DT53" s="167">
        <v>-12.33</v>
      </c>
      <c r="DU53" s="167">
        <v>-5.55</v>
      </c>
      <c r="DV53" s="167">
        <v>24.21</v>
      </c>
      <c r="DW53" s="167">
        <v>6.99</v>
      </c>
      <c r="DX53" s="167">
        <v>-32.0182</v>
      </c>
      <c r="DY53" s="167">
        <v>-15.8</v>
      </c>
      <c r="DZ53" s="167">
        <v>-42.253300000000003</v>
      </c>
      <c r="EA53" s="167">
        <v>-41.572699999999998</v>
      </c>
      <c r="EB53" s="167">
        <v>14.535500000000001</v>
      </c>
      <c r="EC53" s="167">
        <v>-14.384600000000001</v>
      </c>
      <c r="ED53" s="167">
        <v>-24.1175</v>
      </c>
      <c r="EE53" s="167">
        <v>-24.262599999999999</v>
      </c>
      <c r="EF53" s="167">
        <v>-16.7178</v>
      </c>
      <c r="EG53" s="167">
        <v>-24.005800000000001</v>
      </c>
      <c r="EH53" s="167">
        <v>-14.803000000000001</v>
      </c>
      <c r="EI53" s="167">
        <v>-24.316500000000001</v>
      </c>
      <c r="EJ53" s="167">
        <v>0.92290000000000005</v>
      </c>
      <c r="EK53" s="167">
        <v>3.4870999999999999</v>
      </c>
      <c r="EL53" s="167">
        <v>-4.9794</v>
      </c>
      <c r="EM53" s="167">
        <v>-4.4169</v>
      </c>
      <c r="EN53" s="167">
        <v>21.610099999999999</v>
      </c>
      <c r="EO53" s="166"/>
      <c r="EP53" s="167">
        <v>-15.7798</v>
      </c>
      <c r="EQ53" s="167">
        <v>-5.6360000000000001</v>
      </c>
      <c r="ER53" s="167">
        <v>-29.3752</v>
      </c>
      <c r="ES53" s="167">
        <v>-29.140899999999998</v>
      </c>
      <c r="ET53" s="167">
        <v>11.1599</v>
      </c>
      <c r="EU53" s="166"/>
      <c r="EV53" s="167">
        <v>-4.1100000000000003</v>
      </c>
      <c r="EW53" s="167">
        <v>0.7</v>
      </c>
      <c r="EX53" s="167">
        <v>2.2357</v>
      </c>
      <c r="EY53" s="167">
        <v>-11.54</v>
      </c>
      <c r="EZ53" s="167">
        <v>-7.8041999999999998</v>
      </c>
      <c r="FA53" s="167">
        <v>-7.8990999999999998</v>
      </c>
      <c r="FB53" s="167">
        <v>7.3606999999999996</v>
      </c>
      <c r="FC53" s="167">
        <v>10.7582</v>
      </c>
      <c r="FD53" s="167">
        <v>-26.870999999999999</v>
      </c>
      <c r="FE53" s="167">
        <v>2.6876000000000002</v>
      </c>
      <c r="FF53" s="167">
        <v>2.4588999999999999</v>
      </c>
      <c r="FG53" s="166"/>
      <c r="FH53" s="167">
        <v>3.8201000000000001</v>
      </c>
      <c r="FI53" s="167">
        <v>4.4622999999999999</v>
      </c>
      <c r="FJ53" s="167">
        <v>3.3654000000000002</v>
      </c>
      <c r="FK53" s="167">
        <v>9.7125000000000004</v>
      </c>
      <c r="FL53" s="167">
        <v>9.7125000000000004</v>
      </c>
      <c r="FM53" s="167">
        <v>-17.415500000000002</v>
      </c>
      <c r="FN53" s="167">
        <v>25.8736</v>
      </c>
      <c r="FO53" s="167">
        <v>25.834199999999999</v>
      </c>
      <c r="FP53" s="167">
        <v>-8.0854999999999997</v>
      </c>
      <c r="FQ53" s="166"/>
      <c r="FR53" s="167">
        <v>21.603100000000001</v>
      </c>
      <c r="FS53" s="167">
        <v>-19.309999999999999</v>
      </c>
      <c r="FT53" s="167">
        <v>-0.49940000000000001</v>
      </c>
      <c r="FU53" s="167">
        <v>0.219</v>
      </c>
      <c r="FV53" s="167">
        <v>1.33</v>
      </c>
      <c r="FW53" s="167">
        <v>0.77</v>
      </c>
      <c r="FX53" s="167">
        <v>-21.180499999999999</v>
      </c>
      <c r="FY53" s="166"/>
      <c r="FZ53" s="167">
        <v>1.6060000000000001</v>
      </c>
      <c r="GA53" s="167">
        <v>-0.34599999999999997</v>
      </c>
      <c r="GB53" s="166"/>
      <c r="GC53" s="167">
        <v>6.91</v>
      </c>
      <c r="GD53" s="167">
        <v>-17.903400000000001</v>
      </c>
      <c r="GE53" s="167">
        <v>-7.7840999999999996</v>
      </c>
      <c r="GF53" s="167">
        <v>-1.89</v>
      </c>
      <c r="GG53" s="167">
        <v>31.0017</v>
      </c>
      <c r="GH53" s="166"/>
      <c r="GI53" s="167">
        <v>29.017399999999999</v>
      </c>
      <c r="GJ53" s="167">
        <v>-9.0782000000000007</v>
      </c>
      <c r="GK53" s="167">
        <v>-9.7590000000000003</v>
      </c>
      <c r="GL53" s="167">
        <v>2.9114</v>
      </c>
      <c r="GM53" s="166"/>
      <c r="GN53" s="166"/>
      <c r="GO53" s="167">
        <v>-12.7972</v>
      </c>
      <c r="GP53" s="167">
        <v>77.688400000000001</v>
      </c>
      <c r="GQ53" s="167">
        <v>6.2751000000000001</v>
      </c>
      <c r="GR53" s="167">
        <v>-23.349900000000002</v>
      </c>
      <c r="GS53" s="167">
        <v>6.8624999999999998</v>
      </c>
      <c r="GT53" s="167">
        <v>5.6234999999999999</v>
      </c>
      <c r="GU53" s="167">
        <v>172.60140000000001</v>
      </c>
      <c r="GV53" s="167">
        <v>-3.5446</v>
      </c>
      <c r="GW53" s="167">
        <v>-7.6612999999999998</v>
      </c>
      <c r="GX53" s="167">
        <v>-8.2520000000000007</v>
      </c>
      <c r="GY53" s="167">
        <v>2.6793999999999998</v>
      </c>
      <c r="GZ53" s="167">
        <v>6.7759999999999998</v>
      </c>
      <c r="HA53" s="167">
        <v>6.97</v>
      </c>
      <c r="HB53" s="167">
        <v>2.0415999999999999</v>
      </c>
      <c r="HC53" s="167">
        <v>5.1310000000000002</v>
      </c>
      <c r="HD53" s="167">
        <v>6.1363000000000003</v>
      </c>
      <c r="HE53" s="167">
        <v>7.54</v>
      </c>
      <c r="HF53" s="167">
        <v>-9.5756999999999994</v>
      </c>
      <c r="HG53" s="167">
        <v>17.339099999999998</v>
      </c>
      <c r="HH53" s="167">
        <v>33.333199999999998</v>
      </c>
      <c r="HI53" s="167">
        <v>100.00069999999999</v>
      </c>
      <c r="HJ53" s="167">
        <v>-21.012799999999999</v>
      </c>
      <c r="HK53" s="167">
        <v>32.923499999999997</v>
      </c>
      <c r="HL53" s="166"/>
      <c r="HM53" s="166"/>
      <c r="HN53" s="167">
        <v>-11.9331</v>
      </c>
      <c r="HO53" s="167">
        <v>-13.121700000000001</v>
      </c>
      <c r="HP53" s="167">
        <v>88.5184</v>
      </c>
      <c r="HQ53" s="166"/>
      <c r="HR53" s="167">
        <v>-6.734</v>
      </c>
      <c r="HS53" s="167">
        <v>-6.4314</v>
      </c>
      <c r="HT53" s="167">
        <v>-4.8596000000000004</v>
      </c>
      <c r="HU53" s="167">
        <v>-4.7018000000000004</v>
      </c>
      <c r="HV53" s="167">
        <v>18.37</v>
      </c>
      <c r="HW53" s="167">
        <v>18.690000000000001</v>
      </c>
      <c r="HX53" s="167">
        <v>-28.3</v>
      </c>
      <c r="HY53" s="167">
        <v>-28.2</v>
      </c>
      <c r="HZ53" s="167">
        <v>-5.9592999999999998</v>
      </c>
      <c r="IA53" s="167">
        <v>-5.68</v>
      </c>
      <c r="IB53" s="167">
        <v>46.25</v>
      </c>
      <c r="IC53" s="167">
        <v>25.539400000000001</v>
      </c>
      <c r="ID53" s="167">
        <v>25.741599999999998</v>
      </c>
      <c r="IE53" s="167">
        <v>-19.399999999999999</v>
      </c>
      <c r="IF53" s="167">
        <v>-44.8</v>
      </c>
      <c r="IG53" s="167">
        <v>-8.4</v>
      </c>
      <c r="IH53" s="167">
        <v>-8.9</v>
      </c>
      <c r="II53" s="166"/>
      <c r="IJ53" s="167">
        <v>-17.395</v>
      </c>
      <c r="IK53" s="167">
        <v>-133.7124</v>
      </c>
      <c r="IL53" s="167">
        <v>-5.7148000000000003</v>
      </c>
      <c r="IM53" s="167">
        <v>-264.91539999999998</v>
      </c>
      <c r="IN53" s="167">
        <v>-21.915099999999999</v>
      </c>
      <c r="IO53" s="167">
        <v>-48.633200000000002</v>
      </c>
      <c r="IP53" s="167">
        <v>138.7158</v>
      </c>
      <c r="IQ53" s="167">
        <v>23.651</v>
      </c>
      <c r="IR53" s="167">
        <v>89.768199999999993</v>
      </c>
      <c r="IS53" s="167">
        <v>109.3365</v>
      </c>
      <c r="IT53" s="167">
        <v>80.495400000000004</v>
      </c>
      <c r="IU53" s="167">
        <v>24.341699999999999</v>
      </c>
      <c r="IV53" s="167">
        <v>20.677900000000001</v>
      </c>
      <c r="IW53" s="167">
        <v>18.025300000000001</v>
      </c>
      <c r="IX53" s="167">
        <v>244.43459999999999</v>
      </c>
      <c r="IY53" s="167">
        <v>-203.18680000000001</v>
      </c>
      <c r="IZ53" s="167">
        <v>47.786499999999997</v>
      </c>
      <c r="JA53" s="167">
        <v>-32.152099999999997</v>
      </c>
      <c r="JB53" s="167">
        <v>0.37719999999999998</v>
      </c>
      <c r="JC53" s="167">
        <v>2.9540000000000002</v>
      </c>
      <c r="JD53" s="167">
        <v>-5.52</v>
      </c>
      <c r="JE53" s="167">
        <v>-0.27600000000000002</v>
      </c>
      <c r="JF53" s="167">
        <v>-0.27400000000000002</v>
      </c>
      <c r="JG53" s="167">
        <v>2.72</v>
      </c>
      <c r="JH53" s="167">
        <v>-3.52</v>
      </c>
      <c r="JI53" s="167">
        <v>-1.2733000000000001</v>
      </c>
      <c r="JJ53" s="167">
        <v>-2.0188000000000001</v>
      </c>
      <c r="JK53" s="167">
        <v>9.1722000000000001</v>
      </c>
      <c r="JL53" s="167">
        <v>-10.8385</v>
      </c>
      <c r="JM53" s="167">
        <v>-1.3</v>
      </c>
      <c r="JN53" s="167">
        <v>2.0790000000000002</v>
      </c>
      <c r="JO53" s="167">
        <v>2.0979999999999999</v>
      </c>
      <c r="JP53" s="167">
        <v>2.5596000000000001</v>
      </c>
      <c r="JQ53" s="167">
        <v>3.0619999999999998</v>
      </c>
      <c r="JR53" s="167">
        <v>3.2738</v>
      </c>
      <c r="JS53" s="167">
        <v>3.4338000000000002</v>
      </c>
      <c r="JT53" s="167">
        <v>2.5543</v>
      </c>
      <c r="JU53" s="166"/>
      <c r="JV53" s="167">
        <v>31.3</v>
      </c>
      <c r="JW53" s="167">
        <v>2.5329000000000002</v>
      </c>
      <c r="JX53" s="167">
        <v>-0.12</v>
      </c>
      <c r="JY53" s="166"/>
      <c r="JZ53" s="167">
        <v>-13.2544</v>
      </c>
      <c r="KA53" s="167">
        <v>-0.28499999999999998</v>
      </c>
      <c r="KB53" s="167">
        <v>-24.551100000000002</v>
      </c>
      <c r="KC53" s="167">
        <v>-13.8886</v>
      </c>
      <c r="KD53" s="167">
        <v>-7.2877000000000001</v>
      </c>
      <c r="KE53" s="167">
        <v>-23.770700000000001</v>
      </c>
      <c r="KF53" s="167">
        <v>0</v>
      </c>
      <c r="KG53" s="167">
        <v>-27.2</v>
      </c>
      <c r="KH53" s="167">
        <v>10.7</v>
      </c>
      <c r="KI53" s="167">
        <v>51.752200000000002</v>
      </c>
      <c r="KJ53" s="167">
        <v>-119.74379999999999</v>
      </c>
    </row>
    <row r="54" spans="1:296" ht="18" customHeight="1" x14ac:dyDescent="0.3">
      <c r="A54" s="163" t="s">
        <v>73</v>
      </c>
      <c r="B54" s="163" t="s">
        <v>933</v>
      </c>
      <c r="C54" s="166"/>
      <c r="D54" s="167">
        <v>0</v>
      </c>
      <c r="E54" s="167">
        <v>4.3080999999999996</v>
      </c>
      <c r="F54" s="167">
        <v>-8.9717000000000002</v>
      </c>
      <c r="G54" s="167">
        <v>9.2817000000000007</v>
      </c>
      <c r="H54" s="167">
        <v>7.9885999999999999</v>
      </c>
      <c r="I54" s="166"/>
      <c r="J54" s="167">
        <v>5.6624999999999996</v>
      </c>
      <c r="K54" s="166"/>
      <c r="L54" s="167">
        <v>23.3597</v>
      </c>
      <c r="M54" s="167">
        <v>10.261699999999999</v>
      </c>
      <c r="N54" s="167">
        <v>10.234400000000001</v>
      </c>
      <c r="O54" s="167">
        <v>-8.8800000000000008</v>
      </c>
      <c r="P54" s="167">
        <v>-17.600000000000001</v>
      </c>
      <c r="Q54" s="167">
        <v>-6.6</v>
      </c>
      <c r="R54" s="167">
        <v>1.6559999999999999</v>
      </c>
      <c r="S54" s="167">
        <v>-6.6</v>
      </c>
      <c r="T54" s="167">
        <v>5.6195000000000004</v>
      </c>
      <c r="U54" s="167">
        <v>-7.0400999999999998</v>
      </c>
      <c r="V54" s="167">
        <v>5.2500999999999998</v>
      </c>
      <c r="W54" s="167">
        <v>5.1159999999999997</v>
      </c>
      <c r="X54" s="167">
        <v>9.1453000000000007</v>
      </c>
      <c r="Y54" s="167">
        <v>4.7653999999999996</v>
      </c>
      <c r="Z54" s="167">
        <v>0.44</v>
      </c>
      <c r="AA54" s="167">
        <v>2.1804000000000001</v>
      </c>
      <c r="AB54" s="166"/>
      <c r="AC54" s="167">
        <v>-1.0716000000000001</v>
      </c>
      <c r="AD54" s="167">
        <v>-0.223</v>
      </c>
      <c r="AE54" s="167">
        <v>-0.221</v>
      </c>
      <c r="AF54" s="167">
        <v>7.8650000000000002</v>
      </c>
      <c r="AG54" s="167">
        <v>-11.1</v>
      </c>
      <c r="AH54" s="167">
        <v>-15.4</v>
      </c>
      <c r="AI54" s="167">
        <v>-1.2090000000000001</v>
      </c>
      <c r="AJ54" s="167">
        <v>0.30299999999999999</v>
      </c>
      <c r="AK54" s="167">
        <v>-5.99</v>
      </c>
      <c r="AL54" s="167">
        <v>-5.99</v>
      </c>
      <c r="AM54" s="166"/>
      <c r="AN54" s="167">
        <v>-12.27</v>
      </c>
      <c r="AO54" s="167">
        <v>-12.19</v>
      </c>
      <c r="AP54" s="167">
        <v>5.2740999999999998</v>
      </c>
      <c r="AQ54" s="167">
        <v>3.8450000000000002</v>
      </c>
      <c r="AR54" s="167">
        <v>16.8415</v>
      </c>
      <c r="AS54" s="167">
        <v>18.563600000000001</v>
      </c>
      <c r="AT54" s="167">
        <v>-15.6165</v>
      </c>
      <c r="AU54" s="167">
        <v>-2.6631</v>
      </c>
      <c r="AV54" s="167">
        <v>-0.92369999999999997</v>
      </c>
      <c r="AW54" s="167">
        <v>11.9367</v>
      </c>
      <c r="AX54" s="167">
        <v>17.560199999999998</v>
      </c>
      <c r="AY54" s="167">
        <v>-19.6112</v>
      </c>
      <c r="AZ54" s="167">
        <v>-17.458600000000001</v>
      </c>
      <c r="BA54" s="167">
        <v>22.136700000000001</v>
      </c>
      <c r="BB54" s="167">
        <v>25.2378</v>
      </c>
      <c r="BC54" s="167">
        <v>114.2487</v>
      </c>
      <c r="BD54" s="167">
        <v>6.4706999999999999</v>
      </c>
      <c r="BE54" s="167">
        <v>-6.1</v>
      </c>
      <c r="BF54" s="167">
        <v>-5.8</v>
      </c>
      <c r="BG54" s="167">
        <v>-29.352399999999999</v>
      </c>
      <c r="BH54" s="167">
        <v>-28.350300000000001</v>
      </c>
      <c r="BI54" s="167">
        <v>-2.2766999999999999</v>
      </c>
      <c r="BJ54" s="166"/>
      <c r="BK54" s="167">
        <v>9.4506999999999994</v>
      </c>
      <c r="BL54" s="167">
        <v>3.3475999999999999</v>
      </c>
      <c r="BM54" s="167">
        <v>2.2982</v>
      </c>
      <c r="BN54" s="167">
        <v>1.6684000000000001</v>
      </c>
      <c r="BO54" s="167">
        <v>-61.036999999999999</v>
      </c>
      <c r="BP54" s="167">
        <v>76.601399999999998</v>
      </c>
      <c r="BQ54" s="167">
        <v>76.509900000000002</v>
      </c>
      <c r="BR54" s="167">
        <v>-43.086300000000001</v>
      </c>
      <c r="BS54" s="167">
        <v>-87.426900000000003</v>
      </c>
      <c r="BT54" s="166"/>
      <c r="BU54" s="166"/>
      <c r="BV54" s="166"/>
      <c r="BW54" s="167">
        <v>18.053000000000001</v>
      </c>
      <c r="BX54" s="167">
        <v>7.92</v>
      </c>
      <c r="BY54" s="167">
        <v>5.78</v>
      </c>
      <c r="BZ54" s="167">
        <v>-11.26</v>
      </c>
      <c r="CA54" s="167">
        <v>6.59</v>
      </c>
      <c r="CB54" s="167">
        <v>-21.295000000000002</v>
      </c>
      <c r="CC54" s="167">
        <v>-21.295000000000002</v>
      </c>
      <c r="CD54" s="167">
        <v>29.013200000000001</v>
      </c>
      <c r="CE54" s="167">
        <v>28.931799999999999</v>
      </c>
      <c r="CF54" s="167">
        <v>-3.7391999999999999</v>
      </c>
      <c r="CG54" s="167">
        <v>21.174700000000001</v>
      </c>
      <c r="CH54" s="167">
        <v>20.299600000000002</v>
      </c>
      <c r="CI54" s="167">
        <v>8.2064000000000004</v>
      </c>
      <c r="CJ54" s="166"/>
      <c r="CK54" s="167">
        <v>4.4116</v>
      </c>
      <c r="CL54" s="167">
        <v>10.086</v>
      </c>
      <c r="CM54" s="167">
        <v>-26.7</v>
      </c>
      <c r="CN54" s="167">
        <v>-25.1</v>
      </c>
      <c r="CO54" s="167">
        <v>-2.82</v>
      </c>
      <c r="CP54" s="167">
        <v>28.542899999999999</v>
      </c>
      <c r="CQ54" s="167">
        <v>28.568300000000001</v>
      </c>
      <c r="CR54" s="167">
        <v>27.218299999999999</v>
      </c>
      <c r="CS54" s="167">
        <v>67.786699999999996</v>
      </c>
      <c r="CT54" s="167">
        <v>68.367400000000004</v>
      </c>
      <c r="CU54" s="167">
        <v>-23.495799999999999</v>
      </c>
      <c r="CV54" s="167">
        <v>-52.2836</v>
      </c>
      <c r="CW54" s="167">
        <v>-22.437200000000001</v>
      </c>
      <c r="CX54" s="167">
        <v>3.3828</v>
      </c>
      <c r="CY54" s="167">
        <v>24.63</v>
      </c>
      <c r="CZ54" s="167">
        <v>9.2799999999999994</v>
      </c>
      <c r="DA54" s="167">
        <v>7.5049000000000001</v>
      </c>
      <c r="DB54" s="167">
        <v>6.3506999999999998</v>
      </c>
      <c r="DC54" s="167">
        <v>-8.6370000000000005</v>
      </c>
      <c r="DD54" s="166"/>
      <c r="DE54" s="166"/>
      <c r="DF54" s="166"/>
      <c r="DG54" s="167">
        <v>29.376899999999999</v>
      </c>
      <c r="DH54" s="166"/>
      <c r="DI54" s="167">
        <v>-3.5501</v>
      </c>
      <c r="DJ54" s="167">
        <v>-34.299999999999997</v>
      </c>
      <c r="DK54" s="167">
        <v>-34.5</v>
      </c>
      <c r="DL54" s="167">
        <v>-3.3092999999999999</v>
      </c>
      <c r="DM54" s="167">
        <v>2.9</v>
      </c>
      <c r="DN54" s="167">
        <v>5.54</v>
      </c>
      <c r="DO54" s="167">
        <v>6.64</v>
      </c>
      <c r="DP54" s="167">
        <v>0.28999999999999998</v>
      </c>
      <c r="DQ54" s="167">
        <v>-1.01</v>
      </c>
      <c r="DR54" s="167">
        <v>11.5785</v>
      </c>
      <c r="DS54" s="167">
        <v>-31.859300000000001</v>
      </c>
      <c r="DT54" s="167">
        <v>-16.760000000000002</v>
      </c>
      <c r="DU54" s="167">
        <v>-5.42</v>
      </c>
      <c r="DV54" s="167">
        <v>27.14</v>
      </c>
      <c r="DW54" s="167">
        <v>5.88</v>
      </c>
      <c r="DX54" s="167">
        <v>-32.472700000000003</v>
      </c>
      <c r="DY54" s="167">
        <v>-16.2545</v>
      </c>
      <c r="DZ54" s="167">
        <v>-41.926699999999997</v>
      </c>
      <c r="EA54" s="167">
        <v>-42.0364</v>
      </c>
      <c r="EB54" s="167">
        <v>10.8901</v>
      </c>
      <c r="EC54" s="167">
        <v>-16.674299999999999</v>
      </c>
      <c r="ED54" s="167">
        <v>-26.720700000000001</v>
      </c>
      <c r="EE54" s="167">
        <v>-25.925599999999999</v>
      </c>
      <c r="EF54" s="167">
        <v>-16.095300000000002</v>
      </c>
      <c r="EG54" s="167">
        <v>-22.910799999999998</v>
      </c>
      <c r="EH54" s="167">
        <v>-13.875</v>
      </c>
      <c r="EI54" s="167">
        <v>-31.627300000000002</v>
      </c>
      <c r="EJ54" s="167">
        <v>-0.20369999999999999</v>
      </c>
      <c r="EK54" s="167">
        <v>3.7827000000000002</v>
      </c>
      <c r="EL54" s="167">
        <v>-5.0086000000000004</v>
      </c>
      <c r="EM54" s="167">
        <v>-4.1906999999999996</v>
      </c>
      <c r="EN54" s="167">
        <v>16.9681</v>
      </c>
      <c r="EO54" s="166"/>
      <c r="EP54" s="167">
        <v>-15.4231</v>
      </c>
      <c r="EQ54" s="167">
        <v>5.1360000000000001</v>
      </c>
      <c r="ER54" s="167">
        <v>-30.378900000000002</v>
      </c>
      <c r="ES54" s="167">
        <v>-30.626000000000001</v>
      </c>
      <c r="ET54" s="167">
        <v>8.6333000000000002</v>
      </c>
      <c r="EU54" s="167">
        <v>-9.1199999999999992</v>
      </c>
      <c r="EV54" s="167">
        <v>-5.19</v>
      </c>
      <c r="EW54" s="167">
        <v>-1.8</v>
      </c>
      <c r="EX54" s="167">
        <v>2.0310000000000001</v>
      </c>
      <c r="EY54" s="167">
        <v>-11.807499999999999</v>
      </c>
      <c r="EZ54" s="167">
        <v>-8.5888000000000009</v>
      </c>
      <c r="FA54" s="167">
        <v>-8.5403000000000002</v>
      </c>
      <c r="FB54" s="167">
        <v>7.5004</v>
      </c>
      <c r="FC54" s="167">
        <v>10.0998</v>
      </c>
      <c r="FD54" s="167">
        <v>-25.354900000000001</v>
      </c>
      <c r="FE54" s="167">
        <v>3.3081</v>
      </c>
      <c r="FF54" s="167">
        <v>3.0268999999999999</v>
      </c>
      <c r="FG54" s="166"/>
      <c r="FH54" s="167">
        <v>3.7831999999999999</v>
      </c>
      <c r="FI54" s="167">
        <v>3.9411999999999998</v>
      </c>
      <c r="FJ54" s="167">
        <v>3.0794999999999999</v>
      </c>
      <c r="FK54" s="167">
        <v>8.2053999999999991</v>
      </c>
      <c r="FL54" s="167">
        <v>8.3727999999999998</v>
      </c>
      <c r="FM54" s="167">
        <v>-14.903600000000001</v>
      </c>
      <c r="FN54" s="167">
        <v>25.567900000000002</v>
      </c>
      <c r="FO54" s="167">
        <v>25.315799999999999</v>
      </c>
      <c r="FP54" s="167">
        <v>-6.4905999999999997</v>
      </c>
      <c r="FQ54" s="167">
        <v>0</v>
      </c>
      <c r="FR54" s="167">
        <v>20.6265</v>
      </c>
      <c r="FS54" s="167">
        <v>-19.02</v>
      </c>
      <c r="FT54" s="167">
        <v>-0.71179999999999999</v>
      </c>
      <c r="FU54" s="167">
        <v>0.2364</v>
      </c>
      <c r="FV54" s="167">
        <v>1.49</v>
      </c>
      <c r="FW54" s="167">
        <v>1.31</v>
      </c>
      <c r="FX54" s="167">
        <v>-19.895099999999999</v>
      </c>
      <c r="FY54" s="166"/>
      <c r="FZ54" s="167">
        <v>1.6040000000000001</v>
      </c>
      <c r="GA54" s="167">
        <v>-0.57199999999999995</v>
      </c>
      <c r="GB54" s="166"/>
      <c r="GC54" s="167">
        <v>7.37</v>
      </c>
      <c r="GD54" s="167">
        <v>-19.986000000000001</v>
      </c>
      <c r="GE54" s="167">
        <v>-9.9938000000000002</v>
      </c>
      <c r="GF54" s="167">
        <v>-1.71</v>
      </c>
      <c r="GG54" s="167">
        <v>31.509499999999999</v>
      </c>
      <c r="GH54" s="166"/>
      <c r="GI54" s="167">
        <v>28.6235</v>
      </c>
      <c r="GJ54" s="167">
        <v>-8.6631</v>
      </c>
      <c r="GK54" s="167">
        <v>-9.4136000000000006</v>
      </c>
      <c r="GL54" s="167">
        <v>2.7303999999999999</v>
      </c>
      <c r="GM54" s="166"/>
      <c r="GN54" s="166"/>
      <c r="GO54" s="167">
        <v>-12.6701</v>
      </c>
      <c r="GP54" s="167">
        <v>78.943799999999996</v>
      </c>
      <c r="GQ54" s="167">
        <v>6.1536</v>
      </c>
      <c r="GR54" s="167">
        <v>-24.676100000000002</v>
      </c>
      <c r="GS54" s="167">
        <v>6.2965</v>
      </c>
      <c r="GT54" s="167">
        <v>5.9909999999999997</v>
      </c>
      <c r="GU54" s="167">
        <v>171.97389999999999</v>
      </c>
      <c r="GV54" s="167">
        <v>-4.4992000000000001</v>
      </c>
      <c r="GW54" s="167">
        <v>-8.3580000000000005</v>
      </c>
      <c r="GX54" s="167">
        <v>-7.8623000000000003</v>
      </c>
      <c r="GY54" s="167">
        <v>2.8148</v>
      </c>
      <c r="GZ54" s="167">
        <v>6.2194000000000003</v>
      </c>
      <c r="HA54" s="167">
        <v>6.4162999999999997</v>
      </c>
      <c r="HB54" s="167">
        <v>2.0868000000000002</v>
      </c>
      <c r="HC54" s="167">
        <v>3.7663000000000002</v>
      </c>
      <c r="HD54" s="167">
        <v>5.5518999999999998</v>
      </c>
      <c r="HE54" s="167">
        <v>4.6100000000000003</v>
      </c>
      <c r="HF54" s="167">
        <v>-7.7168000000000001</v>
      </c>
      <c r="HG54" s="167">
        <v>19.087299999999999</v>
      </c>
      <c r="HH54" s="167">
        <v>25.303699999999999</v>
      </c>
      <c r="HI54" s="167">
        <v>102.4746</v>
      </c>
      <c r="HJ54" s="167">
        <v>-21.9909</v>
      </c>
      <c r="HK54" s="167">
        <v>31.094100000000001</v>
      </c>
      <c r="HL54" s="166"/>
      <c r="HM54" s="166"/>
      <c r="HN54" s="167">
        <v>-11.1843</v>
      </c>
      <c r="HO54" s="167">
        <v>-12.8405</v>
      </c>
      <c r="HP54" s="166"/>
      <c r="HQ54" s="166"/>
      <c r="HR54" s="167">
        <v>-6.4748999999999999</v>
      </c>
      <c r="HS54" s="167">
        <v>-6.3164999999999996</v>
      </c>
      <c r="HT54" s="167">
        <v>-5.3276000000000003</v>
      </c>
      <c r="HU54" s="167">
        <v>-5.2171000000000003</v>
      </c>
      <c r="HV54" s="167">
        <v>18.66</v>
      </c>
      <c r="HW54" s="167">
        <v>19.18</v>
      </c>
      <c r="HX54" s="167">
        <v>-27.9</v>
      </c>
      <c r="HY54" s="167">
        <v>-27.9</v>
      </c>
      <c r="HZ54" s="167">
        <v>-4.13</v>
      </c>
      <c r="IA54" s="167">
        <v>-7.6</v>
      </c>
      <c r="IB54" s="167">
        <v>44.227699999999999</v>
      </c>
      <c r="IC54" s="167">
        <v>25.6937</v>
      </c>
      <c r="ID54" s="167">
        <v>25.5809</v>
      </c>
      <c r="IE54" s="167">
        <v>-20.3</v>
      </c>
      <c r="IF54" s="167">
        <v>-44.8</v>
      </c>
      <c r="IG54" s="167">
        <v>-8.8000000000000007</v>
      </c>
      <c r="IH54" s="167">
        <v>-9.4</v>
      </c>
      <c r="II54" s="166"/>
      <c r="IJ54" s="166"/>
      <c r="IK54" s="167">
        <v>-145.52799999999999</v>
      </c>
      <c r="IL54" s="167">
        <v>-13.7766</v>
      </c>
      <c r="IM54" s="167">
        <v>-262.59280000000001</v>
      </c>
      <c r="IN54" s="167">
        <v>-19.143000000000001</v>
      </c>
      <c r="IO54" s="167">
        <v>-52.357599999999998</v>
      </c>
      <c r="IP54" s="167">
        <v>133.42359999999999</v>
      </c>
      <c r="IQ54" s="167">
        <v>23.7149</v>
      </c>
      <c r="IR54" s="167">
        <v>88.765000000000001</v>
      </c>
      <c r="IS54" s="167">
        <v>106.2668</v>
      </c>
      <c r="IT54" s="167">
        <v>76.752799999999993</v>
      </c>
      <c r="IU54" s="167">
        <v>24.652899999999999</v>
      </c>
      <c r="IV54" s="167">
        <v>23.008600000000001</v>
      </c>
      <c r="IW54" s="167">
        <v>17.549099999999999</v>
      </c>
      <c r="IX54" s="167">
        <v>234.02010000000001</v>
      </c>
      <c r="IY54" s="167">
        <v>-198.77520000000001</v>
      </c>
      <c r="IZ54" s="167">
        <v>45.706299999999999</v>
      </c>
      <c r="JA54" s="167">
        <v>-30.3736</v>
      </c>
      <c r="JB54" s="167">
        <v>0.7752</v>
      </c>
      <c r="JC54" s="167">
        <v>4.5389999999999997</v>
      </c>
      <c r="JD54" s="167">
        <v>-5.6</v>
      </c>
      <c r="JE54" s="167">
        <v>-0.16500000000000001</v>
      </c>
      <c r="JF54" s="167">
        <v>-0.16400000000000001</v>
      </c>
      <c r="JG54" s="167">
        <v>2.48</v>
      </c>
      <c r="JH54" s="167">
        <v>-3.76</v>
      </c>
      <c r="JI54" s="167">
        <v>-0.91820000000000002</v>
      </c>
      <c r="JJ54" s="167">
        <v>-1.9028</v>
      </c>
      <c r="JK54" s="167">
        <v>8.5556999999999999</v>
      </c>
      <c r="JL54" s="167">
        <v>-10.811</v>
      </c>
      <c r="JM54" s="167">
        <v>-0.1</v>
      </c>
      <c r="JN54" s="167">
        <v>1.3149999999999999</v>
      </c>
      <c r="JO54" s="167">
        <v>2.4870000000000001</v>
      </c>
      <c r="JP54" s="167">
        <v>2.5341999999999998</v>
      </c>
      <c r="JQ54" s="166"/>
      <c r="JR54" s="167">
        <v>3.8931</v>
      </c>
      <c r="JS54" s="167">
        <v>3.9472999999999998</v>
      </c>
      <c r="JT54" s="167">
        <v>3.7248999999999999</v>
      </c>
      <c r="JU54" s="166"/>
      <c r="JV54" s="167">
        <v>31.4</v>
      </c>
      <c r="JW54" s="167">
        <v>3.0680999999999998</v>
      </c>
      <c r="JX54" s="167">
        <v>-0.21</v>
      </c>
      <c r="JY54" s="166"/>
      <c r="JZ54" s="167">
        <v>-12.847899999999999</v>
      </c>
      <c r="KA54" s="167">
        <v>-0.65100000000000002</v>
      </c>
      <c r="KB54" s="167">
        <v>-24.606200000000001</v>
      </c>
      <c r="KC54" s="167">
        <v>-12.6661</v>
      </c>
      <c r="KD54" s="167">
        <v>-7.4588000000000001</v>
      </c>
      <c r="KE54" s="167">
        <v>-24.562100000000001</v>
      </c>
      <c r="KF54" s="167">
        <v>0</v>
      </c>
      <c r="KG54" s="167">
        <v>-27.9</v>
      </c>
      <c r="KH54" s="167">
        <v>10.1</v>
      </c>
      <c r="KI54" s="167">
        <v>58.646799999999999</v>
      </c>
      <c r="KJ54" s="167">
        <v>-120.193</v>
      </c>
    </row>
    <row r="55" spans="1:296" ht="18" customHeight="1" x14ac:dyDescent="0.3">
      <c r="A55" s="163" t="s">
        <v>73</v>
      </c>
      <c r="B55" s="163" t="s">
        <v>934</v>
      </c>
      <c r="C55" s="166"/>
      <c r="D55" s="167">
        <v>0</v>
      </c>
      <c r="E55" s="167">
        <v>4.0354999999999999</v>
      </c>
      <c r="F55" s="167">
        <v>-8.6981000000000002</v>
      </c>
      <c r="G55" s="167">
        <v>9.5135000000000005</v>
      </c>
      <c r="H55" s="167">
        <v>7.798</v>
      </c>
      <c r="I55" s="166"/>
      <c r="J55" s="167">
        <v>6.5468999999999999</v>
      </c>
      <c r="K55" s="166"/>
      <c r="L55" s="167">
        <v>23.5745</v>
      </c>
      <c r="M55" s="167">
        <v>10.8307</v>
      </c>
      <c r="N55" s="167">
        <v>9.7373999999999992</v>
      </c>
      <c r="O55" s="167">
        <v>-6.66</v>
      </c>
      <c r="P55" s="167">
        <v>-15.4</v>
      </c>
      <c r="Q55" s="167">
        <v>-8.8000000000000007</v>
      </c>
      <c r="R55" s="167">
        <v>1.6559999999999999</v>
      </c>
      <c r="S55" s="166"/>
      <c r="T55" s="167">
        <v>5.6984000000000004</v>
      </c>
      <c r="U55" s="167">
        <v>-5.9561000000000002</v>
      </c>
      <c r="V55" s="167">
        <v>4.7161999999999997</v>
      </c>
      <c r="W55" s="167">
        <v>4.5298999999999996</v>
      </c>
      <c r="X55" s="167">
        <v>8.3317999999999994</v>
      </c>
      <c r="Y55" s="167">
        <v>5.0347999999999997</v>
      </c>
      <c r="Z55" s="167">
        <v>0.43230000000000002</v>
      </c>
      <c r="AA55" s="167">
        <v>2.2254</v>
      </c>
      <c r="AB55" s="166"/>
      <c r="AC55" s="167">
        <v>-1.1861999999999999</v>
      </c>
      <c r="AD55" s="167">
        <v>-0.26600000000000001</v>
      </c>
      <c r="AE55" s="167">
        <v>-0.254</v>
      </c>
      <c r="AF55" s="167">
        <v>7.6130000000000004</v>
      </c>
      <c r="AG55" s="167">
        <v>-15.54</v>
      </c>
      <c r="AH55" s="167">
        <v>-17.600000000000001</v>
      </c>
      <c r="AI55" s="167">
        <v>-1.5569999999999999</v>
      </c>
      <c r="AJ55" s="167">
        <v>0.29499999999999998</v>
      </c>
      <c r="AK55" s="167">
        <v>-6.22</v>
      </c>
      <c r="AL55" s="167">
        <v>-6.15</v>
      </c>
      <c r="AM55" s="166"/>
      <c r="AN55" s="167">
        <v>-12.15</v>
      </c>
      <c r="AO55" s="167">
        <v>-12.04</v>
      </c>
      <c r="AP55" s="167">
        <v>4.1931000000000003</v>
      </c>
      <c r="AQ55" s="167">
        <v>3.8647999999999998</v>
      </c>
      <c r="AR55" s="167">
        <v>15.823</v>
      </c>
      <c r="AS55" s="167">
        <v>18.208400000000001</v>
      </c>
      <c r="AT55" s="167">
        <v>-15.0054</v>
      </c>
      <c r="AU55" s="167">
        <v>-2.3645999999999998</v>
      </c>
      <c r="AV55" s="167">
        <v>-1.4380999999999999</v>
      </c>
      <c r="AW55" s="167">
        <v>22.135400000000001</v>
      </c>
      <c r="AX55" s="167">
        <v>18.909800000000001</v>
      </c>
      <c r="AY55" s="167">
        <v>-20.4175</v>
      </c>
      <c r="AZ55" s="167">
        <v>-17.6876</v>
      </c>
      <c r="BA55" s="167">
        <v>22.3277</v>
      </c>
      <c r="BB55" s="167">
        <v>35.259799999999998</v>
      </c>
      <c r="BC55" s="167">
        <v>110.9935</v>
      </c>
      <c r="BD55" s="167">
        <v>7.6449999999999996</v>
      </c>
      <c r="BE55" s="167">
        <v>-6.1</v>
      </c>
      <c r="BF55" s="167">
        <v>-6.2</v>
      </c>
      <c r="BG55" s="167">
        <v>-30.2469</v>
      </c>
      <c r="BH55" s="167">
        <v>-29.979700000000001</v>
      </c>
      <c r="BI55" s="167">
        <v>-2.2204999999999999</v>
      </c>
      <c r="BJ55" s="166"/>
      <c r="BK55" s="167">
        <v>6.1616</v>
      </c>
      <c r="BL55" s="167">
        <v>3.2374000000000001</v>
      </c>
      <c r="BM55" s="167">
        <v>1.2529999999999999</v>
      </c>
      <c r="BN55" s="167">
        <v>0.90880000000000005</v>
      </c>
      <c r="BO55" s="167">
        <v>-68.391999999999996</v>
      </c>
      <c r="BP55" s="167">
        <v>75.991100000000003</v>
      </c>
      <c r="BQ55" s="167">
        <v>76.174199999999999</v>
      </c>
      <c r="BR55" s="167">
        <v>-29.818300000000001</v>
      </c>
      <c r="BS55" s="167">
        <v>-93.788700000000006</v>
      </c>
      <c r="BT55" s="166"/>
      <c r="BU55" s="166"/>
      <c r="BV55" s="166"/>
      <c r="BW55" s="167">
        <v>15.9872</v>
      </c>
      <c r="BX55" s="167">
        <v>7.78</v>
      </c>
      <c r="BY55" s="167">
        <v>5.34</v>
      </c>
      <c r="BZ55" s="167">
        <v>-12.33</v>
      </c>
      <c r="CA55" s="167">
        <v>5.74</v>
      </c>
      <c r="CB55" s="167">
        <v>-20.223299999999998</v>
      </c>
      <c r="CC55" s="167">
        <v>-20.7592</v>
      </c>
      <c r="CD55" s="167">
        <v>28.8445</v>
      </c>
      <c r="CE55" s="167">
        <v>28.2699</v>
      </c>
      <c r="CF55" s="167">
        <v>-2.8380000000000001</v>
      </c>
      <c r="CG55" s="167">
        <v>19.5459</v>
      </c>
      <c r="CH55" s="167">
        <v>18.477900000000002</v>
      </c>
      <c r="CI55" s="167">
        <v>7.4573999999999998</v>
      </c>
      <c r="CJ55" s="166"/>
      <c r="CK55" s="167">
        <v>4.6079999999999997</v>
      </c>
      <c r="CL55" s="167">
        <v>10.236000000000001</v>
      </c>
      <c r="CM55" s="167">
        <v>-27.8</v>
      </c>
      <c r="CN55" s="167">
        <v>-26</v>
      </c>
      <c r="CO55" s="167">
        <v>-2.81</v>
      </c>
      <c r="CP55" s="167">
        <v>25.896899999999999</v>
      </c>
      <c r="CQ55" s="167">
        <v>25.7346</v>
      </c>
      <c r="CR55" s="167">
        <v>24.280999999999999</v>
      </c>
      <c r="CS55" s="167">
        <v>70.142700000000005</v>
      </c>
      <c r="CT55" s="167">
        <v>68.1999</v>
      </c>
      <c r="CU55" s="167">
        <v>-23.655000000000001</v>
      </c>
      <c r="CV55" s="167">
        <v>-52.540399999999998</v>
      </c>
      <c r="CW55" s="167">
        <v>-22.518599999999999</v>
      </c>
      <c r="CX55" s="167">
        <v>3.3102999999999998</v>
      </c>
      <c r="CY55" s="167">
        <v>24.25</v>
      </c>
      <c r="CZ55" s="167">
        <v>8.91</v>
      </c>
      <c r="DA55" s="167">
        <v>6.7236000000000002</v>
      </c>
      <c r="DB55" s="167">
        <v>5.5694999999999997</v>
      </c>
      <c r="DC55" s="167">
        <v>-8.5875000000000004</v>
      </c>
      <c r="DD55" s="166"/>
      <c r="DE55" s="166"/>
      <c r="DF55" s="166"/>
      <c r="DG55" s="167">
        <v>24.156400000000001</v>
      </c>
      <c r="DH55" s="166"/>
      <c r="DI55" s="167">
        <v>-3.5587</v>
      </c>
      <c r="DJ55" s="167">
        <v>-34.299999999999997</v>
      </c>
      <c r="DK55" s="167">
        <v>-32</v>
      </c>
      <c r="DL55" s="167">
        <v>-3.1787000000000001</v>
      </c>
      <c r="DM55" s="167">
        <v>1.3</v>
      </c>
      <c r="DN55" s="167">
        <v>5.48</v>
      </c>
      <c r="DO55" s="167">
        <v>5.22</v>
      </c>
      <c r="DP55" s="167">
        <v>-0.83</v>
      </c>
      <c r="DQ55" s="167">
        <v>-1.24</v>
      </c>
      <c r="DR55" s="167">
        <v>10.586499999999999</v>
      </c>
      <c r="DS55" s="167">
        <v>-25.148900000000001</v>
      </c>
      <c r="DT55" s="167">
        <v>-16.78</v>
      </c>
      <c r="DU55" s="167">
        <v>-5.51</v>
      </c>
      <c r="DV55" s="167">
        <v>25.68</v>
      </c>
      <c r="DW55" s="167">
        <v>4.2300000000000004</v>
      </c>
      <c r="DX55" s="167">
        <v>-27.4727</v>
      </c>
      <c r="DY55" s="167">
        <v>-13.7</v>
      </c>
      <c r="DZ55" s="167">
        <v>-40.152700000000003</v>
      </c>
      <c r="EA55" s="167">
        <v>-40.009099999999997</v>
      </c>
      <c r="EB55" s="167">
        <v>9.6697000000000006</v>
      </c>
      <c r="EC55" s="167">
        <v>-18.641100000000002</v>
      </c>
      <c r="ED55" s="167">
        <v>-27.133199999999999</v>
      </c>
      <c r="EE55" s="167">
        <v>-26.958300000000001</v>
      </c>
      <c r="EF55" s="167">
        <v>-23.689900000000002</v>
      </c>
      <c r="EG55" s="167">
        <v>-27.5413</v>
      </c>
      <c r="EH55" s="167">
        <v>-12.205</v>
      </c>
      <c r="EI55" s="167">
        <v>-43.8902</v>
      </c>
      <c r="EJ55" s="167">
        <v>1.9323999999999999</v>
      </c>
      <c r="EK55" s="167">
        <v>3.7928999999999999</v>
      </c>
      <c r="EL55" s="167">
        <v>-5.4954999999999998</v>
      </c>
      <c r="EM55" s="167">
        <v>-4.7346000000000004</v>
      </c>
      <c r="EN55" s="167">
        <v>19.329599999999999</v>
      </c>
      <c r="EO55" s="166"/>
      <c r="EP55" s="167">
        <v>-10.6149</v>
      </c>
      <c r="EQ55" s="167">
        <v>-7.1719999999999997</v>
      </c>
      <c r="ER55" s="167">
        <v>-28.160699999999999</v>
      </c>
      <c r="ES55" s="167">
        <v>-27.995100000000001</v>
      </c>
      <c r="ET55" s="167">
        <v>8.2516999999999996</v>
      </c>
      <c r="EU55" s="167">
        <v>0</v>
      </c>
      <c r="EV55" s="167">
        <v>-4.43</v>
      </c>
      <c r="EW55" s="167">
        <v>0.1</v>
      </c>
      <c r="EX55" s="167">
        <v>1.536</v>
      </c>
      <c r="EY55" s="167">
        <v>-4.7987000000000002</v>
      </c>
      <c r="EZ55" s="167">
        <v>-8.6067999999999998</v>
      </c>
      <c r="FA55" s="167">
        <v>-8.5823</v>
      </c>
      <c r="FB55" s="167">
        <v>7.548</v>
      </c>
      <c r="FC55" s="167">
        <v>10.6762</v>
      </c>
      <c r="FD55" s="167">
        <v>-26.259399999999999</v>
      </c>
      <c r="FE55" s="167">
        <v>3.2886000000000002</v>
      </c>
      <c r="FF55" s="167">
        <v>3.0421999999999998</v>
      </c>
      <c r="FG55" s="166"/>
      <c r="FH55" s="167">
        <v>3.9784999999999999</v>
      </c>
      <c r="FI55" s="167">
        <v>4.3147000000000002</v>
      </c>
      <c r="FJ55" s="167">
        <v>2.6911</v>
      </c>
      <c r="FK55" s="167">
        <v>6.5308000000000002</v>
      </c>
      <c r="FL55" s="167">
        <v>7.0331999999999999</v>
      </c>
      <c r="FM55" s="167">
        <v>-16.075800000000001</v>
      </c>
      <c r="FN55" s="167">
        <v>23.467500000000001</v>
      </c>
      <c r="FO55" s="167">
        <v>23.7239</v>
      </c>
      <c r="FP55" s="167">
        <v>-5.3853999999999997</v>
      </c>
      <c r="FQ55" s="167">
        <v>0</v>
      </c>
      <c r="FR55" s="167">
        <v>22.301400000000001</v>
      </c>
      <c r="FS55" s="167">
        <v>-18.420000000000002</v>
      </c>
      <c r="FT55" s="167">
        <v>-0.49940000000000001</v>
      </c>
      <c r="FU55" s="167">
        <v>0.20710000000000001</v>
      </c>
      <c r="FV55" s="167">
        <v>1.36</v>
      </c>
      <c r="FW55" s="167">
        <v>0.83</v>
      </c>
      <c r="FX55" s="167">
        <v>-21.528300000000002</v>
      </c>
      <c r="FY55" s="166"/>
      <c r="FZ55" s="167">
        <v>1.52</v>
      </c>
      <c r="GA55" s="167">
        <v>-0.61</v>
      </c>
      <c r="GB55" s="166"/>
      <c r="GC55" s="167">
        <v>6.16</v>
      </c>
      <c r="GD55" s="167">
        <v>-21.5837</v>
      </c>
      <c r="GE55" s="167">
        <v>-10.4079</v>
      </c>
      <c r="GF55" s="166"/>
      <c r="GG55" s="167">
        <v>29.430599999999998</v>
      </c>
      <c r="GH55" s="166"/>
      <c r="GI55" s="167">
        <v>28.246400000000001</v>
      </c>
      <c r="GJ55" s="167">
        <v>-8.2933000000000003</v>
      </c>
      <c r="GK55" s="167">
        <v>-9.0945999999999998</v>
      </c>
      <c r="GL55" s="167">
        <v>2.5154999999999998</v>
      </c>
      <c r="GM55" s="166"/>
      <c r="GN55" s="166"/>
      <c r="GO55" s="167">
        <v>-12.5183</v>
      </c>
      <c r="GP55" s="167">
        <v>77.496600000000001</v>
      </c>
      <c r="GQ55" s="167">
        <v>6.8741000000000003</v>
      </c>
      <c r="GR55" s="167">
        <v>-25.3873</v>
      </c>
      <c r="GS55" s="167">
        <v>6.5563000000000002</v>
      </c>
      <c r="GT55" s="167">
        <v>5.5800999999999998</v>
      </c>
      <c r="GU55" s="167">
        <v>167.9402</v>
      </c>
      <c r="GV55" s="167">
        <v>-5.4192</v>
      </c>
      <c r="GW55" s="167">
        <v>-8.2002000000000006</v>
      </c>
      <c r="GX55" s="167">
        <v>-7.3609</v>
      </c>
      <c r="GY55" s="167">
        <v>2.9977999999999998</v>
      </c>
      <c r="GZ55" s="167">
        <v>5.9409999999999998</v>
      </c>
      <c r="HA55" s="167">
        <v>6.1235999999999997</v>
      </c>
      <c r="HB55" s="167">
        <v>2.2924000000000002</v>
      </c>
      <c r="HC55" s="167">
        <v>6.3883000000000001</v>
      </c>
      <c r="HD55" s="167">
        <v>8.91</v>
      </c>
      <c r="HE55" s="167">
        <v>2.5099999999999998</v>
      </c>
      <c r="HF55" s="167">
        <v>-5.6296999999999997</v>
      </c>
      <c r="HG55" s="167">
        <v>20.384699999999999</v>
      </c>
      <c r="HH55" s="167">
        <v>23.078499999999998</v>
      </c>
      <c r="HI55" s="167">
        <v>106.7714</v>
      </c>
      <c r="HJ55" s="167">
        <v>-23.003399999999999</v>
      </c>
      <c r="HK55" s="167">
        <v>30.946999999999999</v>
      </c>
      <c r="HL55" s="166"/>
      <c r="HM55" s="166"/>
      <c r="HN55" s="167">
        <v>0</v>
      </c>
      <c r="HO55" s="167">
        <v>0</v>
      </c>
      <c r="HP55" s="167">
        <v>82.435699999999997</v>
      </c>
      <c r="HQ55" s="166"/>
      <c r="HR55" s="167">
        <v>-6.2537000000000003</v>
      </c>
      <c r="HS55" s="167">
        <v>-6.0594999999999999</v>
      </c>
      <c r="HT55" s="167">
        <v>-2.6913</v>
      </c>
      <c r="HU55" s="167">
        <v>-2.6526000000000001</v>
      </c>
      <c r="HV55" s="167">
        <v>20.02</v>
      </c>
      <c r="HW55" s="167">
        <v>20.34</v>
      </c>
      <c r="HX55" s="167">
        <v>-29.8</v>
      </c>
      <c r="HY55" s="167">
        <v>-29.8</v>
      </c>
      <c r="HZ55" s="167">
        <v>-0.49159999999999998</v>
      </c>
      <c r="IA55" s="167">
        <v>-7.76</v>
      </c>
      <c r="IB55" s="167">
        <v>43.200299999999999</v>
      </c>
      <c r="IC55" s="167">
        <v>24.732299999999999</v>
      </c>
      <c r="ID55" s="167">
        <v>24.710899999999999</v>
      </c>
      <c r="IE55" s="167">
        <v>-19.899999999999999</v>
      </c>
      <c r="IF55" s="167">
        <v>-46.5</v>
      </c>
      <c r="IG55" s="167">
        <v>-8.8000000000000007</v>
      </c>
      <c r="IH55" s="167">
        <v>-9.4</v>
      </c>
      <c r="II55" s="167">
        <v>-17.529599999999999</v>
      </c>
      <c r="IJ55" s="166"/>
      <c r="IK55" s="167">
        <v>-157.42080000000001</v>
      </c>
      <c r="IL55" s="167">
        <v>-20.1129</v>
      </c>
      <c r="IM55" s="167">
        <v>-256.6223</v>
      </c>
      <c r="IN55" s="167">
        <v>-16.509599999999999</v>
      </c>
      <c r="IO55" s="167">
        <v>-52.047899999999998</v>
      </c>
      <c r="IP55" s="167">
        <v>132.16370000000001</v>
      </c>
      <c r="IQ55" s="167">
        <v>25.788</v>
      </c>
      <c r="IR55" s="167">
        <v>89.278999999999996</v>
      </c>
      <c r="IS55" s="167">
        <v>107.7724</v>
      </c>
      <c r="IT55" s="167">
        <v>75.478999999999999</v>
      </c>
      <c r="IU55" s="167">
        <v>25.203700000000001</v>
      </c>
      <c r="IV55" s="167">
        <v>24.710799999999999</v>
      </c>
      <c r="IW55" s="167">
        <v>17.776700000000002</v>
      </c>
      <c r="IX55" s="167">
        <v>239.31569999999999</v>
      </c>
      <c r="IY55" s="167">
        <v>-199.1756</v>
      </c>
      <c r="IZ55" s="167">
        <v>47.143599999999999</v>
      </c>
      <c r="JA55" s="167">
        <v>-28.9878</v>
      </c>
      <c r="JB55" s="167">
        <v>0.7752</v>
      </c>
      <c r="JC55" s="167">
        <v>4.8940000000000001</v>
      </c>
      <c r="JD55" s="167">
        <v>-6.24</v>
      </c>
      <c r="JE55" s="167">
        <v>-0.96099999999999997</v>
      </c>
      <c r="JF55" s="167">
        <v>-0.96299999999999997</v>
      </c>
      <c r="JG55" s="167">
        <v>2.48</v>
      </c>
      <c r="JH55" s="167">
        <v>-3.6</v>
      </c>
      <c r="JI55" s="167">
        <v>-1.2524</v>
      </c>
      <c r="JJ55" s="167">
        <v>-2.8397000000000001</v>
      </c>
      <c r="JK55" s="167">
        <v>10.1091</v>
      </c>
      <c r="JL55" s="167">
        <v>-11.4244</v>
      </c>
      <c r="JM55" s="167">
        <v>-0.5</v>
      </c>
      <c r="JN55" s="167">
        <v>0.46800000000000003</v>
      </c>
      <c r="JO55" s="167">
        <v>1.623</v>
      </c>
      <c r="JP55" s="167">
        <v>2.7545000000000002</v>
      </c>
      <c r="JQ55" s="166"/>
      <c r="JR55" s="167">
        <v>4.6745000000000001</v>
      </c>
      <c r="JS55" s="167">
        <v>4.1112000000000002</v>
      </c>
      <c r="JT55" s="167">
        <v>3.7071999999999998</v>
      </c>
      <c r="JU55" s="166"/>
      <c r="JV55" s="167">
        <v>33.6</v>
      </c>
      <c r="JW55" s="167">
        <v>3.0472000000000001</v>
      </c>
      <c r="JX55" s="167">
        <v>-0.26</v>
      </c>
      <c r="JY55" s="166"/>
      <c r="JZ55" s="167">
        <v>-13.3635</v>
      </c>
      <c r="KA55" s="167">
        <v>0.16969999999999999</v>
      </c>
      <c r="KB55" s="167">
        <v>-24.146699999999999</v>
      </c>
      <c r="KC55" s="167">
        <v>-13.9399</v>
      </c>
      <c r="KD55" s="167">
        <v>-7.8723000000000001</v>
      </c>
      <c r="KE55" s="167">
        <v>-23.2441</v>
      </c>
      <c r="KF55" s="167">
        <v>0</v>
      </c>
      <c r="KG55" s="167">
        <v>-29</v>
      </c>
      <c r="KH55" s="167">
        <v>12.3</v>
      </c>
      <c r="KI55" s="167">
        <v>64.402799999999999</v>
      </c>
      <c r="KJ55" s="167">
        <v>-126.8736</v>
      </c>
    </row>
    <row r="56" spans="1:296" ht="18" customHeight="1" x14ac:dyDescent="0.3">
      <c r="A56" s="163" t="s">
        <v>935</v>
      </c>
      <c r="B56" s="163" t="s">
        <v>74</v>
      </c>
      <c r="C56" s="168"/>
      <c r="D56" s="169">
        <v>0</v>
      </c>
      <c r="E56" s="169">
        <v>3.4438</v>
      </c>
      <c r="F56" s="169">
        <v>-8.2759</v>
      </c>
      <c r="G56" s="169">
        <v>3.2239</v>
      </c>
      <c r="H56" s="169">
        <v>5.7815000000000003</v>
      </c>
      <c r="I56" s="168"/>
      <c r="J56" s="169">
        <v>5.0618999999999996</v>
      </c>
      <c r="K56" s="168"/>
      <c r="L56" s="169">
        <v>20.7179</v>
      </c>
      <c r="M56" s="169">
        <v>8.7177000000000007</v>
      </c>
      <c r="N56" s="169">
        <v>8.3171999999999997</v>
      </c>
      <c r="O56" s="169">
        <v>-8.8800000000000008</v>
      </c>
      <c r="P56" s="169">
        <v>-22</v>
      </c>
      <c r="Q56" s="169">
        <v>-2.2000000000000002</v>
      </c>
      <c r="R56" s="169">
        <v>1.6559999999999999</v>
      </c>
      <c r="S56" s="169">
        <v>-13.2</v>
      </c>
      <c r="T56" s="169">
        <v>5.4999000000000002</v>
      </c>
      <c r="U56" s="169">
        <v>-6.6927000000000003</v>
      </c>
      <c r="V56" s="169">
        <v>4.2794999999999996</v>
      </c>
      <c r="W56" s="169">
        <v>4.0065</v>
      </c>
      <c r="X56" s="169">
        <v>7.5072999999999999</v>
      </c>
      <c r="Y56" s="169">
        <v>5.5034000000000001</v>
      </c>
      <c r="Z56" s="169">
        <v>-1.3602000000000001</v>
      </c>
      <c r="AA56" s="169">
        <v>2.2038000000000002</v>
      </c>
      <c r="AB56" s="168"/>
      <c r="AC56" s="169">
        <v>-1.1716</v>
      </c>
      <c r="AD56" s="169">
        <v>-0.65900000000000003</v>
      </c>
      <c r="AE56" s="169">
        <v>-0.64</v>
      </c>
      <c r="AF56" s="169">
        <v>7.07</v>
      </c>
      <c r="AG56" s="169">
        <v>-13.32</v>
      </c>
      <c r="AH56" s="169">
        <v>-11</v>
      </c>
      <c r="AI56" s="169">
        <v>-1.8420000000000001</v>
      </c>
      <c r="AJ56" s="169">
        <v>0.27400000000000002</v>
      </c>
      <c r="AK56" s="169">
        <v>-9.9</v>
      </c>
      <c r="AL56" s="169">
        <v>-9.92</v>
      </c>
      <c r="AM56" s="168"/>
      <c r="AN56" s="169">
        <v>-12.22</v>
      </c>
      <c r="AO56" s="169">
        <v>-12.08</v>
      </c>
      <c r="AP56" s="169">
        <v>4.3643999999999998</v>
      </c>
      <c r="AQ56" s="169">
        <v>3.8222</v>
      </c>
      <c r="AR56" s="169">
        <v>16.5901</v>
      </c>
      <c r="AS56" s="169">
        <v>18.419499999999999</v>
      </c>
      <c r="AT56" s="169">
        <v>-17.9453</v>
      </c>
      <c r="AU56" s="169">
        <v>-5.6319999999999997</v>
      </c>
      <c r="AV56" s="169">
        <v>-5.0784000000000002</v>
      </c>
      <c r="AW56" s="169">
        <v>4.5955000000000004</v>
      </c>
      <c r="AX56" s="169">
        <v>4.7283999999999997</v>
      </c>
      <c r="AY56" s="169">
        <v>-16.0183</v>
      </c>
      <c r="AZ56" s="169">
        <v>-13.020300000000001</v>
      </c>
      <c r="BA56" s="169">
        <v>11.756500000000001</v>
      </c>
      <c r="BB56" s="169">
        <v>12.114800000000001</v>
      </c>
      <c r="BC56" s="169">
        <v>107.19580000000001</v>
      </c>
      <c r="BD56" s="169">
        <v>7.8636999999999997</v>
      </c>
      <c r="BE56" s="169">
        <v>-5.5</v>
      </c>
      <c r="BF56" s="169">
        <v>-5.5</v>
      </c>
      <c r="BG56" s="169">
        <v>-28.174299999999999</v>
      </c>
      <c r="BH56" s="169">
        <v>-27.7697</v>
      </c>
      <c r="BI56" s="169">
        <v>-2.2225999999999999</v>
      </c>
      <c r="BJ56" s="168"/>
      <c r="BK56" s="169">
        <v>10.550700000000001</v>
      </c>
      <c r="BL56" s="169">
        <v>3.3504999999999998</v>
      </c>
      <c r="BM56" s="169">
        <v>0.99299999999999999</v>
      </c>
      <c r="BN56" s="169">
        <v>0.71609999999999996</v>
      </c>
      <c r="BO56" s="169">
        <v>-84.261600000000001</v>
      </c>
      <c r="BP56" s="169">
        <v>50.660699999999999</v>
      </c>
      <c r="BQ56" s="169">
        <v>50.416600000000003</v>
      </c>
      <c r="BR56" s="169">
        <v>-30.792200000000001</v>
      </c>
      <c r="BS56" s="169">
        <v>-149.74610000000001</v>
      </c>
      <c r="BT56" s="168"/>
      <c r="BU56" s="168"/>
      <c r="BV56" s="168"/>
      <c r="BW56" s="169">
        <v>13.662000000000001</v>
      </c>
      <c r="BX56" s="169">
        <v>7.9</v>
      </c>
      <c r="BY56" s="169">
        <v>5.42</v>
      </c>
      <c r="BZ56" s="169">
        <v>-12.05</v>
      </c>
      <c r="CA56" s="169">
        <v>6.16</v>
      </c>
      <c r="CB56" s="169">
        <v>-23.9741</v>
      </c>
      <c r="CC56" s="169">
        <v>-24.1081</v>
      </c>
      <c r="CD56" s="169">
        <v>28.929300000000001</v>
      </c>
      <c r="CE56" s="169">
        <v>28.197399999999998</v>
      </c>
      <c r="CF56" s="169">
        <v>-6.8287000000000004</v>
      </c>
      <c r="CG56" s="169">
        <v>11.708600000000001</v>
      </c>
      <c r="CH56" s="169">
        <v>11.5206</v>
      </c>
      <c r="CI56" s="169">
        <v>9.9984000000000002</v>
      </c>
      <c r="CJ56" s="168"/>
      <c r="CK56" s="169">
        <v>4.4116</v>
      </c>
      <c r="CL56" s="169">
        <v>10.039</v>
      </c>
      <c r="CM56" s="169">
        <v>-23.2</v>
      </c>
      <c r="CN56" s="169">
        <v>-22</v>
      </c>
      <c r="CO56" s="169">
        <v>-2.78</v>
      </c>
      <c r="CP56" s="169">
        <v>24.003499999999999</v>
      </c>
      <c r="CQ56" s="169">
        <v>24.150400000000001</v>
      </c>
      <c r="CR56" s="169">
        <v>22.4739</v>
      </c>
      <c r="CS56" s="169">
        <v>56.387900000000002</v>
      </c>
      <c r="CT56" s="169">
        <v>56.7014</v>
      </c>
      <c r="CU56" s="169">
        <v>-25.105899999999998</v>
      </c>
      <c r="CV56" s="169">
        <v>-36.572400000000002</v>
      </c>
      <c r="CW56" s="169">
        <v>-25.168900000000001</v>
      </c>
      <c r="CX56" s="169">
        <v>2.8673999999999999</v>
      </c>
      <c r="CY56" s="169">
        <v>26.64</v>
      </c>
      <c r="CZ56" s="169">
        <v>9.89</v>
      </c>
      <c r="DA56" s="169">
        <v>5.9424000000000001</v>
      </c>
      <c r="DB56" s="169">
        <v>4.9835000000000003</v>
      </c>
      <c r="DC56" s="169">
        <v>-8.0259999999999998</v>
      </c>
      <c r="DD56" s="168"/>
      <c r="DE56" s="168"/>
      <c r="DF56" s="168"/>
      <c r="DG56" s="169">
        <v>19.5169</v>
      </c>
      <c r="DH56" s="168"/>
      <c r="DI56" s="169">
        <v>-3.3289</v>
      </c>
      <c r="DJ56" s="169">
        <v>-27.2</v>
      </c>
      <c r="DK56" s="169">
        <v>-27.1</v>
      </c>
      <c r="DL56" s="169">
        <v>-3.3887</v>
      </c>
      <c r="DM56" s="169">
        <v>0.5</v>
      </c>
      <c r="DN56" s="169">
        <v>7.8</v>
      </c>
      <c r="DO56" s="169">
        <v>4.22</v>
      </c>
      <c r="DP56" s="169">
        <v>-1.54</v>
      </c>
      <c r="DQ56" s="169">
        <v>-2.42</v>
      </c>
      <c r="DR56" s="169">
        <v>11.532</v>
      </c>
      <c r="DS56" s="169">
        <v>-21.273700000000002</v>
      </c>
      <c r="DT56" s="169">
        <v>-21.12</v>
      </c>
      <c r="DU56" s="169">
        <v>-5.73</v>
      </c>
      <c r="DV56" s="169">
        <v>30.05</v>
      </c>
      <c r="DW56" s="169">
        <v>2.5299999999999998</v>
      </c>
      <c r="DX56" s="169">
        <v>-23.2727</v>
      </c>
      <c r="DY56" s="169">
        <v>-11.2636</v>
      </c>
      <c r="DZ56" s="169">
        <v>-40.433500000000002</v>
      </c>
      <c r="EA56" s="169">
        <v>-40.072699999999998</v>
      </c>
      <c r="EB56" s="169">
        <v>9.7966999999999995</v>
      </c>
      <c r="EC56" s="169">
        <v>-18.148199999999999</v>
      </c>
      <c r="ED56" s="169">
        <v>-25.845700000000001</v>
      </c>
      <c r="EE56" s="169">
        <v>-25.840399999999999</v>
      </c>
      <c r="EF56" s="169">
        <v>-17.663399999999999</v>
      </c>
      <c r="EG56" s="169">
        <v>-20.8444</v>
      </c>
      <c r="EH56" s="169">
        <v>-11.769</v>
      </c>
      <c r="EI56" s="169">
        <v>-47.918700000000001</v>
      </c>
      <c r="EJ56" s="169">
        <v>4.9176000000000002</v>
      </c>
      <c r="EK56" s="169">
        <v>4.0201000000000002</v>
      </c>
      <c r="EL56" s="169">
        <v>-5.3611000000000004</v>
      </c>
      <c r="EM56" s="169">
        <v>-4.8342000000000001</v>
      </c>
      <c r="EN56" s="169">
        <v>13.6556</v>
      </c>
      <c r="EO56" s="168"/>
      <c r="EP56" s="169">
        <v>-16.9207</v>
      </c>
      <c r="EQ56" s="169">
        <v>15.888</v>
      </c>
      <c r="ER56" s="169">
        <v>-28.697900000000001</v>
      </c>
      <c r="ES56" s="169">
        <v>-28.916399999999999</v>
      </c>
      <c r="ET56" s="169">
        <v>4.6573000000000002</v>
      </c>
      <c r="EU56" s="169">
        <v>0</v>
      </c>
      <c r="EV56" s="169">
        <v>-13.76</v>
      </c>
      <c r="EW56" s="169">
        <v>2.5</v>
      </c>
      <c r="EX56" s="169">
        <v>1.4201999999999999</v>
      </c>
      <c r="EY56" s="169">
        <v>-12.495799999999999</v>
      </c>
      <c r="EZ56" s="169">
        <v>-6.8452999999999999</v>
      </c>
      <c r="FA56" s="169">
        <v>-6.8296999999999999</v>
      </c>
      <c r="FB56" s="169">
        <v>5.5054999999999996</v>
      </c>
      <c r="FC56" s="169">
        <v>7.0934999999999997</v>
      </c>
      <c r="FD56" s="169">
        <v>-22.019500000000001</v>
      </c>
      <c r="FE56" s="169">
        <v>3.0901000000000001</v>
      </c>
      <c r="FF56" s="169">
        <v>2.8633999999999999</v>
      </c>
      <c r="FG56" s="168"/>
      <c r="FH56" s="169">
        <v>2.9626999999999999</v>
      </c>
      <c r="FI56" s="169">
        <v>3.2273000000000001</v>
      </c>
      <c r="FJ56" s="169">
        <v>2.8355999999999999</v>
      </c>
      <c r="FK56" s="169">
        <v>10.8847</v>
      </c>
      <c r="FL56" s="169">
        <v>11.2196</v>
      </c>
      <c r="FM56" s="169">
        <v>-22.774100000000001</v>
      </c>
      <c r="FN56" s="169">
        <v>23.885999999999999</v>
      </c>
      <c r="FO56" s="169">
        <v>23.8795</v>
      </c>
      <c r="FP56" s="169">
        <v>-12.523400000000001</v>
      </c>
      <c r="FQ56" s="169">
        <v>0</v>
      </c>
      <c r="FR56" s="169">
        <v>23.092400000000001</v>
      </c>
      <c r="FS56" s="169">
        <v>-19.87</v>
      </c>
      <c r="FT56" s="169">
        <v>-0.59460000000000002</v>
      </c>
      <c r="FU56" s="169">
        <v>0.19159999999999999</v>
      </c>
      <c r="FV56" s="169">
        <v>1.4</v>
      </c>
      <c r="FW56" s="169">
        <v>0.67</v>
      </c>
      <c r="FX56" s="169">
        <v>-23.120899999999999</v>
      </c>
      <c r="FY56" s="168"/>
      <c r="FZ56" s="169">
        <v>1.5629999999999999</v>
      </c>
      <c r="GA56" s="169">
        <v>-0.312</v>
      </c>
      <c r="GB56" s="168"/>
      <c r="GC56" s="169">
        <v>6.42</v>
      </c>
      <c r="GD56" s="169">
        <v>-8.9763000000000002</v>
      </c>
      <c r="GE56" s="169">
        <v>1.1178999999999999</v>
      </c>
      <c r="GF56" s="169">
        <v>-2.38</v>
      </c>
      <c r="GG56" s="169">
        <v>30.220199999999998</v>
      </c>
      <c r="GH56" s="168"/>
      <c r="GI56" s="169">
        <v>27.161000000000001</v>
      </c>
      <c r="GJ56" s="169">
        <v>-7.8061999999999996</v>
      </c>
      <c r="GK56" s="169">
        <v>-8.3529999999999998</v>
      </c>
      <c r="GL56" s="169">
        <v>2.3673000000000002</v>
      </c>
      <c r="GM56" s="168"/>
      <c r="GN56" s="168"/>
      <c r="GO56" s="169">
        <v>-13.1936</v>
      </c>
      <c r="GP56" s="169">
        <v>75.548299999999998</v>
      </c>
      <c r="GQ56" s="169">
        <v>7.1638000000000002</v>
      </c>
      <c r="GR56" s="169">
        <v>-25.427299999999999</v>
      </c>
      <c r="GS56" s="169">
        <v>6.8094000000000001</v>
      </c>
      <c r="GT56" s="169">
        <v>5.2789999999999999</v>
      </c>
      <c r="GU56" s="169">
        <v>144.31829999999999</v>
      </c>
      <c r="GV56" s="169">
        <v>-6.2723000000000004</v>
      </c>
      <c r="GW56" s="169">
        <v>-8.3712999999999997</v>
      </c>
      <c r="GX56" s="169">
        <v>-6.7218</v>
      </c>
      <c r="GY56" s="169">
        <v>3.0346000000000002</v>
      </c>
      <c r="GZ56" s="169">
        <v>5.7652999999999999</v>
      </c>
      <c r="HA56" s="169">
        <v>5.8704999999999998</v>
      </c>
      <c r="HB56" s="169">
        <v>2.3841000000000001</v>
      </c>
      <c r="HC56" s="169">
        <v>5.6487999999999996</v>
      </c>
      <c r="HD56" s="169">
        <v>7.7092000000000001</v>
      </c>
      <c r="HE56" s="169">
        <v>1.26</v>
      </c>
      <c r="HF56" s="169">
        <v>0</v>
      </c>
      <c r="HG56" s="169">
        <v>39.623600000000003</v>
      </c>
      <c r="HH56" s="169">
        <v>18.623000000000001</v>
      </c>
      <c r="HI56" s="169">
        <v>102.599</v>
      </c>
      <c r="HJ56" s="169">
        <v>-24.429600000000001</v>
      </c>
      <c r="HK56" s="169">
        <v>28.739799999999999</v>
      </c>
      <c r="HL56" s="168"/>
      <c r="HM56" s="168"/>
      <c r="HN56" s="169">
        <v>0</v>
      </c>
      <c r="HO56" s="169">
        <v>0</v>
      </c>
      <c r="HP56" s="168"/>
      <c r="HQ56" s="168"/>
      <c r="HR56" s="169">
        <v>-7.3277999999999999</v>
      </c>
      <c r="HS56" s="169">
        <v>-6.7565999999999997</v>
      </c>
      <c r="HT56" s="169">
        <v>-4.8137999999999996</v>
      </c>
      <c r="HU56" s="169">
        <v>-4.4703999999999997</v>
      </c>
      <c r="HV56" s="169">
        <v>18.32</v>
      </c>
      <c r="HW56" s="169">
        <v>18.61</v>
      </c>
      <c r="HX56" s="169">
        <v>-29</v>
      </c>
      <c r="HY56" s="169">
        <v>-29</v>
      </c>
      <c r="HZ56" s="169">
        <v>0.94940000000000002</v>
      </c>
      <c r="IA56" s="169">
        <v>-7.6</v>
      </c>
      <c r="IB56" s="169">
        <v>41.524799999999999</v>
      </c>
      <c r="IC56" s="169">
        <v>25.400400000000001</v>
      </c>
      <c r="ID56" s="169">
        <v>24.976900000000001</v>
      </c>
      <c r="IE56" s="169">
        <v>-19.5</v>
      </c>
      <c r="IF56" s="169">
        <v>-46.4</v>
      </c>
      <c r="IG56" s="169">
        <v>-9.6999999999999993</v>
      </c>
      <c r="IH56" s="169">
        <v>-10.199999999999999</v>
      </c>
      <c r="II56" s="168"/>
      <c r="IJ56" s="168"/>
      <c r="IK56" s="169">
        <v>-146.5095</v>
      </c>
      <c r="IL56" s="169">
        <v>-27.281099999999999</v>
      </c>
      <c r="IM56" s="169">
        <v>-256.52159999999998</v>
      </c>
      <c r="IN56" s="169">
        <v>-13.569800000000001</v>
      </c>
      <c r="IO56" s="169">
        <v>-51.831899999999997</v>
      </c>
      <c r="IP56" s="169">
        <v>133.21250000000001</v>
      </c>
      <c r="IQ56" s="169">
        <v>25.951599999999999</v>
      </c>
      <c r="IR56" s="169">
        <v>88.018600000000006</v>
      </c>
      <c r="IS56" s="169">
        <v>107.61060000000001</v>
      </c>
      <c r="IT56" s="169">
        <v>74.822999999999993</v>
      </c>
      <c r="IU56" s="169">
        <v>23.242100000000001</v>
      </c>
      <c r="IV56" s="169">
        <v>21.9938</v>
      </c>
      <c r="IW56" s="169">
        <v>14.698399999999999</v>
      </c>
      <c r="IX56" s="169">
        <v>233.2011</v>
      </c>
      <c r="IY56" s="169">
        <v>-200.59180000000001</v>
      </c>
      <c r="IZ56" s="169">
        <v>45.775100000000002</v>
      </c>
      <c r="JA56" s="169">
        <v>-25.8767</v>
      </c>
      <c r="JB56" s="169">
        <v>0.93869999999999998</v>
      </c>
      <c r="JC56" s="169">
        <v>4.8780000000000001</v>
      </c>
      <c r="JD56" s="169">
        <v>-5.68</v>
      </c>
      <c r="JE56" s="169">
        <v>-1.49</v>
      </c>
      <c r="JF56" s="169">
        <v>-1.4930000000000001</v>
      </c>
      <c r="JG56" s="169">
        <v>1.92</v>
      </c>
      <c r="JH56" s="169">
        <v>-3.04</v>
      </c>
      <c r="JI56" s="169">
        <v>-1.1504000000000001</v>
      </c>
      <c r="JJ56" s="169">
        <v>-3.0167000000000002</v>
      </c>
      <c r="JK56" s="169">
        <v>11.4275</v>
      </c>
      <c r="JL56" s="169">
        <v>-11.805899999999999</v>
      </c>
      <c r="JM56" s="169">
        <v>-2.2000000000000002</v>
      </c>
      <c r="JN56" s="169">
        <v>2.3719999999999999</v>
      </c>
      <c r="JO56" s="169">
        <v>1.97</v>
      </c>
      <c r="JP56" s="169">
        <v>2.5289000000000001</v>
      </c>
      <c r="JQ56" s="169">
        <v>2.7791000000000001</v>
      </c>
      <c r="JR56" s="169">
        <v>4.4006999999999996</v>
      </c>
      <c r="JS56" s="169">
        <v>4.0540000000000003</v>
      </c>
      <c r="JT56" s="169">
        <v>4.0450999999999997</v>
      </c>
      <c r="JU56" s="168"/>
      <c r="JV56" s="169">
        <v>32.9</v>
      </c>
      <c r="JW56" s="169">
        <v>3.0608</v>
      </c>
      <c r="JX56" s="169">
        <v>-0.25</v>
      </c>
      <c r="JY56" s="168"/>
      <c r="JZ56" s="169">
        <v>-12.3423</v>
      </c>
      <c r="KA56" s="169">
        <v>-1.2761</v>
      </c>
      <c r="KB56" s="169">
        <v>-25.097200000000001</v>
      </c>
      <c r="KC56" s="169">
        <v>-12.6259</v>
      </c>
      <c r="KD56" s="169">
        <v>-6.6071999999999997</v>
      </c>
      <c r="KE56" s="169">
        <v>-24.530899999999999</v>
      </c>
      <c r="KF56" s="169">
        <v>0</v>
      </c>
      <c r="KG56" s="169">
        <v>-29</v>
      </c>
      <c r="KH56" s="169">
        <v>11.6</v>
      </c>
      <c r="KI56" s="169">
        <v>78.535600000000002</v>
      </c>
      <c r="KJ56" s="169">
        <v>-140.6962</v>
      </c>
    </row>
    <row r="57" spans="1:296" x14ac:dyDescent="0.3">
      <c r="A57" s="243" t="s">
        <v>947</v>
      </c>
      <c r="B57" s="243"/>
      <c r="C57" s="173">
        <v>0</v>
      </c>
      <c r="D57" s="173">
        <v>0</v>
      </c>
      <c r="E57" s="173">
        <v>7.3567999999999998</v>
      </c>
      <c r="F57" s="173">
        <v>-7.5476000000000001</v>
      </c>
      <c r="G57" s="173">
        <v>10.8255</v>
      </c>
      <c r="H57" s="173">
        <v>10.9048</v>
      </c>
      <c r="I57" s="173">
        <v>0</v>
      </c>
      <c r="J57" s="173">
        <v>15.667</v>
      </c>
      <c r="K57" s="173">
        <v>0</v>
      </c>
      <c r="L57" s="173">
        <v>27.748100000000001</v>
      </c>
      <c r="M57" s="173">
        <v>11.9026</v>
      </c>
      <c r="N57" s="173">
        <v>11.9247</v>
      </c>
      <c r="O57" s="173">
        <v>-4.4400000000000004</v>
      </c>
      <c r="P57" s="173">
        <v>-15.4</v>
      </c>
      <c r="Q57" s="173">
        <v>17.600000000000001</v>
      </c>
      <c r="R57" s="173">
        <v>9.1080000000000005</v>
      </c>
      <c r="S57" s="173">
        <v>-4.4000000000000004</v>
      </c>
      <c r="T57" s="173">
        <v>5.6984000000000004</v>
      </c>
      <c r="U57" s="173">
        <v>-5.9561000000000002</v>
      </c>
      <c r="V57" s="173">
        <v>8.6620000000000008</v>
      </c>
      <c r="W57" s="173">
        <v>8.5166000000000004</v>
      </c>
      <c r="X57" s="173">
        <v>14.7262</v>
      </c>
      <c r="Y57" s="173">
        <v>5.5034000000000001</v>
      </c>
      <c r="Z57" s="173">
        <v>1.4423999999999999</v>
      </c>
      <c r="AA57" s="173">
        <v>2.681</v>
      </c>
      <c r="AB57" s="173">
        <v>0</v>
      </c>
      <c r="AC57" s="173">
        <v>-0.99819999999999998</v>
      </c>
      <c r="AD57" s="173">
        <v>3.9E-2</v>
      </c>
      <c r="AE57" s="173">
        <v>7.0999999999999994E-2</v>
      </c>
      <c r="AF57" s="173">
        <v>8.1720000000000006</v>
      </c>
      <c r="AG57" s="173">
        <v>4.4400000000000004</v>
      </c>
      <c r="AH57" s="173">
        <v>13.2</v>
      </c>
      <c r="AI57" s="173">
        <v>1.1000000000000001</v>
      </c>
      <c r="AJ57" s="173">
        <v>0.32900000000000001</v>
      </c>
      <c r="AK57" s="173">
        <v>-5.21</v>
      </c>
      <c r="AL57" s="173">
        <v>-5.27</v>
      </c>
      <c r="AM57" s="173">
        <v>-10</v>
      </c>
      <c r="AN57" s="173">
        <v>-10.49</v>
      </c>
      <c r="AO57" s="173">
        <v>-10.59</v>
      </c>
      <c r="AP57" s="173">
        <v>8.8720999999999997</v>
      </c>
      <c r="AQ57" s="173">
        <v>4.4084000000000003</v>
      </c>
      <c r="AR57" s="173">
        <v>23.704799999999999</v>
      </c>
      <c r="AS57" s="173">
        <v>26.2349</v>
      </c>
      <c r="AT57" s="173">
        <v>-7.5556000000000001</v>
      </c>
      <c r="AU57" s="173">
        <v>-2.1716000000000002</v>
      </c>
      <c r="AV57" s="173">
        <v>-0.92369999999999997</v>
      </c>
      <c r="AW57" s="173">
        <v>26.502500000000001</v>
      </c>
      <c r="AX57" s="173">
        <v>27.637</v>
      </c>
      <c r="AY57" s="173">
        <v>-8.9322999999999997</v>
      </c>
      <c r="AZ57" s="173">
        <v>-5.7230999999999996</v>
      </c>
      <c r="BA57" s="173">
        <v>30.119</v>
      </c>
      <c r="BB57" s="173">
        <v>35.259799999999998</v>
      </c>
      <c r="BC57" s="173">
        <v>149.52449999999999</v>
      </c>
      <c r="BD57" s="173">
        <v>12.7674</v>
      </c>
      <c r="BE57" s="173">
        <v>-3.3</v>
      </c>
      <c r="BF57" s="173">
        <v>-3</v>
      </c>
      <c r="BG57" s="173">
        <v>-18.3689</v>
      </c>
      <c r="BH57" s="173">
        <v>-18.1675</v>
      </c>
      <c r="BI57" s="173">
        <v>-1.8742000000000001</v>
      </c>
      <c r="BJ57" s="173">
        <v>0</v>
      </c>
      <c r="BK57" s="173">
        <v>26.053799999999999</v>
      </c>
      <c r="BL57" s="173">
        <v>8.4590999999999994</v>
      </c>
      <c r="BM57" s="173">
        <v>4.0989000000000004</v>
      </c>
      <c r="BN57" s="173">
        <v>2.7120000000000002</v>
      </c>
      <c r="BO57" s="173">
        <v>-19.6539</v>
      </c>
      <c r="BP57" s="173">
        <v>77.486500000000007</v>
      </c>
      <c r="BQ57" s="173">
        <v>77.578000000000003</v>
      </c>
      <c r="BR57" s="173">
        <v>43.934199999999997</v>
      </c>
      <c r="BS57" s="173">
        <v>-27.4328</v>
      </c>
      <c r="BT57" s="173">
        <v>0</v>
      </c>
      <c r="BU57" s="173">
        <v>0</v>
      </c>
      <c r="BV57" s="173">
        <v>0</v>
      </c>
      <c r="BW57" s="173">
        <v>31.994399999999999</v>
      </c>
      <c r="BX57" s="173">
        <v>16.18</v>
      </c>
      <c r="BY57" s="173">
        <v>9.75</v>
      </c>
      <c r="BZ57" s="173">
        <v>-3.84</v>
      </c>
      <c r="CA57" s="173">
        <v>18.82</v>
      </c>
      <c r="CB57" s="173">
        <v>-16.874400000000001</v>
      </c>
      <c r="CC57" s="173">
        <v>-17.008400000000002</v>
      </c>
      <c r="CD57" s="173">
        <v>36.1678</v>
      </c>
      <c r="CE57" s="173">
        <v>35.529499999999999</v>
      </c>
      <c r="CF57" s="173">
        <v>-2.8380000000000001</v>
      </c>
      <c r="CG57" s="173">
        <v>26.4025</v>
      </c>
      <c r="CH57" s="173">
        <v>26.026700000000002</v>
      </c>
      <c r="CI57" s="173">
        <v>25.411200000000001</v>
      </c>
      <c r="CJ57" s="173">
        <v>0</v>
      </c>
      <c r="CK57" s="173">
        <v>5.1840000000000002</v>
      </c>
      <c r="CL57" s="173">
        <v>10.236000000000001</v>
      </c>
      <c r="CM57" s="173">
        <v>2.9</v>
      </c>
      <c r="CN57" s="173">
        <v>1</v>
      </c>
      <c r="CO57" s="173">
        <v>-2.78</v>
      </c>
      <c r="CP57" s="173">
        <v>38.416800000000002</v>
      </c>
      <c r="CQ57" s="173">
        <v>38.419699999999999</v>
      </c>
      <c r="CR57" s="173">
        <v>36.407499999999999</v>
      </c>
      <c r="CS57" s="173">
        <v>70.142700000000005</v>
      </c>
      <c r="CT57" s="173">
        <v>68.367400000000004</v>
      </c>
      <c r="CU57" s="173">
        <v>-18.933900000000001</v>
      </c>
      <c r="CV57" s="173">
        <v>0</v>
      </c>
      <c r="CW57" s="173">
        <v>-17.084700000000002</v>
      </c>
      <c r="CX57" s="173">
        <v>4.6471999999999998</v>
      </c>
      <c r="CY57" s="173">
        <v>37.83</v>
      </c>
      <c r="CZ57" s="173">
        <v>15.39</v>
      </c>
      <c r="DA57" s="173">
        <v>8.1298999999999992</v>
      </c>
      <c r="DB57" s="173">
        <v>7.0343</v>
      </c>
      <c r="DC57" s="173">
        <v>-6.0865</v>
      </c>
      <c r="DD57" s="173">
        <v>0</v>
      </c>
      <c r="DE57" s="173">
        <v>0</v>
      </c>
      <c r="DF57" s="173">
        <v>0</v>
      </c>
      <c r="DG57" s="173">
        <v>31.735299999999999</v>
      </c>
      <c r="DH57" s="173">
        <v>0</v>
      </c>
      <c r="DI57" s="173">
        <v>-2.3460999999999999</v>
      </c>
      <c r="DJ57" s="173">
        <v>-19.7</v>
      </c>
      <c r="DK57" s="173">
        <v>-18.2</v>
      </c>
      <c r="DL57" s="173">
        <v>3.5175000000000001</v>
      </c>
      <c r="DM57" s="173">
        <v>16.5</v>
      </c>
      <c r="DN57" s="173">
        <v>15.78</v>
      </c>
      <c r="DO57" s="173">
        <v>21.44</v>
      </c>
      <c r="DP57" s="173">
        <v>10.79</v>
      </c>
      <c r="DQ57" s="173">
        <v>-1.01</v>
      </c>
      <c r="DR57" s="173">
        <v>17.887</v>
      </c>
      <c r="DS57" s="173">
        <v>-3.3477000000000001</v>
      </c>
      <c r="DT57" s="173">
        <v>-3.03</v>
      </c>
      <c r="DU57" s="173">
        <v>-1.32</v>
      </c>
      <c r="DV57" s="173">
        <v>33.46</v>
      </c>
      <c r="DW57" s="173">
        <v>11.83</v>
      </c>
      <c r="DX57" s="173">
        <v>-4.2545000000000002</v>
      </c>
      <c r="DY57" s="173">
        <v>-2.4363999999999999</v>
      </c>
      <c r="DZ57" s="173">
        <v>-31.6341</v>
      </c>
      <c r="EA57" s="173">
        <v>-31.790900000000001</v>
      </c>
      <c r="EB57" s="173">
        <v>53.496299999999998</v>
      </c>
      <c r="EC57" s="173">
        <v>21.2455</v>
      </c>
      <c r="ED57" s="173">
        <v>7.1916000000000002</v>
      </c>
      <c r="EE57" s="173">
        <v>7.5693999999999999</v>
      </c>
      <c r="EF57" s="173">
        <v>-4.4462000000000002</v>
      </c>
      <c r="EG57" s="173">
        <v>-11.1343</v>
      </c>
      <c r="EH57" s="173">
        <v>-6.726</v>
      </c>
      <c r="EI57" s="173">
        <v>-12.794499999999999</v>
      </c>
      <c r="EJ57" s="173">
        <v>14.111499999999999</v>
      </c>
      <c r="EK57" s="173">
        <v>8.4465000000000003</v>
      </c>
      <c r="EL57" s="173">
        <v>-2.1501999999999999</v>
      </c>
      <c r="EM57" s="173">
        <v>-1.2902</v>
      </c>
      <c r="EN57" s="173">
        <v>23.344799999999999</v>
      </c>
      <c r="EO57" s="173">
        <v>0</v>
      </c>
      <c r="EP57" s="173">
        <v>27.215699999999998</v>
      </c>
      <c r="EQ57" s="173">
        <v>26.64</v>
      </c>
      <c r="ER57" s="173">
        <v>-22.467099999999999</v>
      </c>
      <c r="ES57" s="173">
        <v>-22.6311</v>
      </c>
      <c r="ET57" s="173">
        <v>14.244</v>
      </c>
      <c r="EU57" s="173">
        <v>6.67</v>
      </c>
      <c r="EV57" s="173">
        <v>3.04</v>
      </c>
      <c r="EW57" s="173">
        <v>8.6999999999999993</v>
      </c>
      <c r="EX57" s="173">
        <v>8.3025000000000002</v>
      </c>
      <c r="EY57" s="173">
        <v>12.875299999999999</v>
      </c>
      <c r="EZ57" s="173">
        <v>-5.0232999999999999</v>
      </c>
      <c r="FA57" s="173">
        <v>-5.0780000000000003</v>
      </c>
      <c r="FB57" s="173">
        <v>8.8788</v>
      </c>
      <c r="FC57" s="173">
        <v>15.0426</v>
      </c>
      <c r="FD57" s="173">
        <v>-7.4004000000000003</v>
      </c>
      <c r="FE57" s="173">
        <v>4.3764000000000003</v>
      </c>
      <c r="FF57" s="173">
        <v>4.2370000000000001</v>
      </c>
      <c r="FG57" s="173">
        <v>0</v>
      </c>
      <c r="FH57" s="173">
        <v>4.9292999999999996</v>
      </c>
      <c r="FI57" s="173">
        <v>5.1436000000000002</v>
      </c>
      <c r="FJ57" s="173">
        <v>4.0068999999999999</v>
      </c>
      <c r="FK57" s="173">
        <v>14.2338</v>
      </c>
      <c r="FL57" s="173">
        <v>14.2338</v>
      </c>
      <c r="FM57" s="173">
        <v>-1.6746000000000001</v>
      </c>
      <c r="FN57" s="173">
        <v>28.345800000000001</v>
      </c>
      <c r="FO57" s="173">
        <v>28.334499999999998</v>
      </c>
      <c r="FP57" s="173">
        <v>1.1833</v>
      </c>
      <c r="FQ57" s="173">
        <v>11.462199999999999</v>
      </c>
      <c r="FR57" s="173">
        <v>26.6325</v>
      </c>
      <c r="FS57" s="173">
        <v>-18.420000000000002</v>
      </c>
      <c r="FT57" s="173">
        <v>0.29530000000000001</v>
      </c>
      <c r="FU57" s="173">
        <v>0.28860000000000002</v>
      </c>
      <c r="FV57" s="173">
        <v>3.1</v>
      </c>
      <c r="FW57" s="173">
        <v>5.05</v>
      </c>
      <c r="FX57" s="173">
        <v>-13.6389</v>
      </c>
      <c r="FY57" s="173">
        <v>2.3378000000000001</v>
      </c>
      <c r="FZ57" s="173">
        <v>1.798</v>
      </c>
      <c r="GA57" s="173">
        <v>-0.22</v>
      </c>
      <c r="GB57" s="173">
        <v>2.6604999999999999</v>
      </c>
      <c r="GC57" s="173">
        <v>7.97</v>
      </c>
      <c r="GD57" s="173">
        <v>11.161899999999999</v>
      </c>
      <c r="GE57" s="173">
        <v>20.100000000000001</v>
      </c>
      <c r="GF57" s="173">
        <v>-0.96</v>
      </c>
      <c r="GG57" s="173">
        <v>43.931899999999999</v>
      </c>
      <c r="GH57" s="173">
        <v>0</v>
      </c>
      <c r="GI57" s="173">
        <v>30.091100000000001</v>
      </c>
      <c r="GJ57" s="173">
        <v>-5.6665999999999999</v>
      </c>
      <c r="GK57" s="173">
        <v>-6.0824999999999996</v>
      </c>
      <c r="GL57" s="173">
        <v>3.7957999999999998</v>
      </c>
      <c r="GM57" s="173">
        <v>0</v>
      </c>
      <c r="GN57" s="173">
        <v>0</v>
      </c>
      <c r="GO57" s="173">
        <v>-11.942500000000001</v>
      </c>
      <c r="GP57" s="173">
        <v>82.353999999999999</v>
      </c>
      <c r="GQ57" s="173">
        <v>8.1837999999999997</v>
      </c>
      <c r="GR57" s="173">
        <v>-16.5777</v>
      </c>
      <c r="GS57" s="173">
        <v>7.8992000000000004</v>
      </c>
      <c r="GT57" s="173">
        <v>7.3551000000000002</v>
      </c>
      <c r="GU57" s="173">
        <v>182.4282</v>
      </c>
      <c r="GV57" s="173">
        <v>0.1118</v>
      </c>
      <c r="GW57" s="173">
        <v>0</v>
      </c>
      <c r="GX57" s="173">
        <v>-3.0116999999999998</v>
      </c>
      <c r="GY57" s="173">
        <v>4.8658000000000001</v>
      </c>
      <c r="GZ57" s="173">
        <v>9.4870000000000001</v>
      </c>
      <c r="HA57" s="173">
        <v>9.8109000000000002</v>
      </c>
      <c r="HB57" s="173">
        <v>4.2941000000000003</v>
      </c>
      <c r="HC57" s="173">
        <v>17.5791</v>
      </c>
      <c r="HD57" s="173">
        <v>19.1311</v>
      </c>
      <c r="HE57" s="173">
        <v>10.9</v>
      </c>
      <c r="HF57" s="173">
        <v>5.2416999999999998</v>
      </c>
      <c r="HG57" s="173">
        <v>48.721899999999998</v>
      </c>
      <c r="HH57" s="173">
        <v>43.153199999999998</v>
      </c>
      <c r="HI57" s="173">
        <v>117.3801</v>
      </c>
      <c r="HJ57" s="173">
        <v>-9.7309000000000001</v>
      </c>
      <c r="HK57" s="173">
        <v>39.8782</v>
      </c>
      <c r="HL57" s="173">
        <v>0</v>
      </c>
      <c r="HM57" s="173">
        <v>6.4702000000000002</v>
      </c>
      <c r="HN57" s="173">
        <v>0</v>
      </c>
      <c r="HO57" s="173">
        <v>0</v>
      </c>
      <c r="HP57" s="173">
        <v>101.5153</v>
      </c>
      <c r="HQ57" s="173">
        <v>86.615700000000004</v>
      </c>
      <c r="HR57" s="173">
        <v>-2.4899999999999999E-2</v>
      </c>
      <c r="HS57" s="173">
        <v>-0.3553</v>
      </c>
      <c r="HT57" s="173">
        <v>0.2989</v>
      </c>
      <c r="HU57" s="173">
        <v>0.44679999999999997</v>
      </c>
      <c r="HV57" s="173">
        <v>28.2</v>
      </c>
      <c r="HW57" s="173">
        <v>28.22</v>
      </c>
      <c r="HX57" s="173">
        <v>-23.2</v>
      </c>
      <c r="HY57" s="173">
        <v>-23.1</v>
      </c>
      <c r="HZ57" s="173">
        <v>0.94940000000000002</v>
      </c>
      <c r="IA57" s="173">
        <v>12</v>
      </c>
      <c r="IB57" s="173">
        <v>53.9495</v>
      </c>
      <c r="IC57" s="173">
        <v>29.936299999999999</v>
      </c>
      <c r="ID57" s="173">
        <v>29.228100000000001</v>
      </c>
      <c r="IE57" s="173">
        <v>-14.8</v>
      </c>
      <c r="IF57" s="173">
        <v>-35</v>
      </c>
      <c r="IG57" s="173">
        <v>0.5</v>
      </c>
      <c r="IH57" s="173">
        <v>-0.4</v>
      </c>
      <c r="II57" s="173">
        <v>-8.5547000000000004</v>
      </c>
      <c r="IJ57" s="173">
        <v>-8.5594000000000001</v>
      </c>
      <c r="IK57" s="173">
        <v>-97.844099999999997</v>
      </c>
      <c r="IL57" s="173">
        <v>71.397099999999995</v>
      </c>
      <c r="IM57" s="173">
        <v>-196.04740000000001</v>
      </c>
      <c r="IN57" s="173">
        <v>13.499000000000001</v>
      </c>
      <c r="IO57" s="173">
        <v>-42.140700000000002</v>
      </c>
      <c r="IP57" s="173">
        <v>145.90260000000001</v>
      </c>
      <c r="IQ57" s="173">
        <v>115.8462</v>
      </c>
      <c r="IR57" s="173">
        <v>116.7851</v>
      </c>
      <c r="IS57" s="173">
        <v>140.01840000000001</v>
      </c>
      <c r="IT57" s="173">
        <v>89.320300000000003</v>
      </c>
      <c r="IU57" s="173">
        <v>27.796199999999999</v>
      </c>
      <c r="IV57" s="173">
        <v>27.13</v>
      </c>
      <c r="IW57" s="173">
        <v>60.409599999999998</v>
      </c>
      <c r="IX57" s="173">
        <v>253.81710000000001</v>
      </c>
      <c r="IY57" s="173">
        <v>-184.4554</v>
      </c>
      <c r="IZ57" s="173">
        <v>78.386399999999995</v>
      </c>
      <c r="JA57" s="173">
        <v>28.1264</v>
      </c>
      <c r="JB57" s="173">
        <v>2.1814</v>
      </c>
      <c r="JC57" s="173">
        <v>4.8940000000000001</v>
      </c>
      <c r="JD57" s="173">
        <v>-5.36</v>
      </c>
      <c r="JE57" s="173">
        <v>0</v>
      </c>
      <c r="JF57" s="173">
        <v>0</v>
      </c>
      <c r="JG57" s="173">
        <v>7.52</v>
      </c>
      <c r="JH57" s="173">
        <v>0</v>
      </c>
      <c r="JI57" s="173">
        <v>-0.4178</v>
      </c>
      <c r="JJ57" s="173">
        <v>3.8681999999999999</v>
      </c>
      <c r="JK57" s="173">
        <v>11.4275</v>
      </c>
      <c r="JL57" s="173">
        <v>-4.6555</v>
      </c>
      <c r="JM57" s="173">
        <v>3.4</v>
      </c>
      <c r="JN57" s="173">
        <v>6.7889999999999997</v>
      </c>
      <c r="JO57" s="173">
        <v>7.4269999999999996</v>
      </c>
      <c r="JP57" s="173">
        <v>3.3826999999999998</v>
      </c>
      <c r="JQ57" s="173">
        <v>3.9857999999999998</v>
      </c>
      <c r="JR57" s="173">
        <v>4.9934000000000003</v>
      </c>
      <c r="JS57" s="173">
        <v>5.0972</v>
      </c>
      <c r="JT57" s="173">
        <v>6.1009000000000002</v>
      </c>
      <c r="JU57" s="173">
        <v>0</v>
      </c>
      <c r="JV57" s="173">
        <v>33.6</v>
      </c>
      <c r="JW57" s="173">
        <v>4.9124999999999996</v>
      </c>
      <c r="JX57" s="173">
        <v>1.08</v>
      </c>
      <c r="JY57" s="173">
        <v>0</v>
      </c>
      <c r="JZ57" s="173">
        <v>-6.6695000000000002</v>
      </c>
      <c r="KA57" s="173">
        <v>3.7551000000000001</v>
      </c>
      <c r="KB57" s="173">
        <v>-20.349499999999999</v>
      </c>
      <c r="KC57" s="173">
        <v>-6.4489000000000001</v>
      </c>
      <c r="KD57" s="173">
        <v>-5.1733000000000002</v>
      </c>
      <c r="KE57" s="173">
        <v>-19.922599999999999</v>
      </c>
      <c r="KF57" s="173">
        <v>3.9939</v>
      </c>
      <c r="KG57" s="173">
        <v>-21.2</v>
      </c>
      <c r="KH57" s="173">
        <v>15</v>
      </c>
      <c r="KI57" s="173">
        <v>78.535600000000002</v>
      </c>
      <c r="KJ57" s="173">
        <v>-60.509500000000003</v>
      </c>
    </row>
    <row r="58" spans="1:296" x14ac:dyDescent="0.3">
      <c r="A58" s="243" t="s">
        <v>948</v>
      </c>
      <c r="B58" s="243"/>
      <c r="C58" s="173">
        <v>0</v>
      </c>
      <c r="D58" s="173">
        <v>0</v>
      </c>
      <c r="E58" s="173">
        <v>3.0312000000000001</v>
      </c>
      <c r="F58" s="173">
        <v>-12.934100000000001</v>
      </c>
      <c r="G58" s="173">
        <v>0.79679999999999995</v>
      </c>
      <c r="H58" s="173">
        <v>5.7815000000000003</v>
      </c>
      <c r="I58" s="173">
        <v>0</v>
      </c>
      <c r="J58" s="173">
        <v>4.6115000000000004</v>
      </c>
      <c r="K58" s="173">
        <v>0</v>
      </c>
      <c r="L58" s="173">
        <v>16.438500000000001</v>
      </c>
      <c r="M58" s="173">
        <v>6.7237999999999998</v>
      </c>
      <c r="N58" s="173">
        <v>6.2666000000000004</v>
      </c>
      <c r="O58" s="173">
        <v>-26.64</v>
      </c>
      <c r="P58" s="173">
        <v>-41.8</v>
      </c>
      <c r="Q58" s="173">
        <v>-8.8000000000000007</v>
      </c>
      <c r="R58" s="173">
        <v>0.82799999999999996</v>
      </c>
      <c r="S58" s="173">
        <v>-28.6</v>
      </c>
      <c r="T58" s="173">
        <v>3.6745999999999999</v>
      </c>
      <c r="U58" s="173">
        <v>-11.325100000000001</v>
      </c>
      <c r="V58" s="173">
        <v>4.2096</v>
      </c>
      <c r="W58" s="173">
        <v>3.9994999999999998</v>
      </c>
      <c r="X58" s="173">
        <v>7.3444000000000003</v>
      </c>
      <c r="Y58" s="173">
        <v>0.7389</v>
      </c>
      <c r="Z58" s="173">
        <v>-1.3602000000000001</v>
      </c>
      <c r="AA58" s="173">
        <v>0.74239999999999995</v>
      </c>
      <c r="AB58" s="173">
        <v>0</v>
      </c>
      <c r="AC58" s="173">
        <v>-1.4779</v>
      </c>
      <c r="AD58" s="173">
        <v>-0.752</v>
      </c>
      <c r="AE58" s="173">
        <v>-0.74199999999999999</v>
      </c>
      <c r="AF58" s="173">
        <v>6.117</v>
      </c>
      <c r="AG58" s="173">
        <v>-15.54</v>
      </c>
      <c r="AH58" s="173">
        <v>-17.600000000000001</v>
      </c>
      <c r="AI58" s="173">
        <v>-2.0019999999999998</v>
      </c>
      <c r="AJ58" s="173">
        <v>0.251</v>
      </c>
      <c r="AK58" s="173">
        <v>-11.92</v>
      </c>
      <c r="AL58" s="173">
        <v>-11.98</v>
      </c>
      <c r="AM58" s="173">
        <v>-10</v>
      </c>
      <c r="AN58" s="173">
        <v>-13.87</v>
      </c>
      <c r="AO58" s="173">
        <v>-13.89</v>
      </c>
      <c r="AP58" s="173">
        <v>6.9400000000000003E-2</v>
      </c>
      <c r="AQ58" s="173">
        <v>3.3271999999999999</v>
      </c>
      <c r="AR58" s="173">
        <v>11.686999999999999</v>
      </c>
      <c r="AS58" s="173">
        <v>13.378</v>
      </c>
      <c r="AT58" s="173">
        <v>-22.207799999999999</v>
      </c>
      <c r="AU58" s="173">
        <v>-13.8812</v>
      </c>
      <c r="AV58" s="173">
        <v>-13.7829</v>
      </c>
      <c r="AW58" s="173">
        <v>1.2058</v>
      </c>
      <c r="AX58" s="173">
        <v>1.2029000000000001</v>
      </c>
      <c r="AY58" s="173">
        <v>-21.003900000000002</v>
      </c>
      <c r="AZ58" s="173">
        <v>-20.0672</v>
      </c>
      <c r="BA58" s="173">
        <v>6.8944000000000001</v>
      </c>
      <c r="BB58" s="173">
        <v>7.2996999999999996</v>
      </c>
      <c r="BC58" s="173">
        <v>56.530200000000001</v>
      </c>
      <c r="BD58" s="173">
        <v>2.1288999999999998</v>
      </c>
      <c r="BE58" s="173">
        <v>-7.7</v>
      </c>
      <c r="BF58" s="173">
        <v>-7.7</v>
      </c>
      <c r="BG58" s="173">
        <v>-30.2469</v>
      </c>
      <c r="BH58" s="173">
        <v>-29.979700000000001</v>
      </c>
      <c r="BI58" s="173">
        <v>-4.3874000000000004</v>
      </c>
      <c r="BJ58" s="173">
        <v>0</v>
      </c>
      <c r="BK58" s="173">
        <v>5.3471000000000002</v>
      </c>
      <c r="BL58" s="173">
        <v>2.8132999999999999</v>
      </c>
      <c r="BM58" s="173">
        <v>0.62590000000000001</v>
      </c>
      <c r="BN58" s="173">
        <v>0.49469999999999997</v>
      </c>
      <c r="BO58" s="173">
        <v>-84.261600000000001</v>
      </c>
      <c r="BP58" s="173">
        <v>24.658899999999999</v>
      </c>
      <c r="BQ58" s="173">
        <v>24.72</v>
      </c>
      <c r="BR58" s="173">
        <v>-46.026600000000002</v>
      </c>
      <c r="BS58" s="173">
        <v>-149.74610000000001</v>
      </c>
      <c r="BT58" s="173">
        <v>0</v>
      </c>
      <c r="BU58" s="173">
        <v>0</v>
      </c>
      <c r="BV58" s="173">
        <v>0</v>
      </c>
      <c r="BW58" s="173">
        <v>7.7939999999999996</v>
      </c>
      <c r="BX58" s="173">
        <v>7.32</v>
      </c>
      <c r="BY58" s="173">
        <v>5</v>
      </c>
      <c r="BZ58" s="173">
        <v>-18.87</v>
      </c>
      <c r="CA58" s="173">
        <v>1.58</v>
      </c>
      <c r="CB58" s="173">
        <v>-26.519300000000001</v>
      </c>
      <c r="CC58" s="173">
        <v>-26.519300000000001</v>
      </c>
      <c r="CD58" s="173">
        <v>23.582799999999999</v>
      </c>
      <c r="CE58" s="173">
        <v>23.371200000000002</v>
      </c>
      <c r="CF58" s="173">
        <v>-9.7146000000000008</v>
      </c>
      <c r="CG58" s="173">
        <v>0.59640000000000004</v>
      </c>
      <c r="CH58" s="173">
        <v>0.19980000000000001</v>
      </c>
      <c r="CI58" s="173">
        <v>5.0149999999999997</v>
      </c>
      <c r="CJ58" s="173">
        <v>0</v>
      </c>
      <c r="CK58" s="173">
        <v>-1.728</v>
      </c>
      <c r="CL58" s="173">
        <v>-2.6269999999999998</v>
      </c>
      <c r="CM58" s="173">
        <v>-27.8</v>
      </c>
      <c r="CN58" s="173">
        <v>-26</v>
      </c>
      <c r="CO58" s="173">
        <v>-5.38</v>
      </c>
      <c r="CP58" s="173">
        <v>16.875299999999999</v>
      </c>
      <c r="CQ58" s="173">
        <v>16.931100000000001</v>
      </c>
      <c r="CR58" s="173">
        <v>15.5573</v>
      </c>
      <c r="CS58" s="173">
        <v>32.724299999999999</v>
      </c>
      <c r="CT58" s="173">
        <v>32.649099999999997</v>
      </c>
      <c r="CU58" s="173">
        <v>-30.350999999999999</v>
      </c>
      <c r="CV58" s="173">
        <v>-52.540399999999998</v>
      </c>
      <c r="CW58" s="173">
        <v>-27.315200000000001</v>
      </c>
      <c r="CX58" s="173">
        <v>2.754</v>
      </c>
      <c r="CY58" s="173">
        <v>22.33</v>
      </c>
      <c r="CZ58" s="173">
        <v>8.6</v>
      </c>
      <c r="DA58" s="173">
        <v>-3.5937999999999999</v>
      </c>
      <c r="DB58" s="173">
        <v>-4.1016000000000004</v>
      </c>
      <c r="DC58" s="173">
        <v>-12.179</v>
      </c>
      <c r="DD58" s="173">
        <v>0</v>
      </c>
      <c r="DE58" s="173">
        <v>0</v>
      </c>
      <c r="DF58" s="173">
        <v>0</v>
      </c>
      <c r="DG58" s="173">
        <v>2.0956999999999999</v>
      </c>
      <c r="DH58" s="173">
        <v>0</v>
      </c>
      <c r="DI58" s="173">
        <v>-5.4490999999999996</v>
      </c>
      <c r="DJ58" s="173">
        <v>-42.3</v>
      </c>
      <c r="DK58" s="173">
        <v>-43.5</v>
      </c>
      <c r="DL58" s="173">
        <v>-3.3887</v>
      </c>
      <c r="DM58" s="173">
        <v>-1</v>
      </c>
      <c r="DN58" s="173">
        <v>4.76</v>
      </c>
      <c r="DO58" s="173">
        <v>2.64</v>
      </c>
      <c r="DP58" s="173">
        <v>-2.72</v>
      </c>
      <c r="DQ58" s="173">
        <v>-3.61</v>
      </c>
      <c r="DR58" s="173">
        <v>6.8819999999999997</v>
      </c>
      <c r="DS58" s="173">
        <v>-31.859300000000001</v>
      </c>
      <c r="DT58" s="173">
        <v>-21.12</v>
      </c>
      <c r="DU58" s="173">
        <v>-5.78</v>
      </c>
      <c r="DV58" s="173">
        <v>13.1</v>
      </c>
      <c r="DW58" s="173">
        <v>-22.17</v>
      </c>
      <c r="DX58" s="173">
        <v>-32.472700000000003</v>
      </c>
      <c r="DY58" s="173">
        <v>-16.2545</v>
      </c>
      <c r="DZ58" s="173">
        <v>-43.158999999999999</v>
      </c>
      <c r="EA58" s="173">
        <v>-42.7273</v>
      </c>
      <c r="EB58" s="173">
        <v>9.6697000000000006</v>
      </c>
      <c r="EC58" s="173">
        <v>-20.2027</v>
      </c>
      <c r="ED58" s="173">
        <v>-30.414300000000001</v>
      </c>
      <c r="EE58" s="173">
        <v>-30.137</v>
      </c>
      <c r="EF58" s="173">
        <v>-23.689900000000002</v>
      </c>
      <c r="EG58" s="173">
        <v>-29.686599999999999</v>
      </c>
      <c r="EH58" s="173">
        <v>-16.521000000000001</v>
      </c>
      <c r="EI58" s="173">
        <v>-109.4019</v>
      </c>
      <c r="EJ58" s="173">
        <v>-88.845500000000001</v>
      </c>
      <c r="EK58" s="173">
        <v>1.1762999999999999</v>
      </c>
      <c r="EL58" s="173">
        <v>-10.734999999999999</v>
      </c>
      <c r="EM58" s="173">
        <v>-9.7293000000000003</v>
      </c>
      <c r="EN58" s="173">
        <v>0</v>
      </c>
      <c r="EO58" s="173">
        <v>0</v>
      </c>
      <c r="EP58" s="173">
        <v>-21.776399999999999</v>
      </c>
      <c r="EQ58" s="173">
        <v>-21.507999999999999</v>
      </c>
      <c r="ER58" s="173">
        <v>-33.4465</v>
      </c>
      <c r="ES58" s="173">
        <v>-32.886099999999999</v>
      </c>
      <c r="ET58" s="173">
        <v>-5.7393999999999998</v>
      </c>
      <c r="EU58" s="173">
        <v>-19.149999999999999</v>
      </c>
      <c r="EV58" s="173">
        <v>-14.22</v>
      </c>
      <c r="EW58" s="173">
        <v>-1.8</v>
      </c>
      <c r="EX58" s="173">
        <v>1.4201999999999999</v>
      </c>
      <c r="EY58" s="173">
        <v>-19.2775</v>
      </c>
      <c r="EZ58" s="173">
        <v>-9.2124000000000006</v>
      </c>
      <c r="FA58" s="173">
        <v>-9.1616999999999997</v>
      </c>
      <c r="FB58" s="173">
        <v>1.4696</v>
      </c>
      <c r="FC58" s="173">
        <v>-6.2236000000000002</v>
      </c>
      <c r="FD58" s="173">
        <v>-29.7196</v>
      </c>
      <c r="FE58" s="173">
        <v>2.4904000000000002</v>
      </c>
      <c r="FF58" s="173">
        <v>2.3384</v>
      </c>
      <c r="FG58" s="173">
        <v>0</v>
      </c>
      <c r="FH58" s="173">
        <v>0</v>
      </c>
      <c r="FI58" s="173">
        <v>0</v>
      </c>
      <c r="FJ58" s="173">
        <v>0</v>
      </c>
      <c r="FK58" s="173">
        <v>3.5165999999999999</v>
      </c>
      <c r="FL58" s="173">
        <v>3.6840000000000002</v>
      </c>
      <c r="FM58" s="173">
        <v>-28.802499999999998</v>
      </c>
      <c r="FN58" s="173">
        <v>16.2699</v>
      </c>
      <c r="FO58" s="173">
        <v>16.686299999999999</v>
      </c>
      <c r="FP58" s="173">
        <v>-16.689599999999999</v>
      </c>
      <c r="FQ58" s="173">
        <v>0</v>
      </c>
      <c r="FR58" s="173">
        <v>13.6928</v>
      </c>
      <c r="FS58" s="173">
        <v>-24.45</v>
      </c>
      <c r="FT58" s="173">
        <v>-2.7204999999999999</v>
      </c>
      <c r="FU58" s="173">
        <v>0.13850000000000001</v>
      </c>
      <c r="FV58" s="173">
        <v>1</v>
      </c>
      <c r="FW58" s="173">
        <v>-0.69</v>
      </c>
      <c r="FX58" s="173">
        <v>-26.148299999999999</v>
      </c>
      <c r="FY58" s="173">
        <v>0</v>
      </c>
      <c r="FZ58" s="173">
        <v>1.0289999999999999</v>
      </c>
      <c r="GA58" s="173">
        <v>-0.63</v>
      </c>
      <c r="GB58" s="173">
        <v>2.6604999999999999</v>
      </c>
      <c r="GC58" s="173">
        <v>-1.02</v>
      </c>
      <c r="GD58" s="173">
        <v>-21.5837</v>
      </c>
      <c r="GE58" s="173">
        <v>-10.4079</v>
      </c>
      <c r="GF58" s="173">
        <v>-4.93</v>
      </c>
      <c r="GG58" s="173">
        <v>29.430599999999998</v>
      </c>
      <c r="GH58" s="173">
        <v>0</v>
      </c>
      <c r="GI58" s="173">
        <v>19.969100000000001</v>
      </c>
      <c r="GJ58" s="173">
        <v>-12.759</v>
      </c>
      <c r="GK58" s="173">
        <v>-13.898</v>
      </c>
      <c r="GL58" s="173">
        <v>1.8765000000000001</v>
      </c>
      <c r="GM58" s="173">
        <v>0</v>
      </c>
      <c r="GN58" s="173">
        <v>0</v>
      </c>
      <c r="GO58" s="173">
        <v>-20.8581</v>
      </c>
      <c r="GP58" s="173">
        <v>58.1892</v>
      </c>
      <c r="GQ58" s="173">
        <v>4.9126000000000003</v>
      </c>
      <c r="GR58" s="173">
        <v>-25.435300000000002</v>
      </c>
      <c r="GS58" s="173">
        <v>4.7415000000000003</v>
      </c>
      <c r="GT58" s="173">
        <v>4.1143999999999998</v>
      </c>
      <c r="GU58" s="173">
        <v>112.76300000000001</v>
      </c>
      <c r="GV58" s="173">
        <v>-8.1701999999999995</v>
      </c>
      <c r="GW58" s="173">
        <v>-9.2254000000000005</v>
      </c>
      <c r="GX58" s="173">
        <v>-18.222999999999999</v>
      </c>
      <c r="GY58" s="173">
        <v>1.5788</v>
      </c>
      <c r="GZ58" s="173">
        <v>5.4137000000000004</v>
      </c>
      <c r="HA58" s="173">
        <v>5.4353999999999996</v>
      </c>
      <c r="HB58" s="173">
        <v>0.8054</v>
      </c>
      <c r="HC58" s="173">
        <v>-20.2119</v>
      </c>
      <c r="HD58" s="173">
        <v>-18.105799999999999</v>
      </c>
      <c r="HE58" s="173">
        <v>-7.12</v>
      </c>
      <c r="HF58" s="173">
        <v>-13.639699999999999</v>
      </c>
      <c r="HG58" s="173">
        <v>0</v>
      </c>
      <c r="HH58" s="173">
        <v>-12.4086</v>
      </c>
      <c r="HI58" s="173">
        <v>46.297699999999999</v>
      </c>
      <c r="HJ58" s="173">
        <v>-49.934100000000001</v>
      </c>
      <c r="HK58" s="173">
        <v>-3.9994999999999998</v>
      </c>
      <c r="HL58" s="173">
        <v>-11.7454</v>
      </c>
      <c r="HM58" s="173">
        <v>0</v>
      </c>
      <c r="HN58" s="173">
        <v>-11.9331</v>
      </c>
      <c r="HO58" s="173">
        <v>-13.121700000000001</v>
      </c>
      <c r="HP58" s="173">
        <v>27.7043</v>
      </c>
      <c r="HQ58" s="173">
        <v>0</v>
      </c>
      <c r="HR58" s="173">
        <v>-16.4529</v>
      </c>
      <c r="HS58" s="173">
        <v>-15.996600000000001</v>
      </c>
      <c r="HT58" s="173">
        <v>-23.329499999999999</v>
      </c>
      <c r="HU58" s="173">
        <v>-23.5092</v>
      </c>
      <c r="HV58" s="173">
        <v>7.86</v>
      </c>
      <c r="HW58" s="173">
        <v>7.47</v>
      </c>
      <c r="HX58" s="173">
        <v>-31.6</v>
      </c>
      <c r="HY58" s="173">
        <v>-31.7</v>
      </c>
      <c r="HZ58" s="173">
        <v>-6.3620999999999999</v>
      </c>
      <c r="IA58" s="173">
        <v>-8.8800000000000008</v>
      </c>
      <c r="IB58" s="173">
        <v>2.9106999999999998</v>
      </c>
      <c r="IC58" s="173">
        <v>10.558400000000001</v>
      </c>
      <c r="ID58" s="173">
        <v>10.3835</v>
      </c>
      <c r="IE58" s="173">
        <v>-20.399999999999999</v>
      </c>
      <c r="IF58" s="173">
        <v>-46.5</v>
      </c>
      <c r="IG58" s="173">
        <v>-16.100000000000001</v>
      </c>
      <c r="IH58" s="173">
        <v>-16.2</v>
      </c>
      <c r="II58" s="173">
        <v>-18.177600000000002</v>
      </c>
      <c r="IJ58" s="173">
        <v>-18.1234</v>
      </c>
      <c r="IK58" s="173">
        <v>-168.4768</v>
      </c>
      <c r="IL58" s="173">
        <v>-27.281099999999999</v>
      </c>
      <c r="IM58" s="173">
        <v>-264.91539999999998</v>
      </c>
      <c r="IN58" s="173">
        <v>-23.131399999999999</v>
      </c>
      <c r="IO58" s="173">
        <v>-61.017800000000001</v>
      </c>
      <c r="IP58" s="173">
        <v>51.186799999999998</v>
      </c>
      <c r="IQ58" s="173">
        <v>14.1488</v>
      </c>
      <c r="IR58" s="173">
        <v>41.789400000000001</v>
      </c>
      <c r="IS58" s="173">
        <v>82.141599999999997</v>
      </c>
      <c r="IT58" s="173">
        <v>-24.6953</v>
      </c>
      <c r="IU58" s="173">
        <v>9.0700000000000003E-2</v>
      </c>
      <c r="IV58" s="173">
        <v>-0.71340000000000003</v>
      </c>
      <c r="IW58" s="173">
        <v>-9.8818999999999999</v>
      </c>
      <c r="IX58" s="173">
        <v>84.141000000000005</v>
      </c>
      <c r="IY58" s="173">
        <v>-239.6824</v>
      </c>
      <c r="IZ58" s="173">
        <v>-15.5799</v>
      </c>
      <c r="JA58" s="173">
        <v>-54.270299999999999</v>
      </c>
      <c r="JB58" s="173">
        <v>-3.1629</v>
      </c>
      <c r="JC58" s="173">
        <v>-3.7709999999999999</v>
      </c>
      <c r="JD58" s="173">
        <v>-9.6</v>
      </c>
      <c r="JE58" s="173">
        <v>-2.403</v>
      </c>
      <c r="JF58" s="173">
        <v>-2.4260000000000002</v>
      </c>
      <c r="JG58" s="173">
        <v>1.44</v>
      </c>
      <c r="JH58" s="173">
        <v>-8.8000000000000007</v>
      </c>
      <c r="JI58" s="173">
        <v>-3.9024999999999999</v>
      </c>
      <c r="JJ58" s="173">
        <v>-5.5069999999999997</v>
      </c>
      <c r="JK58" s="173">
        <v>0.93840000000000001</v>
      </c>
      <c r="JL58" s="173">
        <v>-12.0989</v>
      </c>
      <c r="JM58" s="173">
        <v>-2.2000000000000002</v>
      </c>
      <c r="JN58" s="173">
        <v>2.4E-2</v>
      </c>
      <c r="JO58" s="173">
        <v>-0.70299999999999996</v>
      </c>
      <c r="JP58" s="173">
        <v>0</v>
      </c>
      <c r="JQ58" s="173">
        <v>0</v>
      </c>
      <c r="JR58" s="173">
        <v>0.7147</v>
      </c>
      <c r="JS58" s="173">
        <v>2.7959999999999998</v>
      </c>
      <c r="JT58" s="173">
        <v>2.5383</v>
      </c>
      <c r="JU58" s="173">
        <v>0</v>
      </c>
      <c r="JV58" s="173">
        <v>25.5</v>
      </c>
      <c r="JW58" s="173">
        <v>-1.3655999999999999</v>
      </c>
      <c r="JX58" s="173">
        <v>-0.45</v>
      </c>
      <c r="JY58" s="173">
        <v>0</v>
      </c>
      <c r="JZ58" s="173">
        <v>-20.939699999999998</v>
      </c>
      <c r="KA58" s="173">
        <v>-3.0575000000000001</v>
      </c>
      <c r="KB58" s="173">
        <v>-27.735399999999998</v>
      </c>
      <c r="KC58" s="173">
        <v>-20.683199999999999</v>
      </c>
      <c r="KD58" s="173">
        <v>-10.3591</v>
      </c>
      <c r="KE58" s="173">
        <v>-28.270800000000001</v>
      </c>
      <c r="KF58" s="173">
        <v>-1.2325999999999999</v>
      </c>
      <c r="KG58" s="173">
        <v>-29</v>
      </c>
      <c r="KH58" s="173">
        <v>4.8</v>
      </c>
      <c r="KI58" s="173">
        <v>-8.3453999999999997</v>
      </c>
      <c r="KJ58" s="173">
        <v>-140.6962</v>
      </c>
    </row>
    <row r="59" spans="1:296" x14ac:dyDescent="0.3">
      <c r="A59" s="243" t="s">
        <v>949</v>
      </c>
      <c r="B59" s="243"/>
      <c r="C59" s="173">
        <v>0</v>
      </c>
      <c r="D59" s="173">
        <v>0</v>
      </c>
      <c r="E59" s="173">
        <v>4.817379166666667</v>
      </c>
      <c r="F59" s="173">
        <v>-9.7779062499999991</v>
      </c>
      <c r="G59" s="173">
        <v>6.7781541666666669</v>
      </c>
      <c r="H59" s="173">
        <v>8.4599979166666657</v>
      </c>
      <c r="I59" s="173">
        <v>0</v>
      </c>
      <c r="J59" s="173">
        <v>10.578666666666665</v>
      </c>
      <c r="K59" s="173">
        <v>0</v>
      </c>
      <c r="L59" s="173">
        <v>22.158899999999999</v>
      </c>
      <c r="M59" s="173">
        <v>9.4536499999999997</v>
      </c>
      <c r="N59" s="173">
        <v>9.1242104166666671</v>
      </c>
      <c r="O59" s="173">
        <v>-15.351063829787234</v>
      </c>
      <c r="P59" s="173">
        <v>-26.964102564102564</v>
      </c>
      <c r="Q59" s="173">
        <v>2.86</v>
      </c>
      <c r="R59" s="173">
        <v>4.4919000000000002</v>
      </c>
      <c r="S59" s="173">
        <v>-16.054054054054056</v>
      </c>
      <c r="T59" s="173">
        <v>4.7534770833333333</v>
      </c>
      <c r="U59" s="173">
        <v>-8.9652770833333335</v>
      </c>
      <c r="V59" s="173">
        <v>6.4647208333333337</v>
      </c>
      <c r="W59" s="173">
        <v>6.3880916666666669</v>
      </c>
      <c r="X59" s="173">
        <v>11.123714583333333</v>
      </c>
      <c r="Y59" s="173">
        <v>3.6745375</v>
      </c>
      <c r="Z59" s="173">
        <v>0.45543958333333334</v>
      </c>
      <c r="AA59" s="173">
        <v>1.7141354166666667</v>
      </c>
      <c r="AB59" s="173">
        <v>0</v>
      </c>
      <c r="AC59" s="173">
        <v>-1.2860645833333333</v>
      </c>
      <c r="AD59" s="173">
        <v>-0.38156250000000003</v>
      </c>
      <c r="AE59" s="173">
        <v>-0.36479166666666668</v>
      </c>
      <c r="AF59" s="173">
        <v>7.1797916666666666</v>
      </c>
      <c r="AG59" s="173">
        <v>-4.6465116279069774</v>
      </c>
      <c r="AH59" s="173">
        <v>-4.9238095238095241</v>
      </c>
      <c r="AI59" s="173">
        <v>-0.88608333333333344</v>
      </c>
      <c r="AJ59" s="173">
        <v>0.28512500000000002</v>
      </c>
      <c r="AK59" s="173">
        <v>-9.5795833333333338</v>
      </c>
      <c r="AL59" s="173">
        <v>-9.5802083333333332</v>
      </c>
      <c r="AM59" s="173">
        <v>-10</v>
      </c>
      <c r="AN59" s="173">
        <v>-12.292142857142856</v>
      </c>
      <c r="AO59" s="173">
        <v>-12.298780487804878</v>
      </c>
      <c r="AP59" s="173">
        <v>5.3050395833333335</v>
      </c>
      <c r="AQ59" s="173">
        <v>3.8144979166666668</v>
      </c>
      <c r="AR59" s="173">
        <v>17.383708333333335</v>
      </c>
      <c r="AS59" s="173">
        <v>20.35008333333333</v>
      </c>
      <c r="AT59" s="173">
        <v>-15.438510416666666</v>
      </c>
      <c r="AU59" s="173">
        <v>-8.5169625</v>
      </c>
      <c r="AV59" s="173">
        <v>-7.9054250000000001</v>
      </c>
      <c r="AW59" s="173">
        <v>11.06774375</v>
      </c>
      <c r="AX59" s="173">
        <v>11.7634375</v>
      </c>
      <c r="AY59" s="173">
        <v>-16.270864583333331</v>
      </c>
      <c r="AZ59" s="173">
        <v>-13.39239375</v>
      </c>
      <c r="BA59" s="173">
        <v>16.428272916666668</v>
      </c>
      <c r="BB59" s="173">
        <v>16.875960416666668</v>
      </c>
      <c r="BC59" s="173">
        <v>111.60212916666667</v>
      </c>
      <c r="BD59" s="173">
        <v>7.4990166666666669</v>
      </c>
      <c r="BE59" s="173">
        <v>-6.1749999999999998</v>
      </c>
      <c r="BF59" s="173">
        <v>-6.1729166666666675</v>
      </c>
      <c r="BG59" s="173">
        <v>-24.244956250000001</v>
      </c>
      <c r="BH59" s="173">
        <v>-24.085802083333334</v>
      </c>
      <c r="BI59" s="173">
        <v>-2.9819125</v>
      </c>
      <c r="BJ59" s="173">
        <v>0</v>
      </c>
      <c r="BK59" s="173">
        <v>14.979904166666667</v>
      </c>
      <c r="BL59" s="173">
        <v>4.8782937500000001</v>
      </c>
      <c r="BM59" s="173">
        <v>2.318975</v>
      </c>
      <c r="BN59" s="173">
        <v>1.5844416666666667</v>
      </c>
      <c r="BO59" s="173">
        <v>-50.360610416666667</v>
      </c>
      <c r="BP59" s="173">
        <v>54.797872916666662</v>
      </c>
      <c r="BQ59" s="173">
        <v>54.855097916666665</v>
      </c>
      <c r="BR59" s="173">
        <v>-7.572516666666667</v>
      </c>
      <c r="BS59" s="173">
        <v>-77.281897916666665</v>
      </c>
      <c r="BT59" s="173">
        <v>0</v>
      </c>
      <c r="BU59" s="173">
        <v>0</v>
      </c>
      <c r="BV59" s="173">
        <v>0</v>
      </c>
      <c r="BW59" s="173">
        <v>20.735552173913042</v>
      </c>
      <c r="BX59" s="173">
        <v>11.3125</v>
      </c>
      <c r="BY59" s="173">
        <v>7.0420833333333333</v>
      </c>
      <c r="BZ59" s="173">
        <v>-12.972291666666667</v>
      </c>
      <c r="CA59" s="173">
        <v>9.4683333333333337</v>
      </c>
      <c r="CB59" s="173">
        <v>-21.194516666666665</v>
      </c>
      <c r="CC59" s="173">
        <v>-21.180566666666664</v>
      </c>
      <c r="CD59" s="173">
        <v>30.590822916666664</v>
      </c>
      <c r="CE59" s="173">
        <v>30.073941666666666</v>
      </c>
      <c r="CF59" s="173">
        <v>-5.8868520833333333</v>
      </c>
      <c r="CG59" s="173">
        <v>12.536020833333334</v>
      </c>
      <c r="CH59" s="173">
        <v>12.377364583333334</v>
      </c>
      <c r="CI59" s="173">
        <v>14.594264583333333</v>
      </c>
      <c r="CJ59" s="173">
        <v>0</v>
      </c>
      <c r="CK59" s="173">
        <v>3.8607208333333332</v>
      </c>
      <c r="CL59" s="173">
        <v>7.6390624999999996</v>
      </c>
      <c r="CM59" s="173">
        <v>-10.189583333333333</v>
      </c>
      <c r="CN59" s="173">
        <v>-10.583333333333332</v>
      </c>
      <c r="CO59" s="173">
        <v>-3.8927083333333332</v>
      </c>
      <c r="CP59" s="173">
        <v>28.906872916666668</v>
      </c>
      <c r="CQ59" s="173">
        <v>28.947079166666665</v>
      </c>
      <c r="CR59" s="173">
        <v>27.281008333333336</v>
      </c>
      <c r="CS59" s="173">
        <v>45.236414583333328</v>
      </c>
      <c r="CT59" s="173">
        <v>45.516308333333335</v>
      </c>
      <c r="CU59" s="173">
        <v>-24.247712499999999</v>
      </c>
      <c r="CV59" s="173">
        <v>-32.146864705882351</v>
      </c>
      <c r="CW59" s="173">
        <v>-21.819870833333333</v>
      </c>
      <c r="CX59" s="173">
        <v>3.7370458333333332</v>
      </c>
      <c r="CY59" s="173">
        <v>28.249791666666663</v>
      </c>
      <c r="CZ59" s="173">
        <v>11.087916666666667</v>
      </c>
      <c r="DA59" s="173">
        <v>2.2819875000000001</v>
      </c>
      <c r="DB59" s="173">
        <v>1.4340083333333333</v>
      </c>
      <c r="DC59" s="173">
        <v>-9.3182187499999998</v>
      </c>
      <c r="DD59" s="173">
        <v>0</v>
      </c>
      <c r="DE59" s="173">
        <v>0</v>
      </c>
      <c r="DF59" s="173">
        <v>0</v>
      </c>
      <c r="DG59" s="173">
        <v>13.946547916666667</v>
      </c>
      <c r="DH59" s="173">
        <v>0</v>
      </c>
      <c r="DI59" s="173">
        <v>-3.92596875</v>
      </c>
      <c r="DJ59" s="173">
        <v>-33.044444444444444</v>
      </c>
      <c r="DK59" s="173">
        <v>-33.659459459459455</v>
      </c>
      <c r="DL59" s="173">
        <v>3.2616666666666662E-2</v>
      </c>
      <c r="DM59" s="173">
        <v>8.1791666666666671</v>
      </c>
      <c r="DN59" s="173">
        <v>10.547499999999999</v>
      </c>
      <c r="DO59" s="173">
        <v>12.619583333333333</v>
      </c>
      <c r="DP59" s="173">
        <v>4.4120833333333334</v>
      </c>
      <c r="DQ59" s="173">
        <v>-2.5137499999999999</v>
      </c>
      <c r="DR59" s="173">
        <v>12.848208333333334</v>
      </c>
      <c r="DS59" s="173">
        <v>-14.38383125</v>
      </c>
      <c r="DT59" s="173">
        <v>-15.147083333333333</v>
      </c>
      <c r="DU59" s="173">
        <v>-4.5841666666666665</v>
      </c>
      <c r="DV59" s="173">
        <v>26.590833333333332</v>
      </c>
      <c r="DW59" s="173">
        <v>-7.9839583333333328</v>
      </c>
      <c r="DX59" s="173">
        <v>-14.258329166666666</v>
      </c>
      <c r="DY59" s="173">
        <v>-7.3047395833333342</v>
      </c>
      <c r="DZ59" s="173">
        <v>-36.213720833333333</v>
      </c>
      <c r="EA59" s="173">
        <v>-35.903968749999997</v>
      </c>
      <c r="EB59" s="173">
        <v>32.906543181818179</v>
      </c>
      <c r="EC59" s="173">
        <v>1.8647374999999999</v>
      </c>
      <c r="ED59" s="173">
        <v>-9.7599874999999994</v>
      </c>
      <c r="EE59" s="173">
        <v>-9.5401000000000007</v>
      </c>
      <c r="EF59" s="173">
        <v>-13.114475000000001</v>
      </c>
      <c r="EG59" s="173">
        <v>-19.434314583333332</v>
      </c>
      <c r="EH59" s="173">
        <v>-13.871020833333333</v>
      </c>
      <c r="EI59" s="173">
        <v>-52.033443750000004</v>
      </c>
      <c r="EJ59" s="173">
        <v>-52.272108333333335</v>
      </c>
      <c r="EK59" s="173">
        <v>5.2636702127659571</v>
      </c>
      <c r="EL59" s="173">
        <v>-6.9843270833333335</v>
      </c>
      <c r="EM59" s="173">
        <v>-6.1434020833333332</v>
      </c>
      <c r="EN59" s="173">
        <v>13.193902083333333</v>
      </c>
      <c r="EO59" s="173">
        <v>0</v>
      </c>
      <c r="EP59" s="173">
        <v>4.6968229166666671</v>
      </c>
      <c r="EQ59" s="173">
        <v>-0.94491666666666663</v>
      </c>
      <c r="ER59" s="173">
        <v>-27.92695625</v>
      </c>
      <c r="ES59" s="173">
        <v>-27.927495833333332</v>
      </c>
      <c r="ET59" s="173">
        <v>2.805825</v>
      </c>
      <c r="EU59" s="173">
        <v>-3.4669230769230768</v>
      </c>
      <c r="EV59" s="173">
        <v>-6.6418749999999998</v>
      </c>
      <c r="EW59" s="173">
        <v>0.4071428571428572</v>
      </c>
      <c r="EX59" s="173">
        <v>5.9245416666666673</v>
      </c>
      <c r="EY59" s="173">
        <v>-1.0637833333333335</v>
      </c>
      <c r="EZ59" s="173">
        <v>-7.6112520833333335</v>
      </c>
      <c r="FA59" s="173">
        <v>-7.6788791666666674</v>
      </c>
      <c r="FB59" s="173">
        <v>6.2177416666666669</v>
      </c>
      <c r="FC59" s="173">
        <v>3.4552062499999998</v>
      </c>
      <c r="FD59" s="173">
        <v>-17.343681249999999</v>
      </c>
      <c r="FE59" s="173">
        <v>3.5307270833333337</v>
      </c>
      <c r="FF59" s="173">
        <v>3.2821770833333335</v>
      </c>
      <c r="FG59" s="173">
        <v>0</v>
      </c>
      <c r="FH59" s="173">
        <v>3.7793437499999998</v>
      </c>
      <c r="FI59" s="173">
        <v>3.9083395833333339</v>
      </c>
      <c r="FJ59" s="173">
        <v>2.8107479166666667</v>
      </c>
      <c r="FK59" s="173">
        <v>8.1251250000000006</v>
      </c>
      <c r="FL59" s="173">
        <v>8.2541979166666675</v>
      </c>
      <c r="FM59" s="173">
        <v>-17.474770833333331</v>
      </c>
      <c r="FN59" s="173">
        <v>20.285450000000001</v>
      </c>
      <c r="FO59" s="173">
        <v>20.219297916666669</v>
      </c>
      <c r="FP59" s="173">
        <v>-8.3885354166666666</v>
      </c>
      <c r="FQ59" s="173">
        <v>2.2270631578947371</v>
      </c>
      <c r="FR59" s="173">
        <v>21.296502083333333</v>
      </c>
      <c r="FS59" s="173">
        <v>-21.756041666666665</v>
      </c>
      <c r="FT59" s="173">
        <v>-0.92461249999999995</v>
      </c>
      <c r="FU59" s="173">
        <v>0.20852916666666668</v>
      </c>
      <c r="FV59" s="173">
        <v>1.6908333333333334</v>
      </c>
      <c r="FW59" s="173">
        <v>1.733125</v>
      </c>
      <c r="FX59" s="173">
        <v>-21.233689583333334</v>
      </c>
      <c r="FY59" s="173">
        <v>1.0965499999999999</v>
      </c>
      <c r="FZ59" s="173">
        <v>1.3848125</v>
      </c>
      <c r="GA59" s="173">
        <v>-0.37962499999999999</v>
      </c>
      <c r="GB59" s="173">
        <v>2.6604999999999999</v>
      </c>
      <c r="GC59" s="173">
        <v>3.2719512195121951</v>
      </c>
      <c r="GD59" s="173">
        <v>-6.0337854166666673</v>
      </c>
      <c r="GE59" s="173">
        <v>3.2897770833333335</v>
      </c>
      <c r="GF59" s="173">
        <v>-3.1329545454545453</v>
      </c>
      <c r="GG59" s="173">
        <v>34.633539583333331</v>
      </c>
      <c r="GH59" s="173">
        <v>0</v>
      </c>
      <c r="GI59" s="173">
        <v>24.178518749999999</v>
      </c>
      <c r="GJ59" s="173">
        <v>-7.4587500000000002</v>
      </c>
      <c r="GK59" s="173">
        <v>-8.1508687500000008</v>
      </c>
      <c r="GL59" s="173">
        <v>2.7380770833333337</v>
      </c>
      <c r="GM59" s="173">
        <v>0</v>
      </c>
      <c r="GN59" s="173">
        <v>0</v>
      </c>
      <c r="GO59" s="173">
        <v>-14.504634146341463</v>
      </c>
      <c r="GP59" s="173">
        <v>73.669206250000002</v>
      </c>
      <c r="GQ59" s="173">
        <v>6.5681979166666666</v>
      </c>
      <c r="GR59" s="173">
        <v>-21.894619148936169</v>
      </c>
      <c r="GS59" s="173">
        <v>6.1645577777777785</v>
      </c>
      <c r="GT59" s="173">
        <v>5.8496688888888899</v>
      </c>
      <c r="GU59" s="173">
        <v>130.99515</v>
      </c>
      <c r="GV59" s="173">
        <v>-4.6796104166666668</v>
      </c>
      <c r="GW59" s="173">
        <v>-6.34404375</v>
      </c>
      <c r="GX59" s="173">
        <v>-9.1986083333333326</v>
      </c>
      <c r="GY59" s="173">
        <v>3.1270770833333335</v>
      </c>
      <c r="GZ59" s="173">
        <v>7.3490479166666667</v>
      </c>
      <c r="HA59" s="173">
        <v>7.5072520833333334</v>
      </c>
      <c r="HB59" s="173">
        <v>2.5791541666666666</v>
      </c>
      <c r="HC59" s="173">
        <v>-1.2349895833333335</v>
      </c>
      <c r="HD59" s="173">
        <v>0.26026666666666665</v>
      </c>
      <c r="HE59" s="173">
        <v>-1.3177083333333335</v>
      </c>
      <c r="HF59" s="173">
        <v>-3.6615837209302327</v>
      </c>
      <c r="HG59" s="173">
        <v>20.105487499999999</v>
      </c>
      <c r="HH59" s="173">
        <v>5.0783441860465119</v>
      </c>
      <c r="HI59" s="173">
        <v>65.340414583333327</v>
      </c>
      <c r="HJ59" s="173">
        <v>-28.30417083333333</v>
      </c>
      <c r="HK59" s="173">
        <v>23.286533333333331</v>
      </c>
      <c r="HL59" s="173">
        <v>-3.5379136363636365</v>
      </c>
      <c r="HM59" s="173">
        <v>0.53918333333333335</v>
      </c>
      <c r="HN59" s="173">
        <v>-2.0280583333333335</v>
      </c>
      <c r="HO59" s="173">
        <v>-2.6433499999999999</v>
      </c>
      <c r="HP59" s="173">
        <v>69.608055555555552</v>
      </c>
      <c r="HQ59" s="173">
        <v>50.680511111111109</v>
      </c>
      <c r="HR59" s="173">
        <v>-10.057335416666666</v>
      </c>
      <c r="HS59" s="173">
        <v>-9.9667833333333338</v>
      </c>
      <c r="HT59" s="173">
        <v>-9.2245937500000004</v>
      </c>
      <c r="HU59" s="173">
        <v>-9.1611958333333341</v>
      </c>
      <c r="HV59" s="173">
        <v>18.728124999999999</v>
      </c>
      <c r="HW59" s="173">
        <v>18.7925</v>
      </c>
      <c r="HX59" s="173">
        <v>-28.043749999999999</v>
      </c>
      <c r="HY59" s="173">
        <v>-28.087499999999999</v>
      </c>
      <c r="HZ59" s="173">
        <v>-1.8022437499999999</v>
      </c>
      <c r="IA59" s="173">
        <v>-0.93833333333333346</v>
      </c>
      <c r="IB59" s="173">
        <v>34.488641666666666</v>
      </c>
      <c r="IC59" s="173">
        <v>21.937785416666667</v>
      </c>
      <c r="ID59" s="173">
        <v>21.810360416666665</v>
      </c>
      <c r="IE59" s="173">
        <v>-17.247727272727271</v>
      </c>
      <c r="IF59" s="173">
        <v>-41.94166666666667</v>
      </c>
      <c r="IG59" s="173">
        <v>-6.3395833333333336</v>
      </c>
      <c r="IH59" s="173">
        <v>-6.8520833333333337</v>
      </c>
      <c r="II59" s="173">
        <v>-16.380058333333334</v>
      </c>
      <c r="IJ59" s="173">
        <v>-16.545192592592592</v>
      </c>
      <c r="IK59" s="173">
        <v>-138.28641875</v>
      </c>
      <c r="IL59" s="173">
        <v>29.813882499999998</v>
      </c>
      <c r="IM59" s="173">
        <v>-227.29407708333332</v>
      </c>
      <c r="IN59" s="173">
        <v>-1.3345</v>
      </c>
      <c r="IO59" s="173">
        <v>-53.205995000000001</v>
      </c>
      <c r="IP59" s="173">
        <v>88.401120833333323</v>
      </c>
      <c r="IQ59" s="173">
        <v>76.80320416666666</v>
      </c>
      <c r="IR59" s="173">
        <v>88.068677083333327</v>
      </c>
      <c r="IS59" s="173">
        <v>107.14408958333333</v>
      </c>
      <c r="IT59" s="173">
        <v>22.170860416666663</v>
      </c>
      <c r="IU59" s="173">
        <v>13.183131250000001</v>
      </c>
      <c r="IV59" s="173">
        <v>12.380720833333333</v>
      </c>
      <c r="IW59" s="173">
        <v>20.466714583333335</v>
      </c>
      <c r="IX59" s="173">
        <v>160.41580625</v>
      </c>
      <c r="IY59" s="173">
        <v>-209.50221304347824</v>
      </c>
      <c r="IZ59" s="173">
        <v>19.225075</v>
      </c>
      <c r="JA59" s="173">
        <v>-5.4953333333333338</v>
      </c>
      <c r="JB59" s="173">
        <v>0.20060625000000001</v>
      </c>
      <c r="JC59" s="173">
        <v>-0.63104878048780499</v>
      </c>
      <c r="JD59" s="173">
        <v>-7.32</v>
      </c>
      <c r="JE59" s="173">
        <v>-1.9280465116279071</v>
      </c>
      <c r="JF59" s="173">
        <v>-1.9381555555555556</v>
      </c>
      <c r="JG59" s="173">
        <v>3.9583333333333335</v>
      </c>
      <c r="JH59" s="173">
        <v>-4.25</v>
      </c>
      <c r="JI59" s="173">
        <v>-1.9076458333333335</v>
      </c>
      <c r="JJ59" s="173">
        <v>-1.4981770833333334</v>
      </c>
      <c r="JK59" s="173">
        <v>6.4354291666666672</v>
      </c>
      <c r="JL59" s="173">
        <v>-9.8947687500000008</v>
      </c>
      <c r="JM59" s="173">
        <v>0.58125000000000004</v>
      </c>
      <c r="JN59" s="173">
        <v>2.7477916666666671</v>
      </c>
      <c r="JO59" s="173">
        <v>2.7590625000000002</v>
      </c>
      <c r="JP59" s="173">
        <v>2.4016833333333336</v>
      </c>
      <c r="JQ59" s="173">
        <v>2.5758083333333333</v>
      </c>
      <c r="JR59" s="173">
        <v>4.0613229166666667</v>
      </c>
      <c r="JS59" s="173">
        <v>3.8716374999999998</v>
      </c>
      <c r="JT59" s="173">
        <v>3.7576208333333332</v>
      </c>
      <c r="JU59" s="173">
        <v>0</v>
      </c>
      <c r="JV59" s="173">
        <v>30.164583333333333</v>
      </c>
      <c r="JW59" s="173">
        <v>2.0799708333333338</v>
      </c>
      <c r="JX59" s="173">
        <v>0.26854166666666668</v>
      </c>
      <c r="JY59" s="173">
        <v>0</v>
      </c>
      <c r="JZ59" s="173">
        <v>-13.732597916666666</v>
      </c>
      <c r="KA59" s="173">
        <v>0.48828958333333339</v>
      </c>
      <c r="KB59" s="173">
        <v>-24.093666666666664</v>
      </c>
      <c r="KC59" s="173">
        <v>-13.411456250000001</v>
      </c>
      <c r="KD59" s="173">
        <v>-7.8684166666666675</v>
      </c>
      <c r="KE59" s="173">
        <v>-24.096672916666666</v>
      </c>
      <c r="KF59" s="173">
        <v>1.2071404255319149</v>
      </c>
      <c r="KG59" s="173">
        <v>-25.514583333333331</v>
      </c>
      <c r="KH59" s="173">
        <v>9.7416666666666671</v>
      </c>
      <c r="KI59" s="173">
        <v>22.731841666666668</v>
      </c>
      <c r="KJ59" s="173">
        <v>-90.834556250000006</v>
      </c>
    </row>
    <row r="60" spans="1:296" x14ac:dyDescent="0.3">
      <c r="A60" s="243" t="s">
        <v>2250</v>
      </c>
      <c r="B60" s="243"/>
      <c r="C60" s="160" t="s">
        <v>195</v>
      </c>
      <c r="D60" s="160" t="s">
        <v>195</v>
      </c>
      <c r="E60" s="160" t="s">
        <v>195</v>
      </c>
      <c r="F60" s="160" t="s">
        <v>195</v>
      </c>
      <c r="G60" s="160" t="s">
        <v>195</v>
      </c>
      <c r="H60" s="160" t="s">
        <v>195</v>
      </c>
      <c r="I60" s="160" t="s">
        <v>2251</v>
      </c>
      <c r="J60" s="160" t="s">
        <v>195</v>
      </c>
      <c r="K60" s="160" t="s">
        <v>195</v>
      </c>
      <c r="L60" s="160" t="s">
        <v>2251</v>
      </c>
      <c r="M60" s="160" t="s">
        <v>195</v>
      </c>
      <c r="N60" s="160" t="s">
        <v>195</v>
      </c>
      <c r="O60" s="160" t="s">
        <v>195</v>
      </c>
      <c r="P60" s="160" t="s">
        <v>195</v>
      </c>
      <c r="Q60" s="160" t="s">
        <v>195</v>
      </c>
      <c r="R60" s="160" t="s">
        <v>195</v>
      </c>
      <c r="S60" s="160" t="s">
        <v>195</v>
      </c>
      <c r="T60" s="160" t="s">
        <v>195</v>
      </c>
      <c r="U60" s="160" t="s">
        <v>195</v>
      </c>
      <c r="V60" s="160" t="s">
        <v>195</v>
      </c>
      <c r="W60" s="160" t="s">
        <v>195</v>
      </c>
      <c r="X60" s="160" t="s">
        <v>195</v>
      </c>
      <c r="Y60" s="160" t="s">
        <v>2251</v>
      </c>
      <c r="Z60" s="160" t="s">
        <v>2251</v>
      </c>
      <c r="AA60" s="160" t="s">
        <v>2251</v>
      </c>
      <c r="AB60" s="160" t="s">
        <v>195</v>
      </c>
      <c r="AC60" s="160" t="s">
        <v>2251</v>
      </c>
      <c r="AD60" s="160" t="s">
        <v>195</v>
      </c>
      <c r="AE60" s="160" t="s">
        <v>195</v>
      </c>
      <c r="AF60" s="160" t="s">
        <v>2251</v>
      </c>
      <c r="AG60" s="160" t="s">
        <v>195</v>
      </c>
      <c r="AH60" s="160" t="s">
        <v>195</v>
      </c>
      <c r="AI60" s="160" t="s">
        <v>195</v>
      </c>
      <c r="AJ60" s="160" t="s">
        <v>195</v>
      </c>
      <c r="AK60" s="160" t="s">
        <v>195</v>
      </c>
      <c r="AL60" s="160" t="s">
        <v>195</v>
      </c>
      <c r="AM60" s="160" t="s">
        <v>2251</v>
      </c>
      <c r="AN60" s="160" t="s">
        <v>195</v>
      </c>
      <c r="AO60" s="160" t="s">
        <v>195</v>
      </c>
      <c r="AP60" s="160" t="s">
        <v>195</v>
      </c>
      <c r="AQ60" s="160" t="s">
        <v>2251</v>
      </c>
      <c r="AR60" s="160" t="s">
        <v>195</v>
      </c>
      <c r="AS60" s="160" t="s">
        <v>195</v>
      </c>
      <c r="AT60" s="160" t="s">
        <v>195</v>
      </c>
      <c r="AU60" s="160" t="s">
        <v>195</v>
      </c>
      <c r="AV60" s="160" t="s">
        <v>195</v>
      </c>
      <c r="AW60" s="160" t="s">
        <v>2251</v>
      </c>
      <c r="AX60" s="160" t="s">
        <v>2251</v>
      </c>
      <c r="AY60" s="160" t="s">
        <v>195</v>
      </c>
      <c r="AZ60" s="160" t="s">
        <v>195</v>
      </c>
      <c r="BA60" s="160" t="s">
        <v>195</v>
      </c>
      <c r="BB60" s="160" t="s">
        <v>195</v>
      </c>
      <c r="BC60" s="160" t="s">
        <v>195</v>
      </c>
      <c r="BD60" s="160" t="s">
        <v>2251</v>
      </c>
      <c r="BE60" s="160" t="s">
        <v>2251</v>
      </c>
      <c r="BF60" s="160" t="s">
        <v>2251</v>
      </c>
      <c r="BG60" s="160" t="s">
        <v>195</v>
      </c>
      <c r="BH60" s="160" t="s">
        <v>195</v>
      </c>
      <c r="BI60" s="160" t="s">
        <v>2251</v>
      </c>
      <c r="BJ60" s="160" t="s">
        <v>2251</v>
      </c>
      <c r="BK60" s="160" t="s">
        <v>2251</v>
      </c>
      <c r="BL60" s="160" t="s">
        <v>2251</v>
      </c>
      <c r="BM60" s="160" t="s">
        <v>2251</v>
      </c>
      <c r="BN60" s="160" t="s">
        <v>2251</v>
      </c>
      <c r="BO60" s="160" t="s">
        <v>195</v>
      </c>
      <c r="BP60" s="160" t="s">
        <v>195</v>
      </c>
      <c r="BQ60" s="160" t="s">
        <v>195</v>
      </c>
      <c r="BR60" s="160" t="s">
        <v>2251</v>
      </c>
      <c r="BS60" s="160" t="s">
        <v>2251</v>
      </c>
      <c r="BT60" s="160" t="s">
        <v>2251</v>
      </c>
      <c r="BU60" s="160" t="s">
        <v>2251</v>
      </c>
      <c r="BV60" s="160" t="s">
        <v>2251</v>
      </c>
      <c r="BW60" s="160" t="s">
        <v>2251</v>
      </c>
      <c r="BX60" s="160" t="s">
        <v>2251</v>
      </c>
      <c r="BY60" s="160" t="s">
        <v>480</v>
      </c>
      <c r="BZ60" s="160" t="s">
        <v>2251</v>
      </c>
      <c r="CA60" s="160" t="s">
        <v>2251</v>
      </c>
      <c r="CB60" s="160" t="s">
        <v>2251</v>
      </c>
      <c r="CC60" s="160" t="s">
        <v>2251</v>
      </c>
      <c r="CD60" s="160" t="s">
        <v>2251</v>
      </c>
      <c r="CE60" s="160" t="s">
        <v>2251</v>
      </c>
      <c r="CF60" s="160" t="s">
        <v>2251</v>
      </c>
      <c r="CG60" s="160" t="s">
        <v>2251</v>
      </c>
      <c r="CH60" s="160" t="s">
        <v>2251</v>
      </c>
      <c r="CI60" s="160" t="s">
        <v>2251</v>
      </c>
      <c r="CJ60" s="160" t="s">
        <v>2251</v>
      </c>
      <c r="CK60" s="160" t="s">
        <v>2251</v>
      </c>
      <c r="CL60" s="160" t="s">
        <v>2251</v>
      </c>
      <c r="CM60" s="160" t="s">
        <v>2251</v>
      </c>
      <c r="CN60" s="160" t="s">
        <v>2251</v>
      </c>
      <c r="CO60" s="160" t="s">
        <v>2251</v>
      </c>
      <c r="CP60" s="160" t="s">
        <v>2251</v>
      </c>
      <c r="CQ60" s="160" t="s">
        <v>2251</v>
      </c>
      <c r="CR60" s="160" t="s">
        <v>2251</v>
      </c>
      <c r="CS60" s="160" t="s">
        <v>2251</v>
      </c>
      <c r="CT60" s="160" t="s">
        <v>2251</v>
      </c>
      <c r="CU60" s="160" t="s">
        <v>2251</v>
      </c>
      <c r="CV60" s="160" t="s">
        <v>2251</v>
      </c>
      <c r="CW60" s="160" t="s">
        <v>2251</v>
      </c>
      <c r="CX60" s="160" t="s">
        <v>2251</v>
      </c>
      <c r="CY60" s="160" t="s">
        <v>2251</v>
      </c>
      <c r="CZ60" s="160" t="s">
        <v>2251</v>
      </c>
      <c r="DA60" s="160" t="s">
        <v>2251</v>
      </c>
      <c r="DB60" s="160" t="s">
        <v>2251</v>
      </c>
      <c r="DC60" s="160" t="s">
        <v>2251</v>
      </c>
      <c r="DD60" s="160" t="s">
        <v>2251</v>
      </c>
      <c r="DE60" s="160" t="s">
        <v>2251</v>
      </c>
      <c r="DF60" s="160" t="s">
        <v>2251</v>
      </c>
      <c r="DG60" s="160" t="s">
        <v>2251</v>
      </c>
      <c r="DH60" s="160" t="s">
        <v>2251</v>
      </c>
      <c r="DI60" s="160" t="s">
        <v>2251</v>
      </c>
      <c r="DJ60" s="160" t="s">
        <v>2251</v>
      </c>
      <c r="DK60" s="160" t="s">
        <v>2251</v>
      </c>
      <c r="DL60" s="160" t="s">
        <v>2251</v>
      </c>
      <c r="DM60" s="160" t="s">
        <v>2251</v>
      </c>
      <c r="DN60" s="160" t="s">
        <v>2251</v>
      </c>
      <c r="DO60" s="160" t="s">
        <v>2251</v>
      </c>
      <c r="DP60" s="160" t="s">
        <v>2251</v>
      </c>
      <c r="DQ60" s="160" t="s">
        <v>2251</v>
      </c>
      <c r="DR60" s="160" t="s">
        <v>2251</v>
      </c>
      <c r="DS60" s="160" t="s">
        <v>2251</v>
      </c>
      <c r="DT60" s="160" t="s">
        <v>2251</v>
      </c>
      <c r="DU60" s="160" t="s">
        <v>2251</v>
      </c>
      <c r="DV60" s="160" t="s">
        <v>2251</v>
      </c>
      <c r="DW60" s="160" t="s">
        <v>2251</v>
      </c>
      <c r="DX60" s="160" t="s">
        <v>2251</v>
      </c>
      <c r="DY60" s="160" t="s">
        <v>2251</v>
      </c>
      <c r="DZ60" s="160" t="s">
        <v>2251</v>
      </c>
      <c r="EA60" s="160" t="s">
        <v>2251</v>
      </c>
      <c r="EB60" s="160" t="s">
        <v>2251</v>
      </c>
      <c r="EC60" s="160" t="s">
        <v>2251</v>
      </c>
      <c r="ED60" s="160" t="s">
        <v>2251</v>
      </c>
      <c r="EE60" s="160" t="s">
        <v>2251</v>
      </c>
      <c r="EF60" s="160" t="s">
        <v>2251</v>
      </c>
      <c r="EG60" s="160" t="s">
        <v>2251</v>
      </c>
      <c r="EH60" s="160" t="s">
        <v>2251</v>
      </c>
      <c r="EI60" s="160" t="s">
        <v>2251</v>
      </c>
      <c r="EJ60" s="160" t="s">
        <v>2251</v>
      </c>
      <c r="EK60" s="160" t="s">
        <v>2251</v>
      </c>
      <c r="EL60" s="160" t="s">
        <v>2251</v>
      </c>
      <c r="EM60" s="160" t="s">
        <v>2251</v>
      </c>
      <c r="EN60" s="160" t="s">
        <v>2251</v>
      </c>
      <c r="EO60" s="160" t="s">
        <v>2251</v>
      </c>
      <c r="EP60" s="160" t="s">
        <v>2251</v>
      </c>
      <c r="EQ60" s="160" t="s">
        <v>2251</v>
      </c>
      <c r="ER60" s="160" t="s">
        <v>2251</v>
      </c>
      <c r="ES60" s="160" t="s">
        <v>2251</v>
      </c>
      <c r="ET60" s="160" t="s">
        <v>2251</v>
      </c>
      <c r="EU60" s="160" t="s">
        <v>2251</v>
      </c>
      <c r="EV60" s="160" t="s">
        <v>2251</v>
      </c>
      <c r="EW60" s="160" t="s">
        <v>2251</v>
      </c>
      <c r="EX60" s="160" t="s">
        <v>2251</v>
      </c>
      <c r="EY60" s="160" t="s">
        <v>2251</v>
      </c>
      <c r="EZ60" s="160" t="s">
        <v>2251</v>
      </c>
      <c r="FA60" s="160" t="s">
        <v>2251</v>
      </c>
      <c r="FB60" s="160" t="s">
        <v>2251</v>
      </c>
      <c r="FC60" s="160" t="s">
        <v>2251</v>
      </c>
      <c r="FD60" s="160" t="s">
        <v>2251</v>
      </c>
      <c r="FE60" s="160" t="s">
        <v>2251</v>
      </c>
      <c r="FF60" s="160" t="s">
        <v>2251</v>
      </c>
      <c r="FG60" s="160" t="s">
        <v>2251</v>
      </c>
      <c r="FH60" s="160" t="s">
        <v>2251</v>
      </c>
      <c r="FI60" s="160" t="s">
        <v>2251</v>
      </c>
      <c r="FJ60" s="160" t="s">
        <v>2251</v>
      </c>
      <c r="FK60" s="160" t="s">
        <v>2251</v>
      </c>
      <c r="FL60" s="160" t="s">
        <v>2251</v>
      </c>
      <c r="FM60" s="160" t="s">
        <v>2251</v>
      </c>
      <c r="FN60" s="160" t="s">
        <v>2251</v>
      </c>
      <c r="FO60" s="160" t="s">
        <v>2251</v>
      </c>
      <c r="FP60" s="160" t="s">
        <v>2251</v>
      </c>
      <c r="FQ60" s="160" t="s">
        <v>2251</v>
      </c>
      <c r="FR60" s="160" t="s">
        <v>2251</v>
      </c>
      <c r="FS60" s="160" t="s">
        <v>2251</v>
      </c>
      <c r="FT60" s="160" t="s">
        <v>2251</v>
      </c>
      <c r="FU60" s="160" t="s">
        <v>2251</v>
      </c>
      <c r="FV60" s="160" t="s">
        <v>2251</v>
      </c>
      <c r="FW60" s="160" t="s">
        <v>2251</v>
      </c>
      <c r="FX60" s="160" t="s">
        <v>2251</v>
      </c>
      <c r="FY60" s="160" t="s">
        <v>2251</v>
      </c>
      <c r="FZ60" s="160" t="s">
        <v>2251</v>
      </c>
      <c r="GA60" s="160" t="s">
        <v>2251</v>
      </c>
      <c r="GB60" s="160" t="s">
        <v>2251</v>
      </c>
      <c r="GC60" s="160" t="s">
        <v>2251</v>
      </c>
      <c r="GD60" s="160" t="s">
        <v>2251</v>
      </c>
      <c r="GE60" s="160" t="s">
        <v>2251</v>
      </c>
      <c r="GF60" s="160" t="s">
        <v>2251</v>
      </c>
      <c r="GG60" s="160" t="s">
        <v>2251</v>
      </c>
      <c r="GH60" s="160" t="s">
        <v>2251</v>
      </c>
      <c r="GI60" s="160" t="s">
        <v>2251</v>
      </c>
      <c r="GJ60" s="160" t="s">
        <v>2251</v>
      </c>
      <c r="GK60" s="160" t="s">
        <v>2251</v>
      </c>
      <c r="GL60" s="160" t="s">
        <v>2251</v>
      </c>
      <c r="GM60" s="160" t="s">
        <v>2251</v>
      </c>
      <c r="GN60" s="160" t="s">
        <v>2251</v>
      </c>
      <c r="GO60" s="160" t="s">
        <v>2251</v>
      </c>
      <c r="GP60" s="160" t="s">
        <v>2251</v>
      </c>
      <c r="GQ60" s="160" t="s">
        <v>2251</v>
      </c>
      <c r="GR60" s="160" t="s">
        <v>2251</v>
      </c>
      <c r="GS60" s="160" t="s">
        <v>2251</v>
      </c>
      <c r="GT60" s="160" t="s">
        <v>2251</v>
      </c>
      <c r="GU60" s="160" t="s">
        <v>2251</v>
      </c>
      <c r="GV60" s="160" t="s">
        <v>2251</v>
      </c>
      <c r="GW60" s="160" t="s">
        <v>2251</v>
      </c>
      <c r="GX60" s="160" t="s">
        <v>2251</v>
      </c>
      <c r="GY60" s="160" t="s">
        <v>2251</v>
      </c>
      <c r="GZ60" s="160" t="s">
        <v>2251</v>
      </c>
      <c r="HA60" s="160" t="s">
        <v>2251</v>
      </c>
      <c r="HB60" s="160" t="s">
        <v>2251</v>
      </c>
      <c r="HC60" s="160" t="s">
        <v>2251</v>
      </c>
      <c r="HD60" s="160" t="s">
        <v>2251</v>
      </c>
      <c r="HE60" s="160" t="s">
        <v>2251</v>
      </c>
      <c r="HF60" s="160" t="s">
        <v>480</v>
      </c>
      <c r="HG60" s="160" t="s">
        <v>480</v>
      </c>
      <c r="HH60" s="160" t="s">
        <v>480</v>
      </c>
      <c r="HI60" s="160" t="s">
        <v>480</v>
      </c>
      <c r="HJ60" s="160" t="s">
        <v>480</v>
      </c>
      <c r="HK60" s="160" t="s">
        <v>480</v>
      </c>
      <c r="HL60" s="160" t="s">
        <v>480</v>
      </c>
      <c r="HM60" s="160" t="s">
        <v>480</v>
      </c>
      <c r="HN60" s="160" t="s">
        <v>480</v>
      </c>
      <c r="HO60" s="160" t="s">
        <v>480</v>
      </c>
      <c r="HP60" s="160" t="s">
        <v>480</v>
      </c>
      <c r="HQ60" s="160" t="s">
        <v>480</v>
      </c>
      <c r="HR60" s="160" t="s">
        <v>480</v>
      </c>
      <c r="HS60" s="160" t="s">
        <v>480</v>
      </c>
      <c r="HT60" s="160" t="s">
        <v>480</v>
      </c>
      <c r="HU60" s="160" t="s">
        <v>480</v>
      </c>
      <c r="HV60" s="160" t="s">
        <v>480</v>
      </c>
      <c r="HW60" s="160" t="s">
        <v>480</v>
      </c>
      <c r="HX60" s="160" t="s">
        <v>480</v>
      </c>
      <c r="HY60" s="160" t="s">
        <v>480</v>
      </c>
      <c r="HZ60" s="160" t="s">
        <v>480</v>
      </c>
      <c r="IA60" s="160" t="s">
        <v>480</v>
      </c>
      <c r="IB60" s="160" t="s">
        <v>480</v>
      </c>
      <c r="IC60" s="160" t="s">
        <v>480</v>
      </c>
      <c r="ID60" s="160" t="s">
        <v>480</v>
      </c>
      <c r="IE60" s="160" t="s">
        <v>480</v>
      </c>
      <c r="IF60" s="160" t="s">
        <v>480</v>
      </c>
      <c r="IG60" s="160" t="s">
        <v>480</v>
      </c>
      <c r="IH60" s="160" t="s">
        <v>480</v>
      </c>
      <c r="II60" s="160" t="s">
        <v>480</v>
      </c>
      <c r="IJ60" s="160" t="s">
        <v>480</v>
      </c>
      <c r="IK60" s="160" t="s">
        <v>480</v>
      </c>
      <c r="IL60" s="160" t="s">
        <v>480</v>
      </c>
      <c r="IM60" s="160" t="s">
        <v>480</v>
      </c>
      <c r="IN60" s="160" t="s">
        <v>480</v>
      </c>
      <c r="IO60" s="160" t="s">
        <v>480</v>
      </c>
      <c r="IP60" s="160" t="s">
        <v>480</v>
      </c>
      <c r="IQ60" s="160" t="s">
        <v>480</v>
      </c>
      <c r="IR60" s="160" t="s">
        <v>480</v>
      </c>
      <c r="IS60" s="160" t="s">
        <v>195</v>
      </c>
      <c r="IT60" s="160" t="s">
        <v>2251</v>
      </c>
      <c r="IU60" s="160" t="s">
        <v>480</v>
      </c>
      <c r="IV60" s="160" t="s">
        <v>480</v>
      </c>
      <c r="IW60" s="160" t="s">
        <v>480</v>
      </c>
      <c r="IX60" s="160" t="s">
        <v>195</v>
      </c>
      <c r="IY60" s="160" t="s">
        <v>195</v>
      </c>
      <c r="IZ60" s="160" t="s">
        <v>195</v>
      </c>
      <c r="JA60" s="160" t="s">
        <v>195</v>
      </c>
      <c r="JB60" s="160" t="s">
        <v>2251</v>
      </c>
      <c r="JC60" s="160" t="s">
        <v>480</v>
      </c>
      <c r="JD60" s="160" t="s">
        <v>2251</v>
      </c>
      <c r="JE60" s="160" t="s">
        <v>480</v>
      </c>
      <c r="JF60" s="160" t="s">
        <v>480</v>
      </c>
      <c r="JG60" s="160" t="s">
        <v>480</v>
      </c>
      <c r="JH60" s="160" t="s">
        <v>480</v>
      </c>
      <c r="JI60" s="160" t="s">
        <v>2251</v>
      </c>
      <c r="JJ60" s="160" t="s">
        <v>2251</v>
      </c>
      <c r="JK60" s="160" t="s">
        <v>2251</v>
      </c>
      <c r="JL60" s="160" t="s">
        <v>2251</v>
      </c>
      <c r="JM60" s="160" t="s">
        <v>480</v>
      </c>
      <c r="JN60" s="160" t="s">
        <v>2251</v>
      </c>
      <c r="JO60" s="160" t="s">
        <v>2251</v>
      </c>
      <c r="JP60" s="160" t="s">
        <v>480</v>
      </c>
      <c r="JQ60" s="160" t="s">
        <v>480</v>
      </c>
      <c r="JR60" s="160" t="s">
        <v>480</v>
      </c>
      <c r="JS60" s="160" t="s">
        <v>480</v>
      </c>
      <c r="JT60" s="160" t="s">
        <v>2251</v>
      </c>
      <c r="JU60" s="160" t="s">
        <v>2251</v>
      </c>
      <c r="JV60" s="160" t="s">
        <v>480</v>
      </c>
      <c r="JW60" s="160" t="s">
        <v>480</v>
      </c>
      <c r="JX60" s="160" t="s">
        <v>480</v>
      </c>
      <c r="JY60" s="160" t="s">
        <v>480</v>
      </c>
      <c r="JZ60" s="160" t="s">
        <v>480</v>
      </c>
      <c r="KA60" s="160" t="s">
        <v>480</v>
      </c>
      <c r="KB60" s="160" t="s">
        <v>480</v>
      </c>
      <c r="KC60" s="160" t="s">
        <v>480</v>
      </c>
      <c r="KD60" s="160" t="s">
        <v>480</v>
      </c>
      <c r="KE60" s="160" t="s">
        <v>480</v>
      </c>
      <c r="KF60" s="160" t="s">
        <v>480</v>
      </c>
      <c r="KG60" s="160" t="s">
        <v>480</v>
      </c>
      <c r="KH60" s="160" t="s">
        <v>480</v>
      </c>
      <c r="KI60" s="160" t="s">
        <v>2251</v>
      </c>
      <c r="KJ60" s="160" t="s">
        <v>2251</v>
      </c>
    </row>
    <row r="61" spans="1:296" ht="27" customHeight="1" x14ac:dyDescent="0.3">
      <c r="A61" s="243" t="s">
        <v>3</v>
      </c>
      <c r="B61" s="243"/>
      <c r="C61" s="244" t="s">
        <v>2252</v>
      </c>
      <c r="D61" s="244" t="s">
        <v>56</v>
      </c>
      <c r="E61" s="244"/>
      <c r="F61" s="244"/>
      <c r="G61" s="244"/>
      <c r="H61" s="244"/>
      <c r="I61" s="244"/>
      <c r="J61" s="244"/>
      <c r="K61" s="244"/>
      <c r="L61" s="244"/>
      <c r="M61" s="244"/>
      <c r="N61" s="244"/>
      <c r="O61" s="244" t="s">
        <v>2253</v>
      </c>
      <c r="P61" s="244"/>
      <c r="Q61" s="244"/>
      <c r="R61" s="244"/>
      <c r="S61" s="244"/>
      <c r="T61" s="244" t="s">
        <v>589</v>
      </c>
      <c r="U61" s="244" t="s">
        <v>56</v>
      </c>
      <c r="V61" s="244"/>
      <c r="W61" s="244"/>
      <c r="X61" s="244"/>
      <c r="Y61" s="244" t="s">
        <v>960</v>
      </c>
      <c r="Z61" s="244"/>
      <c r="AA61" s="244"/>
      <c r="AB61" s="244" t="s">
        <v>23</v>
      </c>
      <c r="AC61" s="244" t="s">
        <v>56</v>
      </c>
      <c r="AD61" s="244" t="s">
        <v>14</v>
      </c>
      <c r="AE61" s="244"/>
      <c r="AF61" s="244" t="s">
        <v>56</v>
      </c>
      <c r="AG61" s="244" t="s">
        <v>2253</v>
      </c>
      <c r="AH61" s="244"/>
      <c r="AI61" s="244" t="s">
        <v>330</v>
      </c>
      <c r="AJ61" s="244"/>
      <c r="AK61" s="244" t="s">
        <v>14</v>
      </c>
      <c r="AL61" s="244"/>
      <c r="AM61" s="244"/>
      <c r="AN61" s="244"/>
      <c r="AO61" s="244"/>
      <c r="AP61" s="244" t="s">
        <v>2254</v>
      </c>
      <c r="AQ61" s="244" t="s">
        <v>2255</v>
      </c>
      <c r="AR61" s="244" t="s">
        <v>56</v>
      </c>
      <c r="AS61" s="244"/>
      <c r="AT61" s="244"/>
      <c r="AU61" s="244"/>
      <c r="AV61" s="244"/>
      <c r="AW61" s="244"/>
      <c r="AX61" s="244"/>
      <c r="AY61" s="244"/>
      <c r="AZ61" s="244"/>
      <c r="BA61" s="244"/>
      <c r="BB61" s="244" t="s">
        <v>345</v>
      </c>
      <c r="BC61" s="244" t="s">
        <v>589</v>
      </c>
      <c r="BD61" s="244" t="s">
        <v>1001</v>
      </c>
      <c r="BE61" s="244" t="s">
        <v>370</v>
      </c>
      <c r="BF61" s="244"/>
      <c r="BG61" s="244" t="s">
        <v>56</v>
      </c>
      <c r="BH61" s="244"/>
      <c r="BI61" s="244"/>
      <c r="BJ61" s="244"/>
      <c r="BK61" s="244"/>
      <c r="BL61" s="244"/>
      <c r="BM61" s="244"/>
      <c r="BN61" s="244"/>
      <c r="BO61" s="244" t="s">
        <v>589</v>
      </c>
      <c r="BP61" s="244"/>
      <c r="BQ61" s="244"/>
      <c r="BR61" s="244"/>
      <c r="BS61" s="244"/>
      <c r="BT61" s="244"/>
      <c r="BU61" s="244" t="s">
        <v>23</v>
      </c>
      <c r="BV61" s="244"/>
      <c r="BW61" s="244" t="s">
        <v>589</v>
      </c>
      <c r="BX61" s="244" t="s">
        <v>2256</v>
      </c>
      <c r="BY61" s="244"/>
      <c r="BZ61" s="244"/>
      <c r="CA61" s="244"/>
      <c r="CB61" s="244" t="s">
        <v>56</v>
      </c>
      <c r="CC61" s="244"/>
      <c r="CD61" s="244" t="s">
        <v>2257</v>
      </c>
      <c r="CE61" s="244"/>
      <c r="CF61" s="244" t="s">
        <v>134</v>
      </c>
      <c r="CG61" s="244" t="s">
        <v>56</v>
      </c>
      <c r="CH61" s="244"/>
      <c r="CI61" s="244"/>
      <c r="CJ61" s="244"/>
      <c r="CK61" s="244" t="s">
        <v>1001</v>
      </c>
      <c r="CL61" s="244"/>
      <c r="CM61" s="244" t="s">
        <v>2256</v>
      </c>
      <c r="CN61" s="244"/>
      <c r="CO61" s="244"/>
      <c r="CP61" s="244" t="s">
        <v>56</v>
      </c>
      <c r="CQ61" s="244"/>
      <c r="CR61" s="244"/>
      <c r="CS61" s="244"/>
      <c r="CT61" s="244"/>
      <c r="CU61" s="244"/>
      <c r="CV61" s="244"/>
      <c r="CW61" s="244"/>
      <c r="CX61" s="244" t="s">
        <v>2257</v>
      </c>
      <c r="CY61" s="244" t="s">
        <v>2256</v>
      </c>
      <c r="CZ61" s="244"/>
      <c r="DA61" s="244" t="s">
        <v>2258</v>
      </c>
      <c r="DB61" s="244"/>
      <c r="DC61" s="244"/>
      <c r="DD61" s="244"/>
      <c r="DE61" s="244" t="s">
        <v>56</v>
      </c>
      <c r="DF61" s="244"/>
      <c r="DG61" s="244"/>
      <c r="DH61" s="244" t="s">
        <v>2258</v>
      </c>
      <c r="DI61" s="244"/>
      <c r="DJ61" s="244" t="s">
        <v>2259</v>
      </c>
      <c r="DK61" s="244"/>
      <c r="DL61" s="244" t="s">
        <v>684</v>
      </c>
      <c r="DM61" s="244" t="s">
        <v>2258</v>
      </c>
      <c r="DN61" s="244"/>
      <c r="DO61" s="244"/>
      <c r="DP61" s="244"/>
      <c r="DQ61" s="244" t="s">
        <v>684</v>
      </c>
      <c r="DR61" s="244" t="s">
        <v>2258</v>
      </c>
      <c r="DS61" s="244" t="s">
        <v>684</v>
      </c>
      <c r="DT61" s="244" t="s">
        <v>2258</v>
      </c>
      <c r="DU61" s="244"/>
      <c r="DV61" s="244"/>
      <c r="DW61" s="244"/>
      <c r="DX61" s="244" t="s">
        <v>56</v>
      </c>
      <c r="DY61" s="244" t="s">
        <v>684</v>
      </c>
      <c r="DZ61" s="244" t="s">
        <v>56</v>
      </c>
      <c r="EA61" s="244"/>
      <c r="EB61" s="244"/>
      <c r="EC61" s="244"/>
      <c r="ED61" s="244"/>
      <c r="EE61" s="244"/>
      <c r="EF61" s="244" t="s">
        <v>589</v>
      </c>
      <c r="EG61" s="244"/>
      <c r="EH61" s="244" t="s">
        <v>2258</v>
      </c>
      <c r="EI61" s="244" t="s">
        <v>589</v>
      </c>
      <c r="EJ61" s="244" t="s">
        <v>2260</v>
      </c>
      <c r="EK61" s="244" t="s">
        <v>684</v>
      </c>
      <c r="EL61" s="244" t="s">
        <v>56</v>
      </c>
      <c r="EM61" s="244"/>
      <c r="EN61" s="244"/>
      <c r="EO61" s="244"/>
      <c r="EP61" s="244"/>
      <c r="EQ61" s="244"/>
      <c r="ER61" s="244"/>
      <c r="ES61" s="244"/>
      <c r="ET61" s="244"/>
      <c r="EU61" s="244" t="s">
        <v>979</v>
      </c>
      <c r="EV61" s="244"/>
      <c r="EW61" s="244"/>
      <c r="EX61" s="244" t="s">
        <v>56</v>
      </c>
      <c r="EY61" s="244"/>
      <c r="EZ61" s="244"/>
      <c r="FA61" s="244"/>
      <c r="FB61" s="244"/>
      <c r="FC61" s="244"/>
      <c r="FD61" s="244"/>
      <c r="FE61" s="244"/>
      <c r="FF61" s="244"/>
      <c r="FG61" s="244"/>
      <c r="FH61" s="244" t="s">
        <v>991</v>
      </c>
      <c r="FI61" s="244"/>
      <c r="FJ61" s="244"/>
      <c r="FK61" s="244" t="s">
        <v>56</v>
      </c>
      <c r="FL61" s="244"/>
      <c r="FM61" s="244"/>
      <c r="FN61" s="244"/>
      <c r="FO61" s="244"/>
      <c r="FP61" s="244"/>
      <c r="FQ61" s="244" t="s">
        <v>345</v>
      </c>
      <c r="FR61" s="244" t="s">
        <v>370</v>
      </c>
      <c r="FS61" s="244"/>
      <c r="FT61" s="244"/>
      <c r="FU61" s="244"/>
      <c r="FV61" s="244"/>
      <c r="FW61" s="244"/>
      <c r="FX61" s="244" t="s">
        <v>2257</v>
      </c>
      <c r="FY61" s="244" t="s">
        <v>720</v>
      </c>
      <c r="FZ61" s="244"/>
      <c r="GA61" s="244"/>
      <c r="GB61" s="244" t="s">
        <v>684</v>
      </c>
      <c r="GC61" s="244" t="s">
        <v>14</v>
      </c>
      <c r="GD61" s="244" t="s">
        <v>345</v>
      </c>
      <c r="GE61" s="244" t="s">
        <v>56</v>
      </c>
      <c r="GF61" s="244" t="s">
        <v>62</v>
      </c>
      <c r="GG61" s="244" t="s">
        <v>345</v>
      </c>
      <c r="GH61" s="244" t="s">
        <v>14</v>
      </c>
      <c r="GI61" s="244" t="s">
        <v>56</v>
      </c>
      <c r="GJ61" s="244" t="s">
        <v>345</v>
      </c>
      <c r="GK61" s="244" t="s">
        <v>56</v>
      </c>
      <c r="GL61" s="244"/>
      <c r="GM61" s="244" t="s">
        <v>2261</v>
      </c>
      <c r="GN61" s="244" t="s">
        <v>56</v>
      </c>
      <c r="GO61" s="244" t="s">
        <v>370</v>
      </c>
      <c r="GP61" s="244" t="s">
        <v>56</v>
      </c>
      <c r="GQ61" s="244"/>
      <c r="GR61" s="244"/>
      <c r="GS61" s="244" t="s">
        <v>374</v>
      </c>
      <c r="GT61" s="244"/>
      <c r="GU61" s="244" t="s">
        <v>345</v>
      </c>
      <c r="GV61" s="244"/>
      <c r="GW61" s="244" t="s">
        <v>56</v>
      </c>
      <c r="GX61" s="244" t="s">
        <v>345</v>
      </c>
      <c r="GY61" s="244" t="s">
        <v>687</v>
      </c>
      <c r="GZ61" s="244" t="s">
        <v>56</v>
      </c>
      <c r="HA61" s="244"/>
      <c r="HB61" s="244" t="s">
        <v>687</v>
      </c>
      <c r="HC61" s="244" t="s">
        <v>589</v>
      </c>
      <c r="HD61" s="244"/>
      <c r="HE61" s="244"/>
      <c r="HF61" s="244"/>
      <c r="HG61" s="244"/>
      <c r="HH61" s="244"/>
      <c r="HI61" s="244"/>
      <c r="HJ61" s="244"/>
      <c r="HK61" s="244"/>
      <c r="HL61" s="244"/>
      <c r="HM61" s="244"/>
      <c r="HN61" s="244" t="s">
        <v>2262</v>
      </c>
      <c r="HO61" s="244"/>
      <c r="HP61" s="244" t="s">
        <v>589</v>
      </c>
      <c r="HQ61" s="244"/>
      <c r="HR61" s="244" t="s">
        <v>2263</v>
      </c>
      <c r="HS61" s="244"/>
      <c r="HT61" s="244" t="s">
        <v>589</v>
      </c>
      <c r="HU61" s="244"/>
      <c r="HV61" s="244" t="s">
        <v>378</v>
      </c>
      <c r="HW61" s="244"/>
      <c r="HX61" s="244" t="s">
        <v>2264</v>
      </c>
      <c r="HY61" s="244"/>
      <c r="HZ61" s="244" t="s">
        <v>378</v>
      </c>
      <c r="IA61" s="244" t="s">
        <v>56</v>
      </c>
      <c r="IB61" s="244" t="s">
        <v>198</v>
      </c>
      <c r="IC61" s="244" t="s">
        <v>99</v>
      </c>
      <c r="ID61" s="244"/>
      <c r="IE61" s="244" t="s">
        <v>2263</v>
      </c>
      <c r="IF61" s="244"/>
      <c r="IG61" s="244"/>
      <c r="IH61" s="244"/>
      <c r="II61" s="244" t="s">
        <v>99</v>
      </c>
      <c r="IJ61" s="244"/>
      <c r="IK61" s="244" t="s">
        <v>589</v>
      </c>
      <c r="IL61" s="244" t="s">
        <v>198</v>
      </c>
      <c r="IM61" s="244" t="s">
        <v>589</v>
      </c>
      <c r="IN61" s="244" t="s">
        <v>198</v>
      </c>
      <c r="IO61" s="244"/>
      <c r="IP61" s="244"/>
      <c r="IQ61" s="244"/>
      <c r="IR61" s="244"/>
      <c r="IS61" s="244" t="s">
        <v>589</v>
      </c>
      <c r="IT61" s="244" t="s">
        <v>2260</v>
      </c>
      <c r="IU61" s="244" t="s">
        <v>378</v>
      </c>
      <c r="IV61" s="244"/>
      <c r="IW61" s="244" t="s">
        <v>198</v>
      </c>
      <c r="IX61" s="244" t="s">
        <v>589</v>
      </c>
      <c r="IY61" s="244"/>
      <c r="IZ61" s="244"/>
      <c r="JA61" s="244"/>
      <c r="JB61" s="244" t="s">
        <v>56</v>
      </c>
      <c r="JC61" s="244" t="s">
        <v>1023</v>
      </c>
      <c r="JD61" s="244" t="s">
        <v>56</v>
      </c>
      <c r="JE61" s="244" t="s">
        <v>30</v>
      </c>
      <c r="JF61" s="244"/>
      <c r="JG61" s="244" t="s">
        <v>56</v>
      </c>
      <c r="JH61" s="244"/>
      <c r="JI61" s="244"/>
      <c r="JJ61" s="244"/>
      <c r="JK61" s="244"/>
      <c r="JL61" s="244"/>
      <c r="JM61" s="244" t="s">
        <v>2264</v>
      </c>
      <c r="JN61" s="244" t="s">
        <v>62</v>
      </c>
      <c r="JO61" s="244"/>
      <c r="JP61" s="244" t="s">
        <v>1018</v>
      </c>
      <c r="JQ61" s="244"/>
      <c r="JR61" s="244" t="s">
        <v>1020</v>
      </c>
      <c r="JS61" s="244"/>
      <c r="JT61" s="244"/>
      <c r="JU61" s="244" t="s">
        <v>56</v>
      </c>
      <c r="JV61" s="244" t="s">
        <v>2263</v>
      </c>
      <c r="JW61" s="244" t="s">
        <v>679</v>
      </c>
      <c r="JX61" s="244" t="s">
        <v>2265</v>
      </c>
      <c r="JY61" s="244"/>
      <c r="JZ61" s="244" t="s">
        <v>589</v>
      </c>
      <c r="KA61" s="244"/>
      <c r="KB61" s="244"/>
      <c r="KC61" s="244"/>
      <c r="KD61" s="244"/>
      <c r="KE61" s="244"/>
      <c r="KF61" s="244"/>
      <c r="KG61" s="244" t="s">
        <v>2263</v>
      </c>
      <c r="KH61" s="244"/>
      <c r="KI61" s="244" t="s">
        <v>589</v>
      </c>
      <c r="KJ61" s="244"/>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2266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2267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2268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2269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6" t="s">
        <v>0</v>
      </c>
      <c r="C3" s="207"/>
      <c r="D3" s="207"/>
      <c r="E3" s="207"/>
      <c r="F3" s="207"/>
      <c r="G3" s="207"/>
      <c r="H3" s="1"/>
      <c r="I3" s="1"/>
      <c r="J3" s="1"/>
      <c r="K3" s="1"/>
      <c r="L3" s="1"/>
      <c r="M3" s="1"/>
    </row>
    <row r="4" spans="1:13" ht="30" customHeight="1" x14ac:dyDescent="0.3">
      <c r="A4" s="245" t="s">
        <v>2271</v>
      </c>
      <c r="B4" s="246"/>
      <c r="C4" s="246"/>
      <c r="D4" s="246"/>
      <c r="E4" s="246"/>
      <c r="F4" s="246"/>
      <c r="G4" s="246"/>
      <c r="H4" s="246"/>
      <c r="I4" s="246"/>
      <c r="J4" s="246"/>
      <c r="K4" s="246"/>
      <c r="L4" s="246"/>
      <c r="M4" s="246"/>
    </row>
    <row r="5" spans="1:13" ht="19.95" hidden="1" customHeight="1" x14ac:dyDescent="0.3">
      <c r="A5" s="243" t="s">
        <v>1909</v>
      </c>
      <c r="B5" s="243"/>
      <c r="C5" s="160">
        <v>43763</v>
      </c>
      <c r="D5" s="160">
        <v>43764</v>
      </c>
      <c r="E5" s="160">
        <v>42746</v>
      </c>
      <c r="F5" s="160">
        <v>42741</v>
      </c>
      <c r="G5" s="160">
        <v>43825</v>
      </c>
      <c r="H5" s="160"/>
      <c r="I5" s="160">
        <v>43822</v>
      </c>
      <c r="J5" s="160">
        <v>43823</v>
      </c>
      <c r="K5" s="160">
        <v>43839</v>
      </c>
      <c r="L5" s="160">
        <v>43749</v>
      </c>
      <c r="M5" s="160"/>
    </row>
    <row r="6" spans="1:13" ht="27" customHeight="1" x14ac:dyDescent="0.3">
      <c r="A6" s="243" t="s">
        <v>26</v>
      </c>
      <c r="B6" s="243"/>
      <c r="C6" s="244" t="s">
        <v>2272</v>
      </c>
      <c r="D6" s="244"/>
      <c r="E6" s="244"/>
      <c r="F6" s="244"/>
      <c r="G6" s="244"/>
      <c r="H6" s="244"/>
      <c r="I6" s="244" t="s">
        <v>2273</v>
      </c>
      <c r="J6" s="244"/>
      <c r="K6" s="244"/>
      <c r="L6" s="244"/>
      <c r="M6" s="244"/>
    </row>
    <row r="7" spans="1:13" ht="27" customHeight="1" x14ac:dyDescent="0.3">
      <c r="A7" s="159" t="s">
        <v>69</v>
      </c>
      <c r="B7" s="159" t="s">
        <v>667</v>
      </c>
      <c r="C7" s="160" t="s">
        <v>2274</v>
      </c>
      <c r="D7" s="160" t="s">
        <v>2275</v>
      </c>
      <c r="E7" s="160" t="s">
        <v>2276</v>
      </c>
      <c r="F7" s="160" t="s">
        <v>2277</v>
      </c>
      <c r="G7" s="160" t="s">
        <v>2278</v>
      </c>
      <c r="H7" s="160" t="s">
        <v>1040</v>
      </c>
      <c r="I7" s="160" t="s">
        <v>2279</v>
      </c>
      <c r="J7" s="160" t="s">
        <v>2280</v>
      </c>
      <c r="K7" s="160" t="s">
        <v>2281</v>
      </c>
      <c r="L7" s="160" t="s">
        <v>2282</v>
      </c>
      <c r="M7" s="160" t="s">
        <v>1040</v>
      </c>
    </row>
    <row r="8" spans="1:13" ht="18" customHeight="1" x14ac:dyDescent="0.3">
      <c r="A8" s="163" t="s">
        <v>73</v>
      </c>
      <c r="B8" s="163" t="s">
        <v>888</v>
      </c>
      <c r="C8" s="165">
        <v>-51.54</v>
      </c>
      <c r="D8" s="165">
        <v>-51.24</v>
      </c>
      <c r="E8" s="165">
        <v>-44.842799999999997</v>
      </c>
      <c r="F8" s="165">
        <v>-45.415700000000001</v>
      </c>
      <c r="G8" s="165">
        <v>-634.77509999999995</v>
      </c>
      <c r="H8" s="165">
        <v>-827.81359999999995</v>
      </c>
      <c r="I8" s="165">
        <v>203.59180000000001</v>
      </c>
      <c r="J8" s="165">
        <v>202.60640000000001</v>
      </c>
      <c r="K8" s="165">
        <v>540.52030000000002</v>
      </c>
      <c r="L8" s="165">
        <v>434.91219999999998</v>
      </c>
      <c r="M8" s="165">
        <v>1381.6306999999999</v>
      </c>
    </row>
    <row r="9" spans="1:13" ht="18" customHeight="1" x14ac:dyDescent="0.3">
      <c r="A9" s="163" t="s">
        <v>73</v>
      </c>
      <c r="B9" s="163" t="s">
        <v>889</v>
      </c>
      <c r="C9" s="167">
        <v>-50.24</v>
      </c>
      <c r="D9" s="167">
        <v>-50.42</v>
      </c>
      <c r="E9" s="167">
        <v>-43.8949</v>
      </c>
      <c r="F9" s="167">
        <v>-45.3581</v>
      </c>
      <c r="G9" s="167">
        <v>-630.63059999999996</v>
      </c>
      <c r="H9" s="167">
        <v>-820.54359999999997</v>
      </c>
      <c r="I9" s="167">
        <v>204.42009999999999</v>
      </c>
      <c r="J9" s="167">
        <v>201.51679999999999</v>
      </c>
      <c r="K9" s="167">
        <v>533.97159999999997</v>
      </c>
      <c r="L9" s="167">
        <v>428.46359999999999</v>
      </c>
      <c r="M9" s="167">
        <v>1368.3721</v>
      </c>
    </row>
    <row r="10" spans="1:13" ht="18" customHeight="1" x14ac:dyDescent="0.3">
      <c r="A10" s="163" t="s">
        <v>73</v>
      </c>
      <c r="B10" s="163" t="s">
        <v>890</v>
      </c>
      <c r="C10" s="167">
        <v>-52.32</v>
      </c>
      <c r="D10" s="167">
        <v>-52.49</v>
      </c>
      <c r="E10" s="167">
        <v>-45.340499999999999</v>
      </c>
      <c r="F10" s="167">
        <v>-45.8018</v>
      </c>
      <c r="G10" s="167">
        <v>-626.48670000000004</v>
      </c>
      <c r="H10" s="167">
        <v>-822.43899999999996</v>
      </c>
      <c r="I10" s="167">
        <v>205.1765</v>
      </c>
      <c r="J10" s="167">
        <v>202.7567</v>
      </c>
      <c r="K10" s="167">
        <v>534.31650000000002</v>
      </c>
      <c r="L10" s="167">
        <v>423.32459999999998</v>
      </c>
      <c r="M10" s="167">
        <v>1365.5743</v>
      </c>
    </row>
    <row r="11" spans="1:13" ht="18" customHeight="1" x14ac:dyDescent="0.3">
      <c r="A11" s="163" t="s">
        <v>73</v>
      </c>
      <c r="B11" s="163" t="s">
        <v>891</v>
      </c>
      <c r="C11" s="167">
        <v>-46.07</v>
      </c>
      <c r="D11" s="167">
        <v>-46.04</v>
      </c>
      <c r="E11" s="167">
        <v>-39.945900000000002</v>
      </c>
      <c r="F11" s="167">
        <v>-40.753700000000002</v>
      </c>
      <c r="G11" s="167">
        <v>-593.20159999999998</v>
      </c>
      <c r="H11" s="167">
        <v>-766.01120000000003</v>
      </c>
      <c r="I11" s="167">
        <v>205.65969999999999</v>
      </c>
      <c r="J11" s="167">
        <v>205.89500000000001</v>
      </c>
      <c r="K11" s="167">
        <v>526.56129999999996</v>
      </c>
      <c r="L11" s="167">
        <v>416.87740000000002</v>
      </c>
      <c r="M11" s="167">
        <v>1354.9934000000001</v>
      </c>
    </row>
    <row r="12" spans="1:13" ht="18" customHeight="1" x14ac:dyDescent="0.3">
      <c r="A12" s="163" t="s">
        <v>73</v>
      </c>
      <c r="B12" s="163" t="s">
        <v>892</v>
      </c>
      <c r="C12" s="167">
        <v>-52.76</v>
      </c>
      <c r="D12" s="167">
        <v>-52.52</v>
      </c>
      <c r="E12" s="167">
        <v>-46.606499999999997</v>
      </c>
      <c r="F12" s="167">
        <v>-47.189</v>
      </c>
      <c r="G12" s="167">
        <v>-618.75490000000002</v>
      </c>
      <c r="H12" s="167">
        <v>-817.83040000000005</v>
      </c>
      <c r="I12" s="167">
        <v>211.8304</v>
      </c>
      <c r="J12" s="167">
        <v>209.27969999999999</v>
      </c>
      <c r="K12" s="167">
        <v>537.94479999999999</v>
      </c>
      <c r="L12" s="167">
        <v>426.49970000000002</v>
      </c>
      <c r="M12" s="167">
        <v>1385.5545999999999</v>
      </c>
    </row>
    <row r="13" spans="1:13" ht="18" customHeight="1" x14ac:dyDescent="0.3">
      <c r="A13" s="163" t="s">
        <v>73</v>
      </c>
      <c r="B13" s="163" t="s">
        <v>893</v>
      </c>
      <c r="C13" s="167">
        <v>-48.2</v>
      </c>
      <c r="D13" s="167">
        <v>-48.35</v>
      </c>
      <c r="E13" s="167">
        <v>-43.022399999999998</v>
      </c>
      <c r="F13" s="167">
        <v>-43.1798</v>
      </c>
      <c r="G13" s="167">
        <v>-597.80889999999999</v>
      </c>
      <c r="H13" s="167">
        <v>-780.56110000000001</v>
      </c>
      <c r="I13" s="167">
        <v>203.07990000000001</v>
      </c>
      <c r="J13" s="167">
        <v>201.33439999999999</v>
      </c>
      <c r="K13" s="167">
        <v>527.4597</v>
      </c>
      <c r="L13" s="167">
        <v>426.04390000000001</v>
      </c>
      <c r="M13" s="167">
        <v>1357.9178999999999</v>
      </c>
    </row>
    <row r="14" spans="1:13" ht="18" customHeight="1" x14ac:dyDescent="0.3">
      <c r="A14" s="163" t="s">
        <v>73</v>
      </c>
      <c r="B14" s="163" t="s">
        <v>894</v>
      </c>
      <c r="C14" s="167">
        <v>-51.95</v>
      </c>
      <c r="D14" s="167">
        <v>-51.71</v>
      </c>
      <c r="E14" s="167">
        <v>-45.883200000000002</v>
      </c>
      <c r="F14" s="167">
        <v>-46.646299999999997</v>
      </c>
      <c r="G14" s="167">
        <v>-619.05489999999998</v>
      </c>
      <c r="H14" s="167">
        <v>-815.24440000000004</v>
      </c>
      <c r="I14" s="167">
        <v>205.98269999999999</v>
      </c>
      <c r="J14" s="167">
        <v>203.51849999999999</v>
      </c>
      <c r="K14" s="167">
        <v>535.36760000000004</v>
      </c>
      <c r="L14" s="167">
        <v>424.39640000000003</v>
      </c>
      <c r="M14" s="167">
        <v>1369.2652</v>
      </c>
    </row>
    <row r="15" spans="1:13" ht="18" customHeight="1" x14ac:dyDescent="0.3">
      <c r="A15" s="163" t="s">
        <v>73</v>
      </c>
      <c r="B15" s="163" t="s">
        <v>895</v>
      </c>
      <c r="C15" s="169">
        <v>-51.88</v>
      </c>
      <c r="D15" s="169">
        <v>-51.8</v>
      </c>
      <c r="E15" s="169">
        <v>-46.704799999999999</v>
      </c>
      <c r="F15" s="169">
        <v>-47.022199999999998</v>
      </c>
      <c r="G15" s="169">
        <v>-620.42769999999996</v>
      </c>
      <c r="H15" s="169">
        <v>-817.8347</v>
      </c>
      <c r="I15" s="169">
        <v>208.62639999999999</v>
      </c>
      <c r="J15" s="169">
        <v>207.5061</v>
      </c>
      <c r="K15" s="169">
        <v>527.1259</v>
      </c>
      <c r="L15" s="169">
        <v>424.18979999999999</v>
      </c>
      <c r="M15" s="169">
        <v>1367.4482</v>
      </c>
    </row>
    <row r="16" spans="1:13" ht="18" customHeight="1" x14ac:dyDescent="0.3">
      <c r="A16" s="163" t="s">
        <v>73</v>
      </c>
      <c r="B16" s="163" t="s">
        <v>896</v>
      </c>
      <c r="C16" s="165">
        <v>-52.15</v>
      </c>
      <c r="D16" s="165">
        <v>-52.37</v>
      </c>
      <c r="E16" s="165">
        <v>-44.962899999999998</v>
      </c>
      <c r="F16" s="165">
        <v>-46.756500000000003</v>
      </c>
      <c r="G16" s="165">
        <v>-625.58479999999997</v>
      </c>
      <c r="H16" s="165">
        <v>-821.82420000000002</v>
      </c>
      <c r="I16" s="165">
        <v>206.4299</v>
      </c>
      <c r="J16" s="165">
        <v>207.48220000000001</v>
      </c>
      <c r="K16" s="165">
        <v>506.03219999999999</v>
      </c>
      <c r="L16" s="165">
        <v>410.8313</v>
      </c>
      <c r="M16" s="165">
        <v>1330.7755999999999</v>
      </c>
    </row>
    <row r="17" spans="1:13" ht="18" customHeight="1" x14ac:dyDescent="0.3">
      <c r="A17" s="163" t="s">
        <v>73</v>
      </c>
      <c r="B17" s="163" t="s">
        <v>897</v>
      </c>
      <c r="C17" s="167">
        <v>-49.96</v>
      </c>
      <c r="D17" s="167">
        <v>-50.29</v>
      </c>
      <c r="E17" s="167">
        <v>-43.894399999999997</v>
      </c>
      <c r="F17" s="167">
        <v>-44.746899999999997</v>
      </c>
      <c r="G17" s="167">
        <v>-609.3048</v>
      </c>
      <c r="H17" s="167">
        <v>-798.1961</v>
      </c>
      <c r="I17" s="167">
        <v>205.85830000000001</v>
      </c>
      <c r="J17" s="167">
        <v>203.15710000000001</v>
      </c>
      <c r="K17" s="167">
        <v>507.10169999999999</v>
      </c>
      <c r="L17" s="167">
        <v>409.46679999999998</v>
      </c>
      <c r="M17" s="167">
        <v>1325.5839000000001</v>
      </c>
    </row>
    <row r="18" spans="1:13" ht="18" customHeight="1" x14ac:dyDescent="0.3">
      <c r="A18" s="163" t="s">
        <v>73</v>
      </c>
      <c r="B18" s="163" t="s">
        <v>898</v>
      </c>
      <c r="C18" s="167">
        <v>-56.87</v>
      </c>
      <c r="D18" s="167">
        <v>-56.52</v>
      </c>
      <c r="E18" s="167">
        <v>-48.944099999999999</v>
      </c>
      <c r="F18" s="167">
        <v>-49.985599999999998</v>
      </c>
      <c r="G18" s="167">
        <v>-659.29600000000005</v>
      </c>
      <c r="H18" s="167">
        <v>-871.61569999999995</v>
      </c>
      <c r="I18" s="167">
        <v>204.5094</v>
      </c>
      <c r="J18" s="167">
        <v>202.91050000000001</v>
      </c>
      <c r="K18" s="167">
        <v>517.74590000000001</v>
      </c>
      <c r="L18" s="167">
        <v>415.78629999999998</v>
      </c>
      <c r="M18" s="167">
        <v>1340.9521</v>
      </c>
    </row>
    <row r="19" spans="1:13" ht="18" customHeight="1" x14ac:dyDescent="0.3">
      <c r="A19" s="163" t="s">
        <v>73</v>
      </c>
      <c r="B19" s="163" t="s">
        <v>899</v>
      </c>
      <c r="C19" s="167">
        <v>-54.8</v>
      </c>
      <c r="D19" s="167">
        <v>-55.22</v>
      </c>
      <c r="E19" s="167">
        <v>-46.962400000000002</v>
      </c>
      <c r="F19" s="167">
        <v>-47.675600000000003</v>
      </c>
      <c r="G19" s="167">
        <v>-668.62980000000005</v>
      </c>
      <c r="H19" s="167">
        <v>-873.28779999999995</v>
      </c>
      <c r="I19" s="167">
        <v>202.88669999999999</v>
      </c>
      <c r="J19" s="167">
        <v>202.23339999999999</v>
      </c>
      <c r="K19" s="167">
        <v>532.19069999999999</v>
      </c>
      <c r="L19" s="167">
        <v>427.45330000000001</v>
      </c>
      <c r="M19" s="167">
        <v>1364.7641000000001</v>
      </c>
    </row>
    <row r="20" spans="1:13" ht="18" customHeight="1" x14ac:dyDescent="0.3">
      <c r="A20" s="163" t="s">
        <v>73</v>
      </c>
      <c r="B20" s="163" t="s">
        <v>900</v>
      </c>
      <c r="C20" s="167">
        <v>-59.85</v>
      </c>
      <c r="D20" s="167">
        <v>-60.41</v>
      </c>
      <c r="E20" s="167">
        <v>-51.116700000000002</v>
      </c>
      <c r="F20" s="167">
        <v>-51.0642</v>
      </c>
      <c r="G20" s="167">
        <v>-700.95719999999994</v>
      </c>
      <c r="H20" s="167">
        <v>-923.3981</v>
      </c>
      <c r="I20" s="167">
        <v>193.05969999999999</v>
      </c>
      <c r="J20" s="167">
        <v>192.2782</v>
      </c>
      <c r="K20" s="167">
        <v>536.20640000000003</v>
      </c>
      <c r="L20" s="167">
        <v>423.1302</v>
      </c>
      <c r="M20" s="167">
        <v>1344.6745000000001</v>
      </c>
    </row>
    <row r="21" spans="1:13" ht="18" customHeight="1" x14ac:dyDescent="0.3">
      <c r="A21" s="163" t="s">
        <v>73</v>
      </c>
      <c r="B21" s="163" t="s">
        <v>901</v>
      </c>
      <c r="C21" s="167">
        <v>-59.62</v>
      </c>
      <c r="D21" s="167">
        <v>-59.87</v>
      </c>
      <c r="E21" s="167">
        <v>-54.068100000000001</v>
      </c>
      <c r="F21" s="167">
        <v>-54.045499999999997</v>
      </c>
      <c r="G21" s="167">
        <v>-698.77200000000005</v>
      </c>
      <c r="H21" s="167">
        <v>-926.37559999999996</v>
      </c>
      <c r="I21" s="167">
        <v>176.6191</v>
      </c>
      <c r="J21" s="167">
        <v>176.214</v>
      </c>
      <c r="K21" s="167">
        <v>474.952</v>
      </c>
      <c r="L21" s="167">
        <v>368.37119999999999</v>
      </c>
      <c r="M21" s="167">
        <v>1196.1563000000001</v>
      </c>
    </row>
    <row r="22" spans="1:13" ht="18" customHeight="1" x14ac:dyDescent="0.3">
      <c r="A22" s="163" t="s">
        <v>73</v>
      </c>
      <c r="B22" s="163" t="s">
        <v>902</v>
      </c>
      <c r="C22" s="167">
        <v>-58.82</v>
      </c>
      <c r="D22" s="167">
        <v>-59.14</v>
      </c>
      <c r="E22" s="167">
        <v>-54.142600000000002</v>
      </c>
      <c r="F22" s="167">
        <v>-55.3354</v>
      </c>
      <c r="G22" s="167">
        <v>-700.34879999999998</v>
      </c>
      <c r="H22" s="167">
        <v>-927.78679999999997</v>
      </c>
      <c r="I22" s="167">
        <v>149.95509999999999</v>
      </c>
      <c r="J22" s="167">
        <v>148.0265</v>
      </c>
      <c r="K22" s="167">
        <v>345.41300000000001</v>
      </c>
      <c r="L22" s="167">
        <v>255.1634</v>
      </c>
      <c r="M22" s="167">
        <v>898.55799999999999</v>
      </c>
    </row>
    <row r="23" spans="1:13" ht="18" customHeight="1" x14ac:dyDescent="0.3">
      <c r="A23" s="163" t="s">
        <v>73</v>
      </c>
      <c r="B23" s="163" t="s">
        <v>903</v>
      </c>
      <c r="C23" s="169">
        <v>-55.19</v>
      </c>
      <c r="D23" s="169">
        <v>-55.42</v>
      </c>
      <c r="E23" s="169">
        <v>-50.253399999999999</v>
      </c>
      <c r="F23" s="169">
        <v>-50.752299999999998</v>
      </c>
      <c r="G23" s="169">
        <v>-688.36659999999995</v>
      </c>
      <c r="H23" s="169">
        <v>-899.98230000000001</v>
      </c>
      <c r="I23" s="169">
        <v>127.1456</v>
      </c>
      <c r="J23" s="169">
        <v>126.7475</v>
      </c>
      <c r="K23" s="169">
        <v>263.54489999999998</v>
      </c>
      <c r="L23" s="169">
        <v>182.18270000000001</v>
      </c>
      <c r="M23" s="169">
        <v>699.62070000000006</v>
      </c>
    </row>
    <row r="24" spans="1:13" ht="18" customHeight="1" x14ac:dyDescent="0.3">
      <c r="A24" s="163" t="s">
        <v>73</v>
      </c>
      <c r="B24" s="163" t="s">
        <v>904</v>
      </c>
      <c r="C24" s="165">
        <v>-61.2</v>
      </c>
      <c r="D24" s="165">
        <v>-61.84</v>
      </c>
      <c r="E24" s="165">
        <v>-60.770899999999997</v>
      </c>
      <c r="F24" s="165">
        <v>-61.300699999999999</v>
      </c>
      <c r="G24" s="165">
        <v>-665.55880000000002</v>
      </c>
      <c r="H24" s="165">
        <v>-910.67039999999997</v>
      </c>
      <c r="I24" s="165">
        <v>100.977</v>
      </c>
      <c r="J24" s="165">
        <v>101.1328</v>
      </c>
      <c r="K24" s="165">
        <v>310.20010000000002</v>
      </c>
      <c r="L24" s="165">
        <v>212.85679999999999</v>
      </c>
      <c r="M24" s="165">
        <v>725.16669999999999</v>
      </c>
    </row>
    <row r="25" spans="1:13" ht="18" customHeight="1" x14ac:dyDescent="0.3">
      <c r="A25" s="163" t="s">
        <v>73</v>
      </c>
      <c r="B25" s="163" t="s">
        <v>905</v>
      </c>
      <c r="C25" s="167">
        <v>-68.959999999999994</v>
      </c>
      <c r="D25" s="167">
        <v>-70.92</v>
      </c>
      <c r="E25" s="167">
        <v>-63.893900000000002</v>
      </c>
      <c r="F25" s="167">
        <v>-62.685200000000002</v>
      </c>
      <c r="G25" s="167">
        <v>-686.42349999999999</v>
      </c>
      <c r="H25" s="167">
        <v>-952.88260000000002</v>
      </c>
      <c r="I25" s="167">
        <v>98.599100000000007</v>
      </c>
      <c r="J25" s="167">
        <v>97.610600000000005</v>
      </c>
      <c r="K25" s="167">
        <v>313.73820000000001</v>
      </c>
      <c r="L25" s="167">
        <v>214.46629999999999</v>
      </c>
      <c r="M25" s="167">
        <v>724.41420000000005</v>
      </c>
    </row>
    <row r="26" spans="1:13" ht="18" customHeight="1" x14ac:dyDescent="0.3">
      <c r="A26" s="163" t="s">
        <v>73</v>
      </c>
      <c r="B26" s="163" t="s">
        <v>906</v>
      </c>
      <c r="C26" s="167">
        <v>-65.22</v>
      </c>
      <c r="D26" s="167">
        <v>-65.38</v>
      </c>
      <c r="E26" s="167">
        <v>-53.648200000000003</v>
      </c>
      <c r="F26" s="167">
        <v>-53.8245</v>
      </c>
      <c r="G26" s="167">
        <v>-697.95529999999997</v>
      </c>
      <c r="H26" s="167">
        <v>-936.02800000000002</v>
      </c>
      <c r="I26" s="167">
        <v>93.435400000000001</v>
      </c>
      <c r="J26" s="167">
        <v>96.885900000000007</v>
      </c>
      <c r="K26" s="167">
        <v>280.83690000000001</v>
      </c>
      <c r="L26" s="167">
        <v>186.9402</v>
      </c>
      <c r="M26" s="167">
        <v>658.09839999999997</v>
      </c>
    </row>
    <row r="27" spans="1:13" ht="18" customHeight="1" x14ac:dyDescent="0.3">
      <c r="A27" s="163" t="s">
        <v>73</v>
      </c>
      <c r="B27" s="163" t="s">
        <v>907</v>
      </c>
      <c r="C27" s="167">
        <v>-69.02</v>
      </c>
      <c r="D27" s="167">
        <v>-68.959999999999994</v>
      </c>
      <c r="E27" s="167">
        <v>-58.368099999999998</v>
      </c>
      <c r="F27" s="167">
        <v>-59.475900000000003</v>
      </c>
      <c r="G27" s="167">
        <v>-718.04579999999999</v>
      </c>
      <c r="H27" s="167">
        <v>-973.86980000000005</v>
      </c>
      <c r="I27" s="167">
        <v>94.410799999999995</v>
      </c>
      <c r="J27" s="167">
        <v>94.403700000000001</v>
      </c>
      <c r="K27" s="167">
        <v>279.86649999999997</v>
      </c>
      <c r="L27" s="167">
        <v>184.25530000000001</v>
      </c>
      <c r="M27" s="167">
        <v>652.93629999999996</v>
      </c>
    </row>
    <row r="28" spans="1:13" ht="18" customHeight="1" x14ac:dyDescent="0.3">
      <c r="A28" s="163" t="s">
        <v>73</v>
      </c>
      <c r="B28" s="163" t="s">
        <v>908</v>
      </c>
      <c r="C28" s="167">
        <v>-63.52</v>
      </c>
      <c r="D28" s="167">
        <v>-63.63</v>
      </c>
      <c r="E28" s="167">
        <v>-52.599899999999998</v>
      </c>
      <c r="F28" s="167">
        <v>-53.022399999999998</v>
      </c>
      <c r="G28" s="167">
        <v>-682.64059999999995</v>
      </c>
      <c r="H28" s="167">
        <v>-915.41290000000004</v>
      </c>
      <c r="I28" s="167">
        <v>93.206599999999995</v>
      </c>
      <c r="J28" s="167">
        <v>93.235799999999998</v>
      </c>
      <c r="K28" s="167">
        <v>262.32389999999998</v>
      </c>
      <c r="L28" s="167">
        <v>176.47559999999999</v>
      </c>
      <c r="M28" s="167">
        <v>625.24189999999999</v>
      </c>
    </row>
    <row r="29" spans="1:13" ht="18" customHeight="1" x14ac:dyDescent="0.3">
      <c r="A29" s="163" t="s">
        <v>73</v>
      </c>
      <c r="B29" s="163" t="s">
        <v>909</v>
      </c>
      <c r="C29" s="167">
        <v>-67.209999999999994</v>
      </c>
      <c r="D29" s="167">
        <v>-67.39</v>
      </c>
      <c r="E29" s="167">
        <v>-60.7136</v>
      </c>
      <c r="F29" s="167">
        <v>-61.372399999999999</v>
      </c>
      <c r="G29" s="167">
        <v>-694.31769999999995</v>
      </c>
      <c r="H29" s="167">
        <v>-951.00369999999998</v>
      </c>
      <c r="I29" s="167">
        <v>91.355000000000004</v>
      </c>
      <c r="J29" s="167">
        <v>91.781400000000005</v>
      </c>
      <c r="K29" s="167">
        <v>254.40880000000001</v>
      </c>
      <c r="L29" s="167">
        <v>176.35929999999999</v>
      </c>
      <c r="M29" s="167">
        <v>613.90449999999998</v>
      </c>
    </row>
    <row r="30" spans="1:13" ht="18" customHeight="1" x14ac:dyDescent="0.3">
      <c r="A30" s="163" t="s">
        <v>73</v>
      </c>
      <c r="B30" s="163" t="s">
        <v>910</v>
      </c>
      <c r="C30" s="167">
        <v>-63.46</v>
      </c>
      <c r="D30" s="167">
        <v>-63.86</v>
      </c>
      <c r="E30" s="167">
        <v>-52.922400000000003</v>
      </c>
      <c r="F30" s="167">
        <v>-53.752600000000001</v>
      </c>
      <c r="G30" s="167">
        <v>-682.82659999999998</v>
      </c>
      <c r="H30" s="167">
        <v>-916.82159999999999</v>
      </c>
      <c r="I30" s="167">
        <v>95.678799999999995</v>
      </c>
      <c r="J30" s="167">
        <v>95.319299999999998</v>
      </c>
      <c r="K30" s="167">
        <v>249.80449999999999</v>
      </c>
      <c r="L30" s="167">
        <v>172.0856</v>
      </c>
      <c r="M30" s="167">
        <v>612.88819999999998</v>
      </c>
    </row>
    <row r="31" spans="1:13" ht="18" customHeight="1" x14ac:dyDescent="0.3">
      <c r="A31" s="163" t="s">
        <v>73</v>
      </c>
      <c r="B31" s="163" t="s">
        <v>911</v>
      </c>
      <c r="C31" s="169">
        <v>-60.38</v>
      </c>
      <c r="D31" s="169">
        <v>-61.2</v>
      </c>
      <c r="E31" s="169">
        <v>-47.911799999999999</v>
      </c>
      <c r="F31" s="169">
        <v>-47.704799999999999</v>
      </c>
      <c r="G31" s="169">
        <v>-662.3528</v>
      </c>
      <c r="H31" s="169">
        <v>-879.54939999999999</v>
      </c>
      <c r="I31" s="169">
        <v>94.711399999999998</v>
      </c>
      <c r="J31" s="169">
        <v>94.576999999999998</v>
      </c>
      <c r="K31" s="169">
        <v>253.21860000000001</v>
      </c>
      <c r="L31" s="169">
        <v>170.96</v>
      </c>
      <c r="M31" s="169">
        <v>613.46699999999998</v>
      </c>
    </row>
    <row r="32" spans="1:13" ht="18" customHeight="1" x14ac:dyDescent="0.3">
      <c r="A32" s="163" t="s">
        <v>73</v>
      </c>
      <c r="B32" s="163" t="s">
        <v>912</v>
      </c>
      <c r="C32" s="165">
        <v>-60.57</v>
      </c>
      <c r="D32" s="165">
        <v>-61.27</v>
      </c>
      <c r="E32" s="165">
        <v>-49.048999999999999</v>
      </c>
      <c r="F32" s="165">
        <v>-49.618899999999996</v>
      </c>
      <c r="G32" s="165">
        <v>-682.2826</v>
      </c>
      <c r="H32" s="165">
        <v>-902.79049999999995</v>
      </c>
      <c r="I32" s="165">
        <v>89.091800000000006</v>
      </c>
      <c r="J32" s="165">
        <v>90.820899999999995</v>
      </c>
      <c r="K32" s="165">
        <v>253.39330000000001</v>
      </c>
      <c r="L32" s="165">
        <v>169.0669</v>
      </c>
      <c r="M32" s="165">
        <v>602.37289999999996</v>
      </c>
    </row>
    <row r="33" spans="1:13" ht="18" customHeight="1" x14ac:dyDescent="0.3">
      <c r="A33" s="163" t="s">
        <v>73</v>
      </c>
      <c r="B33" s="163" t="s">
        <v>913</v>
      </c>
      <c r="C33" s="167">
        <v>-61.93</v>
      </c>
      <c r="D33" s="167">
        <v>-62.15</v>
      </c>
      <c r="E33" s="167">
        <v>-47.103900000000003</v>
      </c>
      <c r="F33" s="167">
        <v>-46.915500000000002</v>
      </c>
      <c r="G33" s="167">
        <v>-659.53790000000004</v>
      </c>
      <c r="H33" s="167">
        <v>-877.63729999999998</v>
      </c>
      <c r="I33" s="167">
        <v>85.523899999999998</v>
      </c>
      <c r="J33" s="167">
        <v>86.948300000000003</v>
      </c>
      <c r="K33" s="167">
        <v>244.7723</v>
      </c>
      <c r="L33" s="167">
        <v>163.2619</v>
      </c>
      <c r="M33" s="167">
        <v>580.50639999999999</v>
      </c>
    </row>
    <row r="34" spans="1:13" ht="18" customHeight="1" x14ac:dyDescent="0.3">
      <c r="A34" s="163" t="s">
        <v>73</v>
      </c>
      <c r="B34" s="163" t="s">
        <v>914</v>
      </c>
      <c r="C34" s="167">
        <v>-62.72</v>
      </c>
      <c r="D34" s="167">
        <v>-62.68</v>
      </c>
      <c r="E34" s="167">
        <v>-53.7181</v>
      </c>
      <c r="F34" s="167">
        <v>-53.8095</v>
      </c>
      <c r="G34" s="167">
        <v>-674.90599999999995</v>
      </c>
      <c r="H34" s="167">
        <v>-907.83360000000005</v>
      </c>
      <c r="I34" s="167">
        <v>89.055199999999999</v>
      </c>
      <c r="J34" s="167">
        <v>89.843299999999999</v>
      </c>
      <c r="K34" s="167">
        <v>265.62029999999999</v>
      </c>
      <c r="L34" s="167">
        <v>179.41489999999999</v>
      </c>
      <c r="M34" s="167">
        <v>623.93370000000004</v>
      </c>
    </row>
    <row r="35" spans="1:13" ht="18" customHeight="1" x14ac:dyDescent="0.3">
      <c r="A35" s="163" t="s">
        <v>73</v>
      </c>
      <c r="B35" s="163" t="s">
        <v>915</v>
      </c>
      <c r="C35" s="167">
        <v>-64.27</v>
      </c>
      <c r="D35" s="167">
        <v>-64.03</v>
      </c>
      <c r="E35" s="167">
        <v>-63.480600000000003</v>
      </c>
      <c r="F35" s="167">
        <v>-63.451000000000001</v>
      </c>
      <c r="G35" s="167">
        <v>-677.95029999999997</v>
      </c>
      <c r="H35" s="167">
        <v>-933.18190000000004</v>
      </c>
      <c r="I35" s="167">
        <v>88.730099999999993</v>
      </c>
      <c r="J35" s="167">
        <v>90.543999999999997</v>
      </c>
      <c r="K35" s="167">
        <v>276.39760000000001</v>
      </c>
      <c r="L35" s="167">
        <v>183.37809999999999</v>
      </c>
      <c r="M35" s="167">
        <v>639.0498</v>
      </c>
    </row>
    <row r="36" spans="1:13" ht="18" customHeight="1" x14ac:dyDescent="0.3">
      <c r="A36" s="163" t="s">
        <v>73</v>
      </c>
      <c r="B36" s="163" t="s">
        <v>916</v>
      </c>
      <c r="C36" s="167">
        <v>-62.37</v>
      </c>
      <c r="D36" s="167">
        <v>-62.67</v>
      </c>
      <c r="E36" s="167">
        <v>-56.0336</v>
      </c>
      <c r="F36" s="167">
        <v>-56.310499999999998</v>
      </c>
      <c r="G36" s="167">
        <v>-684.19560000000001</v>
      </c>
      <c r="H36" s="167">
        <v>-921.5797</v>
      </c>
      <c r="I36" s="167">
        <v>90.187100000000001</v>
      </c>
      <c r="J36" s="167">
        <v>90.936099999999996</v>
      </c>
      <c r="K36" s="167">
        <v>269.16559999999998</v>
      </c>
      <c r="L36" s="167">
        <v>179.70580000000001</v>
      </c>
      <c r="M36" s="167">
        <v>629.99459999999999</v>
      </c>
    </row>
    <row r="37" spans="1:13" ht="18" customHeight="1" x14ac:dyDescent="0.3">
      <c r="A37" s="163" t="s">
        <v>73</v>
      </c>
      <c r="B37" s="163" t="s">
        <v>917</v>
      </c>
      <c r="C37" s="167">
        <v>-64.650000000000006</v>
      </c>
      <c r="D37" s="167">
        <v>-66.02</v>
      </c>
      <c r="E37" s="167">
        <v>-54.369500000000002</v>
      </c>
      <c r="F37" s="167">
        <v>-53.4253</v>
      </c>
      <c r="G37" s="167">
        <v>-706.18859999999995</v>
      </c>
      <c r="H37" s="167">
        <v>-944.65340000000003</v>
      </c>
      <c r="I37" s="167">
        <v>93.2607</v>
      </c>
      <c r="J37" s="167">
        <v>94.6661</v>
      </c>
      <c r="K37" s="167">
        <v>272.51780000000002</v>
      </c>
      <c r="L37" s="167">
        <v>188.8819</v>
      </c>
      <c r="M37" s="167">
        <v>649.32650000000001</v>
      </c>
    </row>
    <row r="38" spans="1:13" ht="18" customHeight="1" x14ac:dyDescent="0.3">
      <c r="A38" s="163" t="s">
        <v>73</v>
      </c>
      <c r="B38" s="163" t="s">
        <v>918</v>
      </c>
      <c r="C38" s="167">
        <v>-65.28</v>
      </c>
      <c r="D38" s="167">
        <v>-65.760000000000005</v>
      </c>
      <c r="E38" s="167">
        <v>-55.713299999999997</v>
      </c>
      <c r="F38" s="167">
        <v>-56.492699999999999</v>
      </c>
      <c r="G38" s="167">
        <v>-708.19650000000001</v>
      </c>
      <c r="H38" s="167">
        <v>-951.4425</v>
      </c>
      <c r="I38" s="167">
        <v>95.684399999999997</v>
      </c>
      <c r="J38" s="167">
        <v>97.667199999999994</v>
      </c>
      <c r="K38" s="167">
        <v>289.16430000000003</v>
      </c>
      <c r="L38" s="167">
        <v>197.93299999999999</v>
      </c>
      <c r="M38" s="167">
        <v>680.44889999999998</v>
      </c>
    </row>
    <row r="39" spans="1:13" ht="18" customHeight="1" x14ac:dyDescent="0.3">
      <c r="A39" s="163" t="s">
        <v>73</v>
      </c>
      <c r="B39" s="163" t="s">
        <v>919</v>
      </c>
      <c r="C39" s="169">
        <v>-67.56</v>
      </c>
      <c r="D39" s="169">
        <v>-67.66</v>
      </c>
      <c r="E39" s="169">
        <v>-53.539299999999997</v>
      </c>
      <c r="F39" s="169">
        <v>-54.914200000000001</v>
      </c>
      <c r="G39" s="169">
        <v>-707.91120000000001</v>
      </c>
      <c r="H39" s="169">
        <v>-951.5847</v>
      </c>
      <c r="I39" s="169">
        <v>98.638000000000005</v>
      </c>
      <c r="J39" s="169">
        <v>99.658100000000005</v>
      </c>
      <c r="K39" s="169">
        <v>310.2629</v>
      </c>
      <c r="L39" s="169">
        <v>212.17850000000001</v>
      </c>
      <c r="M39" s="169">
        <v>720.73749999999995</v>
      </c>
    </row>
    <row r="40" spans="1:13" ht="18" customHeight="1" x14ac:dyDescent="0.3">
      <c r="A40" s="163" t="s">
        <v>73</v>
      </c>
      <c r="B40" s="163" t="s">
        <v>920</v>
      </c>
      <c r="C40" s="165">
        <v>-65.52</v>
      </c>
      <c r="D40" s="165">
        <v>-65.400000000000006</v>
      </c>
      <c r="E40" s="165">
        <v>-50.6143</v>
      </c>
      <c r="F40" s="165">
        <v>-54.4161</v>
      </c>
      <c r="G40" s="165">
        <v>-684.42100000000005</v>
      </c>
      <c r="H40" s="165">
        <v>-920.37139999999999</v>
      </c>
      <c r="I40" s="165">
        <v>118.6523</v>
      </c>
      <c r="J40" s="165">
        <v>119.94289999999999</v>
      </c>
      <c r="K40" s="165">
        <v>432.64030000000002</v>
      </c>
      <c r="L40" s="165">
        <v>328.49209999999999</v>
      </c>
      <c r="M40" s="165">
        <v>999.72760000000005</v>
      </c>
    </row>
    <row r="41" spans="1:13" ht="18" customHeight="1" x14ac:dyDescent="0.3">
      <c r="A41" s="163" t="s">
        <v>73</v>
      </c>
      <c r="B41" s="163" t="s">
        <v>921</v>
      </c>
      <c r="C41" s="167">
        <v>-61.03</v>
      </c>
      <c r="D41" s="167">
        <v>-61.39</v>
      </c>
      <c r="E41" s="167">
        <v>-51.274999999999999</v>
      </c>
      <c r="F41" s="167">
        <v>-51.644399999999997</v>
      </c>
      <c r="G41" s="167">
        <v>-663.46839999999997</v>
      </c>
      <c r="H41" s="167">
        <v>-888.80780000000004</v>
      </c>
      <c r="I41" s="167">
        <v>138.5909</v>
      </c>
      <c r="J41" s="167">
        <v>140.93879999999999</v>
      </c>
      <c r="K41" s="167">
        <v>515.96090000000004</v>
      </c>
      <c r="L41" s="167">
        <v>395.33940000000001</v>
      </c>
      <c r="M41" s="167">
        <v>1190.83</v>
      </c>
    </row>
    <row r="42" spans="1:13" ht="18" customHeight="1" x14ac:dyDescent="0.3">
      <c r="A42" s="163" t="s">
        <v>73</v>
      </c>
      <c r="B42" s="163" t="s">
        <v>922</v>
      </c>
      <c r="C42" s="167">
        <v>-68.400000000000006</v>
      </c>
      <c r="D42" s="167">
        <v>-68.709999999999994</v>
      </c>
      <c r="E42" s="167">
        <v>-57.659399999999998</v>
      </c>
      <c r="F42" s="167">
        <v>-58.545999999999999</v>
      </c>
      <c r="G42" s="167">
        <v>-692.55100000000004</v>
      </c>
      <c r="H42" s="167">
        <v>-945.8664</v>
      </c>
      <c r="I42" s="167">
        <v>146.65780000000001</v>
      </c>
      <c r="J42" s="167">
        <v>146.88900000000001</v>
      </c>
      <c r="K42" s="167">
        <v>566.86149999999998</v>
      </c>
      <c r="L42" s="167">
        <v>437.36</v>
      </c>
      <c r="M42" s="167">
        <v>1297.7683</v>
      </c>
    </row>
    <row r="43" spans="1:13" ht="18" customHeight="1" x14ac:dyDescent="0.3">
      <c r="A43" s="163" t="s">
        <v>73</v>
      </c>
      <c r="B43" s="163" t="s">
        <v>923</v>
      </c>
      <c r="C43" s="167">
        <v>-65.66</v>
      </c>
      <c r="D43" s="167">
        <v>-66.77</v>
      </c>
      <c r="E43" s="167">
        <v>-55.7423</v>
      </c>
      <c r="F43" s="167">
        <v>-55.415300000000002</v>
      </c>
      <c r="G43" s="167">
        <v>-694.23649999999998</v>
      </c>
      <c r="H43" s="167">
        <v>-937.82410000000004</v>
      </c>
      <c r="I43" s="167">
        <v>215.94149999999999</v>
      </c>
      <c r="J43" s="167">
        <v>216.96459999999999</v>
      </c>
      <c r="K43" s="167">
        <v>563.44069999999999</v>
      </c>
      <c r="L43" s="167">
        <v>436.93700000000001</v>
      </c>
      <c r="M43" s="167">
        <v>1433.2837999999999</v>
      </c>
    </row>
    <row r="44" spans="1:13" ht="18" customHeight="1" x14ac:dyDescent="0.3">
      <c r="A44" s="163" t="s">
        <v>73</v>
      </c>
      <c r="B44" s="163" t="s">
        <v>924</v>
      </c>
      <c r="C44" s="167">
        <v>-67.16</v>
      </c>
      <c r="D44" s="167">
        <v>-66.959999999999994</v>
      </c>
      <c r="E44" s="167">
        <v>-54.138300000000001</v>
      </c>
      <c r="F44" s="167">
        <v>-54.538600000000002</v>
      </c>
      <c r="G44" s="167">
        <v>-711.49310000000003</v>
      </c>
      <c r="H44" s="167">
        <v>-954.29</v>
      </c>
      <c r="I44" s="167">
        <v>201.66919999999999</v>
      </c>
      <c r="J44" s="167">
        <v>200.85740000000001</v>
      </c>
      <c r="K44" s="167">
        <v>516.57389999999998</v>
      </c>
      <c r="L44" s="167">
        <v>417.59500000000003</v>
      </c>
      <c r="M44" s="167">
        <v>1336.6955</v>
      </c>
    </row>
    <row r="45" spans="1:13" ht="18" customHeight="1" x14ac:dyDescent="0.3">
      <c r="A45" s="163" t="s">
        <v>73</v>
      </c>
      <c r="B45" s="163" t="s">
        <v>925</v>
      </c>
      <c r="C45" s="167">
        <v>-67.59</v>
      </c>
      <c r="D45" s="167">
        <v>-67.37</v>
      </c>
      <c r="E45" s="167">
        <v>-61.756900000000002</v>
      </c>
      <c r="F45" s="167">
        <v>-61.827800000000003</v>
      </c>
      <c r="G45" s="167">
        <v>-703.93439999999998</v>
      </c>
      <c r="H45" s="167">
        <v>-962.47910000000002</v>
      </c>
      <c r="I45" s="167">
        <v>220.465</v>
      </c>
      <c r="J45" s="167">
        <v>219.1302</v>
      </c>
      <c r="K45" s="167">
        <v>591.40710000000001</v>
      </c>
      <c r="L45" s="167">
        <v>471.89179999999999</v>
      </c>
      <c r="M45" s="167">
        <v>1502.8941</v>
      </c>
    </row>
    <row r="46" spans="1:13" ht="18" customHeight="1" x14ac:dyDescent="0.3">
      <c r="A46" s="163" t="s">
        <v>73</v>
      </c>
      <c r="B46" s="163" t="s">
        <v>926</v>
      </c>
      <c r="C46" s="167">
        <v>-69.72</v>
      </c>
      <c r="D46" s="167">
        <v>-70.069999999999993</v>
      </c>
      <c r="E46" s="167">
        <v>-61.490600000000001</v>
      </c>
      <c r="F46" s="167">
        <v>-61.833300000000001</v>
      </c>
      <c r="G46" s="167">
        <v>-699.14469999999994</v>
      </c>
      <c r="H46" s="167">
        <v>-962.2586</v>
      </c>
      <c r="I46" s="167">
        <v>217.25030000000001</v>
      </c>
      <c r="J46" s="167">
        <v>217.1934</v>
      </c>
      <c r="K46" s="167">
        <v>594.89250000000004</v>
      </c>
      <c r="L46" s="167">
        <v>472.72620000000001</v>
      </c>
      <c r="M46" s="167">
        <v>1502.0624</v>
      </c>
    </row>
    <row r="47" spans="1:13" ht="18" customHeight="1" x14ac:dyDescent="0.3">
      <c r="A47" s="163" t="s">
        <v>73</v>
      </c>
      <c r="B47" s="163" t="s">
        <v>927</v>
      </c>
      <c r="C47" s="169">
        <v>-63.93</v>
      </c>
      <c r="D47" s="169">
        <v>-64.23</v>
      </c>
      <c r="E47" s="169">
        <v>-54.564700000000002</v>
      </c>
      <c r="F47" s="169">
        <v>-54.863199999999999</v>
      </c>
      <c r="G47" s="169">
        <v>-680.93979999999999</v>
      </c>
      <c r="H47" s="169">
        <v>-918.52769999999998</v>
      </c>
      <c r="I47" s="169">
        <v>231.33850000000001</v>
      </c>
      <c r="J47" s="169">
        <v>229.5428</v>
      </c>
      <c r="K47" s="169">
        <v>599.5421</v>
      </c>
      <c r="L47" s="169">
        <v>470.2645</v>
      </c>
      <c r="M47" s="169">
        <v>1530.6878999999999</v>
      </c>
    </row>
    <row r="48" spans="1:13" ht="18" customHeight="1" x14ac:dyDescent="0.3">
      <c r="A48" s="163" t="s">
        <v>73</v>
      </c>
      <c r="B48" s="163" t="s">
        <v>928</v>
      </c>
      <c r="C48" s="165">
        <v>-74</v>
      </c>
      <c r="D48" s="165">
        <v>-74.400000000000006</v>
      </c>
      <c r="E48" s="165">
        <v>-60.4101</v>
      </c>
      <c r="F48" s="165">
        <v>-62.485500000000002</v>
      </c>
      <c r="G48" s="165">
        <v>-688.1232</v>
      </c>
      <c r="H48" s="165">
        <v>-959.41880000000003</v>
      </c>
      <c r="I48" s="165">
        <v>238.82429999999999</v>
      </c>
      <c r="J48" s="165">
        <v>237.95869999999999</v>
      </c>
      <c r="K48" s="165">
        <v>592.17970000000003</v>
      </c>
      <c r="L48" s="165">
        <v>474.16050000000001</v>
      </c>
      <c r="M48" s="165">
        <v>1543.1232</v>
      </c>
    </row>
    <row r="49" spans="1:13" ht="18" customHeight="1" x14ac:dyDescent="0.3">
      <c r="A49" s="163" t="s">
        <v>73</v>
      </c>
      <c r="B49" s="163" t="s">
        <v>929</v>
      </c>
      <c r="C49" s="167">
        <v>-78.41</v>
      </c>
      <c r="D49" s="167">
        <v>-79.44</v>
      </c>
      <c r="E49" s="167">
        <v>-64.219899999999996</v>
      </c>
      <c r="F49" s="167">
        <v>-65.185299999999998</v>
      </c>
      <c r="G49" s="167">
        <v>-689.49850000000004</v>
      </c>
      <c r="H49" s="167">
        <v>-976.75369999999998</v>
      </c>
      <c r="I49" s="167">
        <v>245.13069999999999</v>
      </c>
      <c r="J49" s="167">
        <v>244.95750000000001</v>
      </c>
      <c r="K49" s="167">
        <v>599.06799999999998</v>
      </c>
      <c r="L49" s="167">
        <v>475.4554</v>
      </c>
      <c r="M49" s="167">
        <v>1564.6116</v>
      </c>
    </row>
    <row r="50" spans="1:13" ht="18" customHeight="1" x14ac:dyDescent="0.3">
      <c r="A50" s="163" t="s">
        <v>73</v>
      </c>
      <c r="B50" s="163" t="s">
        <v>930</v>
      </c>
      <c r="C50" s="167">
        <v>-76.430000000000007</v>
      </c>
      <c r="D50" s="167">
        <v>-77.180000000000007</v>
      </c>
      <c r="E50" s="167">
        <v>-60.871299999999998</v>
      </c>
      <c r="F50" s="167">
        <v>-60.638500000000001</v>
      </c>
      <c r="G50" s="167">
        <v>-672.78139999999996</v>
      </c>
      <c r="H50" s="167">
        <v>-947.90120000000002</v>
      </c>
      <c r="I50" s="167">
        <v>245.82830000000001</v>
      </c>
      <c r="J50" s="167">
        <v>242.9272</v>
      </c>
      <c r="K50" s="167">
        <v>589.29560000000004</v>
      </c>
      <c r="L50" s="167">
        <v>472.0231</v>
      </c>
      <c r="M50" s="167">
        <v>1550.0742</v>
      </c>
    </row>
    <row r="51" spans="1:13" ht="18" customHeight="1" x14ac:dyDescent="0.3">
      <c r="A51" s="163" t="s">
        <v>73</v>
      </c>
      <c r="B51" s="163" t="s">
        <v>931</v>
      </c>
      <c r="C51" s="167">
        <v>-70.39</v>
      </c>
      <c r="D51" s="167">
        <v>-70.92</v>
      </c>
      <c r="E51" s="167">
        <v>-54.9557</v>
      </c>
      <c r="F51" s="167">
        <v>-55.587299999999999</v>
      </c>
      <c r="G51" s="167">
        <v>-650.00599999999997</v>
      </c>
      <c r="H51" s="167">
        <v>-901.85900000000004</v>
      </c>
      <c r="I51" s="167">
        <v>240.6345</v>
      </c>
      <c r="J51" s="167">
        <v>237.17099999999999</v>
      </c>
      <c r="K51" s="167">
        <v>572.24099999999999</v>
      </c>
      <c r="L51" s="167">
        <v>461.19240000000002</v>
      </c>
      <c r="M51" s="167">
        <v>1511.2389000000001</v>
      </c>
    </row>
    <row r="52" spans="1:13" ht="18" customHeight="1" x14ac:dyDescent="0.3">
      <c r="A52" s="163" t="s">
        <v>73</v>
      </c>
      <c r="B52" s="163" t="s">
        <v>932</v>
      </c>
      <c r="C52" s="167">
        <v>-74.13</v>
      </c>
      <c r="D52" s="167">
        <v>-73.959999999999994</v>
      </c>
      <c r="E52" s="167">
        <v>-58.644199999999998</v>
      </c>
      <c r="F52" s="167">
        <v>-59.259099999999997</v>
      </c>
      <c r="G52" s="167">
        <v>-650.24980000000005</v>
      </c>
      <c r="H52" s="167">
        <v>-916.24310000000003</v>
      </c>
      <c r="I52" s="167">
        <v>230.48269999999999</v>
      </c>
      <c r="J52" s="167">
        <v>228.17769999999999</v>
      </c>
      <c r="K52" s="167">
        <v>562.36620000000005</v>
      </c>
      <c r="L52" s="167">
        <v>452.89519999999999</v>
      </c>
      <c r="M52" s="167">
        <v>1473.9218000000001</v>
      </c>
    </row>
    <row r="53" spans="1:13" ht="18" customHeight="1" x14ac:dyDescent="0.3">
      <c r="A53" s="163" t="s">
        <v>73</v>
      </c>
      <c r="B53" s="163" t="s">
        <v>933</v>
      </c>
      <c r="C53" s="167">
        <v>-74.69</v>
      </c>
      <c r="D53" s="167">
        <v>-75.16</v>
      </c>
      <c r="E53" s="167">
        <v>-57.155900000000003</v>
      </c>
      <c r="F53" s="167">
        <v>-57.258200000000002</v>
      </c>
      <c r="G53" s="167">
        <v>-659.93179999999995</v>
      </c>
      <c r="H53" s="167">
        <v>-924.19590000000005</v>
      </c>
      <c r="I53" s="167">
        <v>225.66460000000001</v>
      </c>
      <c r="J53" s="167">
        <v>224.7176</v>
      </c>
      <c r="K53" s="167">
        <v>558.64459999999997</v>
      </c>
      <c r="L53" s="167">
        <v>452.48169999999999</v>
      </c>
      <c r="M53" s="167">
        <v>1461.5084999999999</v>
      </c>
    </row>
    <row r="54" spans="1:13" ht="18" customHeight="1" x14ac:dyDescent="0.3">
      <c r="A54" s="163" t="s">
        <v>73</v>
      </c>
      <c r="B54" s="163" t="s">
        <v>934</v>
      </c>
      <c r="C54" s="167">
        <v>-75.069999999999993</v>
      </c>
      <c r="D54" s="167">
        <v>-76.760000000000005</v>
      </c>
      <c r="E54" s="167">
        <v>-57.165700000000001</v>
      </c>
      <c r="F54" s="167">
        <v>-57.139800000000001</v>
      </c>
      <c r="G54" s="167">
        <v>-646.76329999999996</v>
      </c>
      <c r="H54" s="167">
        <v>-912.89880000000005</v>
      </c>
      <c r="I54" s="167">
        <v>231.1071</v>
      </c>
      <c r="J54" s="167">
        <v>229.2782</v>
      </c>
      <c r="K54" s="167">
        <v>585.24689999999998</v>
      </c>
      <c r="L54" s="167">
        <v>468.69490000000002</v>
      </c>
      <c r="M54" s="167">
        <v>1514.3271</v>
      </c>
    </row>
    <row r="55" spans="1:13" ht="18" customHeight="1" x14ac:dyDescent="0.3">
      <c r="A55" s="163" t="s">
        <v>935</v>
      </c>
      <c r="B55" s="163" t="s">
        <v>74</v>
      </c>
      <c r="C55" s="169">
        <v>-61.85</v>
      </c>
      <c r="D55" s="169">
        <v>-61.88</v>
      </c>
      <c r="E55" s="169">
        <v>-50.3033</v>
      </c>
      <c r="F55" s="169">
        <v>-50.697899999999997</v>
      </c>
      <c r="G55" s="169">
        <v>-629.5068</v>
      </c>
      <c r="H55" s="169">
        <v>-854.23800000000006</v>
      </c>
      <c r="I55" s="169">
        <v>225.72890000000001</v>
      </c>
      <c r="J55" s="169">
        <v>225.2705</v>
      </c>
      <c r="K55" s="169">
        <v>580.27560000000005</v>
      </c>
      <c r="L55" s="169">
        <v>462.09010000000001</v>
      </c>
      <c r="M55" s="169">
        <v>1493.3651</v>
      </c>
    </row>
    <row r="56" spans="1:13" x14ac:dyDescent="0.3">
      <c r="A56" s="243" t="s">
        <v>947</v>
      </c>
      <c r="B56" s="243"/>
      <c r="C56" s="173">
        <v>-46.07</v>
      </c>
      <c r="D56" s="173">
        <v>-46.04</v>
      </c>
      <c r="E56" s="173">
        <v>-39.945900000000002</v>
      </c>
      <c r="F56" s="173">
        <v>-40.753700000000002</v>
      </c>
      <c r="G56" s="173">
        <v>-593.20159999999998</v>
      </c>
      <c r="H56" s="173"/>
      <c r="I56" s="173">
        <v>245.82830000000001</v>
      </c>
      <c r="J56" s="173">
        <v>244.95750000000001</v>
      </c>
      <c r="K56" s="173">
        <v>599.5421</v>
      </c>
      <c r="L56" s="173">
        <v>475.4554</v>
      </c>
      <c r="M56" s="173"/>
    </row>
    <row r="57" spans="1:13" x14ac:dyDescent="0.3">
      <c r="A57" s="243" t="s">
        <v>948</v>
      </c>
      <c r="B57" s="243"/>
      <c r="C57" s="173">
        <v>-78.41</v>
      </c>
      <c r="D57" s="173">
        <v>-79.44</v>
      </c>
      <c r="E57" s="173">
        <v>-64.219899999999996</v>
      </c>
      <c r="F57" s="173">
        <v>-65.185299999999998</v>
      </c>
      <c r="G57" s="173">
        <v>-718.04579999999999</v>
      </c>
      <c r="H57" s="173"/>
      <c r="I57" s="173">
        <v>85.523899999999998</v>
      </c>
      <c r="J57" s="173">
        <v>86.948300000000003</v>
      </c>
      <c r="K57" s="173">
        <v>244.7723</v>
      </c>
      <c r="L57" s="173">
        <v>163.2619</v>
      </c>
      <c r="M57" s="173"/>
    </row>
    <row r="58" spans="1:13" x14ac:dyDescent="0.3">
      <c r="A58" s="243" t="s">
        <v>949</v>
      </c>
      <c r="B58" s="243"/>
      <c r="C58" s="173">
        <v>-62.385833333333338</v>
      </c>
      <c r="D58" s="173">
        <v>-62.704791666666665</v>
      </c>
      <c r="E58" s="173">
        <v>-53.028943750000003</v>
      </c>
      <c r="F58" s="173">
        <v>-53.565437500000002</v>
      </c>
      <c r="G58" s="173">
        <v>-668.76541458333327</v>
      </c>
      <c r="H58" s="173"/>
      <c r="I58" s="173">
        <v>166.27798333333334</v>
      </c>
      <c r="J58" s="173">
        <v>165.86272916666664</v>
      </c>
      <c r="K58" s="173">
        <v>444.84963958333333</v>
      </c>
      <c r="L58" s="173">
        <v>341.97733749999998</v>
      </c>
      <c r="M58" s="173"/>
    </row>
    <row r="59" spans="1:13" ht="27" customHeight="1" x14ac:dyDescent="0.3">
      <c r="A59" s="243" t="s">
        <v>3</v>
      </c>
      <c r="B59" s="243"/>
      <c r="C59" s="244" t="s">
        <v>14</v>
      </c>
      <c r="D59" s="244"/>
      <c r="E59" s="244" t="s">
        <v>56</v>
      </c>
      <c r="F59" s="244"/>
      <c r="G59" s="244" t="s">
        <v>589</v>
      </c>
      <c r="H59" s="244" t="s">
        <v>1044</v>
      </c>
      <c r="I59" s="244" t="s">
        <v>589</v>
      </c>
      <c r="J59" s="244"/>
      <c r="K59" s="244"/>
      <c r="L59" s="244" t="s">
        <v>198</v>
      </c>
      <c r="M59" s="244" t="s">
        <v>1044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5" t="s">
        <v>2283</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ht="19.95" hidden="1" customHeight="1" x14ac:dyDescent="0.3">
      <c r="A5" s="243" t="s">
        <v>1909</v>
      </c>
      <c r="B5" s="243"/>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3">
      <c r="A6" s="243" t="s">
        <v>1910</v>
      </c>
      <c r="B6" s="243"/>
      <c r="C6" s="177" t="s">
        <v>2284</v>
      </c>
      <c r="D6" s="177" t="s">
        <v>2285</v>
      </c>
      <c r="E6" s="177" t="s">
        <v>2286</v>
      </c>
      <c r="F6" s="177" t="s">
        <v>2287</v>
      </c>
      <c r="G6" s="177" t="s">
        <v>2288</v>
      </c>
      <c r="H6" s="177" t="s">
        <v>2289</v>
      </c>
      <c r="I6" s="177" t="s">
        <v>2290</v>
      </c>
      <c r="J6" s="177" t="s">
        <v>2291</v>
      </c>
      <c r="K6" s="177" t="s">
        <v>2292</v>
      </c>
      <c r="L6" s="177" t="s">
        <v>2293</v>
      </c>
      <c r="M6" s="177" t="s">
        <v>2294</v>
      </c>
      <c r="N6" s="177" t="s">
        <v>2295</v>
      </c>
      <c r="O6" s="11" t="s">
        <v>2296</v>
      </c>
      <c r="P6" s="11" t="s">
        <v>2297</v>
      </c>
      <c r="Q6" s="11" t="s">
        <v>2298</v>
      </c>
      <c r="R6" s="11" t="s">
        <v>2299</v>
      </c>
      <c r="S6" s="11" t="s">
        <v>2300</v>
      </c>
      <c r="T6" s="11" t="s">
        <v>2301</v>
      </c>
      <c r="U6" s="11" t="s">
        <v>2302</v>
      </c>
      <c r="V6" s="11" t="s">
        <v>2303</v>
      </c>
      <c r="W6" s="11" t="s">
        <v>2304</v>
      </c>
      <c r="X6" s="178" t="s">
        <v>2305</v>
      </c>
      <c r="Y6" s="178" t="s">
        <v>2306</v>
      </c>
      <c r="Z6" s="178" t="s">
        <v>2307</v>
      </c>
      <c r="AA6" s="178" t="s">
        <v>2308</v>
      </c>
      <c r="AB6" s="178" t="s">
        <v>2309</v>
      </c>
      <c r="AC6" s="178" t="s">
        <v>2310</v>
      </c>
      <c r="AD6" s="178" t="s">
        <v>2311</v>
      </c>
      <c r="AE6" s="178" t="s">
        <v>2312</v>
      </c>
      <c r="AF6" s="178" t="s">
        <v>2313</v>
      </c>
    </row>
    <row r="7" spans="1:32" ht="27" customHeight="1" x14ac:dyDescent="0.3">
      <c r="A7" s="243" t="s">
        <v>26</v>
      </c>
      <c r="B7" s="243"/>
      <c r="C7" s="247" t="s">
        <v>2314</v>
      </c>
      <c r="D7" s="247" t="s">
        <v>649</v>
      </c>
      <c r="E7" s="247" t="s">
        <v>2315</v>
      </c>
      <c r="F7" s="247" t="s">
        <v>597</v>
      </c>
      <c r="G7" s="247" t="s">
        <v>2316</v>
      </c>
      <c r="H7" s="247" t="s">
        <v>600</v>
      </c>
      <c r="I7" s="247" t="s">
        <v>208</v>
      </c>
      <c r="J7" s="247" t="s">
        <v>610</v>
      </c>
      <c r="K7" s="247" t="s">
        <v>199</v>
      </c>
      <c r="L7" s="247" t="s">
        <v>651</v>
      </c>
      <c r="M7" s="247" t="s">
        <v>355</v>
      </c>
      <c r="N7" s="247" t="s">
        <v>2317</v>
      </c>
      <c r="O7" s="242" t="s">
        <v>566</v>
      </c>
      <c r="P7" s="242" t="s">
        <v>562</v>
      </c>
      <c r="Q7" s="242" t="s">
        <v>483</v>
      </c>
      <c r="R7" s="242" t="s">
        <v>2318</v>
      </c>
      <c r="S7" s="242" t="s">
        <v>297</v>
      </c>
      <c r="T7" s="242" t="s">
        <v>2319</v>
      </c>
      <c r="U7" s="242" t="s">
        <v>2320</v>
      </c>
      <c r="V7" s="242" t="s">
        <v>2321</v>
      </c>
      <c r="W7" s="242" t="s">
        <v>2322</v>
      </c>
      <c r="X7" s="248" t="s">
        <v>2323</v>
      </c>
      <c r="Y7" s="248" t="s">
        <v>2324</v>
      </c>
      <c r="Z7" s="248" t="s">
        <v>474</v>
      </c>
      <c r="AA7" s="248" t="s">
        <v>2325</v>
      </c>
      <c r="AB7" s="248" t="s">
        <v>2326</v>
      </c>
      <c r="AC7" s="248" t="s">
        <v>2327</v>
      </c>
      <c r="AD7" s="248" t="s">
        <v>2320</v>
      </c>
      <c r="AE7" s="248" t="s">
        <v>2328</v>
      </c>
      <c r="AF7" s="248" t="s">
        <v>2321</v>
      </c>
    </row>
    <row r="8" spans="1:32" x14ac:dyDescent="0.3">
      <c r="A8" s="243" t="s">
        <v>2329</v>
      </c>
      <c r="B8" s="243"/>
      <c r="C8" s="177" t="s">
        <v>2330</v>
      </c>
      <c r="D8" s="177" t="s">
        <v>2330</v>
      </c>
      <c r="E8" s="177" t="s">
        <v>2330</v>
      </c>
      <c r="F8" s="177" t="s">
        <v>2330</v>
      </c>
      <c r="G8" s="177" t="s">
        <v>2330</v>
      </c>
      <c r="H8" s="177" t="s">
        <v>2330</v>
      </c>
      <c r="I8" s="177" t="s">
        <v>2330</v>
      </c>
      <c r="J8" s="177" t="s">
        <v>2330</v>
      </c>
      <c r="K8" s="177" t="s">
        <v>2330</v>
      </c>
      <c r="L8" s="177" t="s">
        <v>2330</v>
      </c>
      <c r="M8" s="177" t="s">
        <v>2330</v>
      </c>
      <c r="N8" s="177" t="s">
        <v>2330</v>
      </c>
      <c r="O8" s="11" t="s">
        <v>2331</v>
      </c>
      <c r="P8" s="11" t="s">
        <v>2331</v>
      </c>
      <c r="Q8" s="11" t="s">
        <v>2331</v>
      </c>
      <c r="R8" s="11" t="s">
        <v>2331</v>
      </c>
      <c r="S8" s="11" t="s">
        <v>2331</v>
      </c>
      <c r="T8" s="11" t="s">
        <v>2331</v>
      </c>
      <c r="U8" s="11" t="s">
        <v>2331</v>
      </c>
      <c r="V8" s="11" t="s">
        <v>2331</v>
      </c>
      <c r="W8" s="11" t="s">
        <v>2331</v>
      </c>
      <c r="X8" s="178" t="s">
        <v>2332</v>
      </c>
      <c r="Y8" s="178" t="s">
        <v>2332</v>
      </c>
      <c r="Z8" s="178" t="s">
        <v>2332</v>
      </c>
      <c r="AA8" s="178" t="s">
        <v>2332</v>
      </c>
      <c r="AB8" s="178" t="s">
        <v>2332</v>
      </c>
      <c r="AC8" s="178" t="s">
        <v>2332</v>
      </c>
      <c r="AD8" s="178" t="s">
        <v>2332</v>
      </c>
      <c r="AE8" s="178" t="s">
        <v>2332</v>
      </c>
      <c r="AF8" s="178" t="s">
        <v>2332</v>
      </c>
    </row>
    <row r="9" spans="1:32" ht="27" customHeight="1" x14ac:dyDescent="0.3">
      <c r="A9" s="159" t="s">
        <v>69</v>
      </c>
      <c r="B9" s="159" t="s">
        <v>667</v>
      </c>
      <c r="C9" s="177" t="s">
        <v>2333</v>
      </c>
      <c r="D9" s="177" t="s">
        <v>2333</v>
      </c>
      <c r="E9" s="177" t="s">
        <v>2333</v>
      </c>
      <c r="F9" s="177" t="s">
        <v>2333</v>
      </c>
      <c r="G9" s="177" t="s">
        <v>2333</v>
      </c>
      <c r="H9" s="177" t="s">
        <v>2333</v>
      </c>
      <c r="I9" s="177" t="s">
        <v>2333</v>
      </c>
      <c r="J9" s="177" t="s">
        <v>2333</v>
      </c>
      <c r="K9" s="177" t="s">
        <v>2333</v>
      </c>
      <c r="L9" s="177" t="s">
        <v>2333</v>
      </c>
      <c r="M9" s="177" t="s">
        <v>2333</v>
      </c>
      <c r="N9" s="177" t="s">
        <v>2333</v>
      </c>
      <c r="O9" s="11" t="s">
        <v>2333</v>
      </c>
      <c r="P9" s="11" t="s">
        <v>2333</v>
      </c>
      <c r="Q9" s="11" t="s">
        <v>2333</v>
      </c>
      <c r="R9" s="11" t="s">
        <v>2333</v>
      </c>
      <c r="S9" s="11" t="s">
        <v>2333</v>
      </c>
      <c r="T9" s="11" t="s">
        <v>2333</v>
      </c>
      <c r="U9" s="11" t="s">
        <v>2333</v>
      </c>
      <c r="V9" s="11" t="s">
        <v>2333</v>
      </c>
      <c r="W9" s="11" t="s">
        <v>2333</v>
      </c>
      <c r="X9" s="178" t="s">
        <v>2333</v>
      </c>
      <c r="Y9" s="178" t="s">
        <v>2333</v>
      </c>
      <c r="Z9" s="178" t="s">
        <v>2333</v>
      </c>
      <c r="AA9" s="178" t="s">
        <v>2333</v>
      </c>
      <c r="AB9" s="178" t="s">
        <v>2333</v>
      </c>
      <c r="AC9" s="178" t="s">
        <v>2333</v>
      </c>
      <c r="AD9" s="178" t="s">
        <v>2333</v>
      </c>
      <c r="AE9" s="178" t="s">
        <v>2333</v>
      </c>
      <c r="AF9" s="178" t="s">
        <v>2333</v>
      </c>
    </row>
    <row r="10" spans="1:32" ht="18" customHeight="1" x14ac:dyDescent="0.3">
      <c r="A10" s="163" t="s">
        <v>73</v>
      </c>
      <c r="B10" s="163" t="s">
        <v>888</v>
      </c>
      <c r="C10" s="165">
        <v>506.20890000000003</v>
      </c>
      <c r="D10" s="165">
        <v>506.42649999999998</v>
      </c>
      <c r="E10" s="165">
        <v>495.41210000000001</v>
      </c>
      <c r="F10" s="165">
        <v>510.863</v>
      </c>
      <c r="G10" s="165">
        <v>512.75419999999997</v>
      </c>
      <c r="H10" s="165">
        <v>510.96949999999998</v>
      </c>
      <c r="I10" s="164"/>
      <c r="J10" s="165">
        <v>506.185</v>
      </c>
      <c r="K10" s="165">
        <v>500.1859</v>
      </c>
      <c r="L10" s="165">
        <v>484.7987</v>
      </c>
      <c r="M10" s="165">
        <v>508.07119999999998</v>
      </c>
      <c r="N10" s="165">
        <v>493.12490000000003</v>
      </c>
      <c r="O10" s="165">
        <v>225.52979999999999</v>
      </c>
      <c r="P10" s="165">
        <v>221.58179999999999</v>
      </c>
      <c r="Q10" s="165">
        <v>226.41480000000001</v>
      </c>
      <c r="R10" s="165">
        <v>224.09549999999999</v>
      </c>
      <c r="S10" s="165">
        <v>221.196</v>
      </c>
      <c r="T10" s="165">
        <v>222.15479999999999</v>
      </c>
      <c r="U10" s="165">
        <v>232.1</v>
      </c>
      <c r="V10" s="164"/>
      <c r="W10" s="165">
        <v>225.3</v>
      </c>
      <c r="X10" s="164"/>
      <c r="Y10" s="165">
        <v>140.9692</v>
      </c>
      <c r="Z10" s="165">
        <v>139.1241</v>
      </c>
      <c r="AA10" s="165">
        <v>139.2226</v>
      </c>
      <c r="AB10" s="165">
        <v>137.22720000000001</v>
      </c>
      <c r="AC10" s="164"/>
      <c r="AD10" s="165">
        <v>142.07329999999999</v>
      </c>
      <c r="AE10" s="165">
        <v>128.80449999999999</v>
      </c>
      <c r="AF10" s="165">
        <v>142.14689999999999</v>
      </c>
    </row>
    <row r="11" spans="1:32" ht="18" customHeight="1" x14ac:dyDescent="0.3">
      <c r="A11" s="163" t="s">
        <v>73</v>
      </c>
      <c r="B11" s="163" t="s">
        <v>889</v>
      </c>
      <c r="C11" s="167">
        <v>506.99579999999997</v>
      </c>
      <c r="D11" s="167">
        <v>506.26900000000001</v>
      </c>
      <c r="E11" s="167">
        <v>498.45830000000001</v>
      </c>
      <c r="F11" s="167">
        <v>511.58539999999999</v>
      </c>
      <c r="G11" s="167">
        <v>512.99659999999994</v>
      </c>
      <c r="H11" s="167">
        <v>510.52429999999998</v>
      </c>
      <c r="I11" s="167">
        <v>518.10140000000001</v>
      </c>
      <c r="J11" s="167">
        <v>507.72680000000003</v>
      </c>
      <c r="K11" s="167">
        <v>502.19720000000001</v>
      </c>
      <c r="L11" s="167">
        <v>484.79160000000002</v>
      </c>
      <c r="M11" s="167">
        <v>507.72710000000001</v>
      </c>
      <c r="N11" s="167">
        <v>492.59809999999999</v>
      </c>
      <c r="O11" s="167">
        <v>226.07429999999999</v>
      </c>
      <c r="P11" s="167">
        <v>221.946</v>
      </c>
      <c r="Q11" s="167">
        <v>226.9306</v>
      </c>
      <c r="R11" s="167">
        <v>224.40960000000001</v>
      </c>
      <c r="S11" s="167">
        <v>221.2182</v>
      </c>
      <c r="T11" s="167">
        <v>222.48339999999999</v>
      </c>
      <c r="U11" s="167">
        <v>232.4</v>
      </c>
      <c r="V11" s="166"/>
      <c r="W11" s="167">
        <v>226</v>
      </c>
      <c r="X11" s="166"/>
      <c r="Y11" s="167">
        <v>141.44450000000001</v>
      </c>
      <c r="Z11" s="167">
        <v>139.08279999999999</v>
      </c>
      <c r="AA11" s="167">
        <v>139.19919999999999</v>
      </c>
      <c r="AB11" s="167">
        <v>137.172</v>
      </c>
      <c r="AC11" s="166"/>
      <c r="AD11" s="167">
        <v>142.4246</v>
      </c>
      <c r="AE11" s="167">
        <v>129.3956</v>
      </c>
      <c r="AF11" s="167">
        <v>142.535</v>
      </c>
    </row>
    <row r="12" spans="1:32" ht="18" customHeight="1" x14ac:dyDescent="0.3">
      <c r="A12" s="163" t="s">
        <v>73</v>
      </c>
      <c r="B12" s="163" t="s">
        <v>890</v>
      </c>
      <c r="C12" s="167">
        <v>507.5204</v>
      </c>
      <c r="D12" s="167">
        <v>507.10930000000002</v>
      </c>
      <c r="E12" s="167">
        <v>501.13670000000002</v>
      </c>
      <c r="F12" s="167">
        <v>511.77949999999998</v>
      </c>
      <c r="G12" s="167">
        <v>512.92690000000005</v>
      </c>
      <c r="H12" s="167">
        <v>511.44130000000001</v>
      </c>
      <c r="I12" s="167">
        <v>518.82420000000002</v>
      </c>
      <c r="J12" s="167">
        <v>508.01130000000001</v>
      </c>
      <c r="K12" s="167">
        <v>501.62869999999998</v>
      </c>
      <c r="L12" s="167">
        <v>485.61290000000002</v>
      </c>
      <c r="M12" s="167">
        <v>506.4255</v>
      </c>
      <c r="N12" s="167">
        <v>493.00880000000001</v>
      </c>
      <c r="O12" s="167">
        <v>226.42519999999999</v>
      </c>
      <c r="P12" s="167">
        <v>222.18989999999999</v>
      </c>
      <c r="Q12" s="167">
        <v>226.5188</v>
      </c>
      <c r="R12" s="167">
        <v>224.69560000000001</v>
      </c>
      <c r="S12" s="167">
        <v>221.75710000000001</v>
      </c>
      <c r="T12" s="167">
        <v>222.61439999999999</v>
      </c>
      <c r="U12" s="167">
        <v>232.9</v>
      </c>
      <c r="V12" s="166"/>
      <c r="W12" s="167">
        <v>225.8</v>
      </c>
      <c r="X12" s="167">
        <v>142.27269999999999</v>
      </c>
      <c r="Y12" s="167">
        <v>141.37700000000001</v>
      </c>
      <c r="Z12" s="167">
        <v>139.21979999999999</v>
      </c>
      <c r="AA12" s="167">
        <v>139.4871</v>
      </c>
      <c r="AB12" s="167">
        <v>137.4342</v>
      </c>
      <c r="AC12" s="166"/>
      <c r="AD12" s="167">
        <v>142.46860000000001</v>
      </c>
      <c r="AE12" s="167">
        <v>129.17689999999999</v>
      </c>
      <c r="AF12" s="167">
        <v>142.535</v>
      </c>
    </row>
    <row r="13" spans="1:32" ht="18" customHeight="1" x14ac:dyDescent="0.3">
      <c r="A13" s="163" t="s">
        <v>73</v>
      </c>
      <c r="B13" s="163" t="s">
        <v>891</v>
      </c>
      <c r="C13" s="167">
        <v>504.53030000000001</v>
      </c>
      <c r="D13" s="167">
        <v>508.31720000000001</v>
      </c>
      <c r="E13" s="167">
        <v>500.8741</v>
      </c>
      <c r="F13" s="167">
        <v>512.38869999999997</v>
      </c>
      <c r="G13" s="167">
        <v>514.17430000000002</v>
      </c>
      <c r="H13" s="167">
        <v>511.3546</v>
      </c>
      <c r="I13" s="167">
        <v>518.73580000000004</v>
      </c>
      <c r="J13" s="167">
        <v>508.09410000000003</v>
      </c>
      <c r="K13" s="167">
        <v>502.34370000000001</v>
      </c>
      <c r="L13" s="167">
        <v>486.63029999999998</v>
      </c>
      <c r="M13" s="167">
        <v>508.34640000000002</v>
      </c>
      <c r="N13" s="167">
        <v>494.38170000000002</v>
      </c>
      <c r="O13" s="167">
        <v>225.48759999999999</v>
      </c>
      <c r="P13" s="167">
        <v>222.51840000000001</v>
      </c>
      <c r="Q13" s="167">
        <v>226.8845</v>
      </c>
      <c r="R13" s="167">
        <v>224.96729999999999</v>
      </c>
      <c r="S13" s="167">
        <v>221.92689999999999</v>
      </c>
      <c r="T13" s="167">
        <v>222.55879999999999</v>
      </c>
      <c r="U13" s="167">
        <v>233.6</v>
      </c>
      <c r="V13" s="166"/>
      <c r="W13" s="167">
        <v>226.6</v>
      </c>
      <c r="X13" s="166"/>
      <c r="Y13" s="167">
        <v>140.71010000000001</v>
      </c>
      <c r="Z13" s="167">
        <v>139.4238</v>
      </c>
      <c r="AA13" s="167">
        <v>139.14359999999999</v>
      </c>
      <c r="AB13" s="167">
        <v>137.2962</v>
      </c>
      <c r="AC13" s="166"/>
      <c r="AD13" s="167">
        <v>141.45859999999999</v>
      </c>
      <c r="AE13" s="167">
        <v>129.81460000000001</v>
      </c>
      <c r="AF13" s="167">
        <v>142.535</v>
      </c>
    </row>
    <row r="14" spans="1:32" ht="18" customHeight="1" x14ac:dyDescent="0.3">
      <c r="A14" s="163" t="s">
        <v>73</v>
      </c>
      <c r="B14" s="163" t="s">
        <v>892</v>
      </c>
      <c r="C14" s="167">
        <v>503.74349999999998</v>
      </c>
      <c r="D14" s="167">
        <v>504.48340000000002</v>
      </c>
      <c r="E14" s="167">
        <v>494.78190000000001</v>
      </c>
      <c r="F14" s="167">
        <v>509.05700000000002</v>
      </c>
      <c r="G14" s="167">
        <v>510.41379999999998</v>
      </c>
      <c r="H14" s="167">
        <v>509.8091</v>
      </c>
      <c r="I14" s="167">
        <v>518.78420000000006</v>
      </c>
      <c r="J14" s="167">
        <v>506.2269</v>
      </c>
      <c r="K14" s="167">
        <v>501.38799999999998</v>
      </c>
      <c r="L14" s="167">
        <v>485.60320000000002</v>
      </c>
      <c r="M14" s="167">
        <v>508.0872</v>
      </c>
      <c r="N14" s="167">
        <v>493.0444</v>
      </c>
      <c r="O14" s="167">
        <v>225.4119</v>
      </c>
      <c r="P14" s="167">
        <v>221.3389</v>
      </c>
      <c r="Q14" s="167">
        <v>225.91380000000001</v>
      </c>
      <c r="R14" s="167">
        <v>222.57149999999999</v>
      </c>
      <c r="S14" s="167">
        <v>221.16650000000001</v>
      </c>
      <c r="T14" s="167">
        <v>222.47329999999999</v>
      </c>
      <c r="U14" s="167">
        <v>233.6</v>
      </c>
      <c r="V14" s="166"/>
      <c r="W14" s="167">
        <v>226.4</v>
      </c>
      <c r="X14" s="167">
        <v>143.10749999999999</v>
      </c>
      <c r="Y14" s="167">
        <v>140.5232</v>
      </c>
      <c r="Z14" s="167">
        <v>139.2629</v>
      </c>
      <c r="AA14" s="167">
        <v>139.2808</v>
      </c>
      <c r="AB14" s="167">
        <v>137.13059999999999</v>
      </c>
      <c r="AC14" s="166"/>
      <c r="AD14" s="167">
        <v>141.29750000000001</v>
      </c>
      <c r="AE14" s="167">
        <v>129.31630000000001</v>
      </c>
      <c r="AF14" s="167">
        <v>142.84129999999999</v>
      </c>
    </row>
    <row r="15" spans="1:32" ht="18" customHeight="1" x14ac:dyDescent="0.3">
      <c r="A15" s="163" t="s">
        <v>73</v>
      </c>
      <c r="B15" s="163" t="s">
        <v>893</v>
      </c>
      <c r="C15" s="167">
        <v>504.11070000000001</v>
      </c>
      <c r="D15" s="167">
        <v>506.89920000000001</v>
      </c>
      <c r="E15" s="167">
        <v>500.92669999999998</v>
      </c>
      <c r="F15" s="167">
        <v>510.17599999999999</v>
      </c>
      <c r="G15" s="167">
        <v>511.97649999999999</v>
      </c>
      <c r="H15" s="167">
        <v>509.78339999999997</v>
      </c>
      <c r="I15" s="166"/>
      <c r="J15" s="167">
        <v>506.41680000000002</v>
      </c>
      <c r="K15" s="167">
        <v>501.5865</v>
      </c>
      <c r="L15" s="167">
        <v>485.08030000000002</v>
      </c>
      <c r="M15" s="167">
        <v>507.25220000000002</v>
      </c>
      <c r="N15" s="167">
        <v>492.43689999999998</v>
      </c>
      <c r="O15" s="167">
        <v>225.4599</v>
      </c>
      <c r="P15" s="167">
        <v>221.89940000000001</v>
      </c>
      <c r="Q15" s="167">
        <v>226.47620000000001</v>
      </c>
      <c r="R15" s="167">
        <v>222.97470000000001</v>
      </c>
      <c r="S15" s="167">
        <v>221.3732</v>
      </c>
      <c r="T15" s="167">
        <v>222.358</v>
      </c>
      <c r="U15" s="167">
        <v>232.9</v>
      </c>
      <c r="V15" s="166"/>
      <c r="W15" s="167">
        <v>225.7</v>
      </c>
      <c r="X15" s="167">
        <v>142.376</v>
      </c>
      <c r="Y15" s="167">
        <v>139.71029999999999</v>
      </c>
      <c r="Z15" s="167">
        <v>139.10159999999999</v>
      </c>
      <c r="AA15" s="167">
        <v>139.12260000000001</v>
      </c>
      <c r="AB15" s="167">
        <v>136.4958</v>
      </c>
      <c r="AC15" s="166"/>
      <c r="AD15" s="167">
        <v>140.69739999999999</v>
      </c>
      <c r="AE15" s="167">
        <v>129.74090000000001</v>
      </c>
      <c r="AF15" s="167">
        <v>142.535</v>
      </c>
    </row>
    <row r="16" spans="1:32" ht="18" customHeight="1" x14ac:dyDescent="0.3">
      <c r="A16" s="163" t="s">
        <v>73</v>
      </c>
      <c r="B16" s="163" t="s">
        <v>894</v>
      </c>
      <c r="C16" s="167">
        <v>504.11070000000001</v>
      </c>
      <c r="D16" s="167">
        <v>501.7525</v>
      </c>
      <c r="E16" s="167">
        <v>501.24180000000001</v>
      </c>
      <c r="F16" s="167">
        <v>509.22269999999997</v>
      </c>
      <c r="G16" s="167">
        <v>511.00760000000002</v>
      </c>
      <c r="H16" s="167">
        <v>509.44740000000002</v>
      </c>
      <c r="I16" s="167">
        <v>518.67780000000005</v>
      </c>
      <c r="J16" s="167">
        <v>505.79880000000003</v>
      </c>
      <c r="K16" s="167">
        <v>500.74439999999998</v>
      </c>
      <c r="L16" s="167">
        <v>485.19499999999999</v>
      </c>
      <c r="M16" s="167">
        <v>506.70100000000002</v>
      </c>
      <c r="N16" s="167">
        <v>491.44209999999998</v>
      </c>
      <c r="O16" s="167">
        <v>225.61580000000001</v>
      </c>
      <c r="P16" s="167">
        <v>221.50700000000001</v>
      </c>
      <c r="Q16" s="167">
        <v>225.89830000000001</v>
      </c>
      <c r="R16" s="167">
        <v>222.73429999999999</v>
      </c>
      <c r="S16" s="167">
        <v>221.447</v>
      </c>
      <c r="T16" s="167">
        <v>222.20570000000001</v>
      </c>
      <c r="U16" s="167">
        <v>232.3</v>
      </c>
      <c r="V16" s="166"/>
      <c r="W16" s="167">
        <v>225.3</v>
      </c>
      <c r="X16" s="166"/>
      <c r="Y16" s="167">
        <v>139.28380000000001</v>
      </c>
      <c r="Z16" s="167">
        <v>138.91669999999999</v>
      </c>
      <c r="AA16" s="167">
        <v>138.78139999999999</v>
      </c>
      <c r="AB16" s="167">
        <v>136.3578</v>
      </c>
      <c r="AC16" s="166"/>
      <c r="AD16" s="167">
        <v>140.38999999999999</v>
      </c>
      <c r="AE16" s="167">
        <v>129.6611</v>
      </c>
      <c r="AF16" s="167">
        <v>142.14689999999999</v>
      </c>
    </row>
    <row r="17" spans="1:32" ht="18" customHeight="1" x14ac:dyDescent="0.3">
      <c r="A17" s="163" t="s">
        <v>73</v>
      </c>
      <c r="B17" s="163" t="s">
        <v>895</v>
      </c>
      <c r="C17" s="169">
        <v>502.37959999999998</v>
      </c>
      <c r="D17" s="169">
        <v>503.69569999999999</v>
      </c>
      <c r="E17" s="169">
        <v>496.46249999999998</v>
      </c>
      <c r="F17" s="169">
        <v>510.04020000000003</v>
      </c>
      <c r="G17" s="169">
        <v>510.79469999999998</v>
      </c>
      <c r="H17" s="169">
        <v>508.88760000000002</v>
      </c>
      <c r="I17" s="169">
        <v>518.86710000000005</v>
      </c>
      <c r="J17" s="169">
        <v>505.733</v>
      </c>
      <c r="K17" s="169">
        <v>501.50959999999998</v>
      </c>
      <c r="L17" s="169">
        <v>485.00569999999999</v>
      </c>
      <c r="M17" s="169">
        <v>507.87860000000001</v>
      </c>
      <c r="N17" s="169">
        <v>492.64060000000001</v>
      </c>
      <c r="O17" s="169">
        <v>225.67230000000001</v>
      </c>
      <c r="P17" s="169">
        <v>221.03620000000001</v>
      </c>
      <c r="Q17" s="169">
        <v>226.62219999999999</v>
      </c>
      <c r="R17" s="169">
        <v>222.75919999999999</v>
      </c>
      <c r="S17" s="169">
        <v>222.06720000000001</v>
      </c>
      <c r="T17" s="169">
        <v>221.99299999999999</v>
      </c>
      <c r="U17" s="169">
        <v>232.3</v>
      </c>
      <c r="V17" s="168"/>
      <c r="W17" s="169">
        <v>225.3</v>
      </c>
      <c r="X17" s="168"/>
      <c r="Y17" s="169">
        <v>138.9271</v>
      </c>
      <c r="Z17" s="169">
        <v>139.02600000000001</v>
      </c>
      <c r="AA17" s="169">
        <v>138.9562</v>
      </c>
      <c r="AB17" s="169">
        <v>136.17840000000001</v>
      </c>
      <c r="AC17" s="168"/>
      <c r="AD17" s="169">
        <v>140.11189999999999</v>
      </c>
      <c r="AE17" s="169">
        <v>129.78819999999999</v>
      </c>
      <c r="AF17" s="169">
        <v>142.14689999999999</v>
      </c>
    </row>
    <row r="18" spans="1:32" ht="18" customHeight="1" x14ac:dyDescent="0.3">
      <c r="A18" s="163" t="s">
        <v>73</v>
      </c>
      <c r="B18" s="163" t="s">
        <v>896</v>
      </c>
      <c r="C18" s="165">
        <v>503.37630000000001</v>
      </c>
      <c r="D18" s="165">
        <v>503.95819999999998</v>
      </c>
      <c r="E18" s="165">
        <v>500.76900000000001</v>
      </c>
      <c r="F18" s="165">
        <v>509.06270000000001</v>
      </c>
      <c r="G18" s="165">
        <v>510.95569999999998</v>
      </c>
      <c r="H18" s="165">
        <v>508.36860000000001</v>
      </c>
      <c r="I18" s="165">
        <v>518.80579999999998</v>
      </c>
      <c r="J18" s="165">
        <v>505.18450000000001</v>
      </c>
      <c r="K18" s="165">
        <v>500.95760000000001</v>
      </c>
      <c r="L18" s="165">
        <v>485.13200000000001</v>
      </c>
      <c r="M18" s="165">
        <v>507.5127</v>
      </c>
      <c r="N18" s="165">
        <v>492.35410000000002</v>
      </c>
      <c r="O18" s="165">
        <v>225.66149999999999</v>
      </c>
      <c r="P18" s="165">
        <v>221.00960000000001</v>
      </c>
      <c r="Q18" s="165">
        <v>226.34360000000001</v>
      </c>
      <c r="R18" s="165">
        <v>222.5949</v>
      </c>
      <c r="S18" s="165">
        <v>221.49870000000001</v>
      </c>
      <c r="T18" s="165">
        <v>222.1559</v>
      </c>
      <c r="U18" s="165">
        <v>232.3</v>
      </c>
      <c r="V18" s="164"/>
      <c r="W18" s="165">
        <v>225.5</v>
      </c>
      <c r="X18" s="164"/>
      <c r="Y18" s="165">
        <v>140.94210000000001</v>
      </c>
      <c r="Z18" s="165">
        <v>138.6035</v>
      </c>
      <c r="AA18" s="165">
        <v>138.8262</v>
      </c>
      <c r="AB18" s="165">
        <v>136.21979999999999</v>
      </c>
      <c r="AC18" s="164"/>
      <c r="AD18" s="165">
        <v>142.3075</v>
      </c>
      <c r="AE18" s="165">
        <v>129.1798</v>
      </c>
      <c r="AF18" s="165">
        <v>142.12649999999999</v>
      </c>
    </row>
    <row r="19" spans="1:32" ht="18" customHeight="1" x14ac:dyDescent="0.3">
      <c r="A19" s="163" t="s">
        <v>73</v>
      </c>
      <c r="B19" s="163" t="s">
        <v>897</v>
      </c>
      <c r="C19" s="167">
        <v>504.00569999999999</v>
      </c>
      <c r="D19" s="167">
        <v>506.00639999999999</v>
      </c>
      <c r="E19" s="167">
        <v>499.98129999999998</v>
      </c>
      <c r="F19" s="167">
        <v>509.43209999999999</v>
      </c>
      <c r="G19" s="167">
        <v>511.41800000000001</v>
      </c>
      <c r="H19" s="167">
        <v>508.78210000000001</v>
      </c>
      <c r="I19" s="167">
        <v>518.75170000000003</v>
      </c>
      <c r="J19" s="167">
        <v>505.70249999999999</v>
      </c>
      <c r="K19" s="167">
        <v>502.37849999999997</v>
      </c>
      <c r="L19" s="167">
        <v>486.48020000000002</v>
      </c>
      <c r="M19" s="167">
        <v>508.10899999999998</v>
      </c>
      <c r="N19" s="167">
        <v>492.96</v>
      </c>
      <c r="O19" s="167">
        <v>225.47149999999999</v>
      </c>
      <c r="P19" s="167">
        <v>221.70699999999999</v>
      </c>
      <c r="Q19" s="167">
        <v>226.404</v>
      </c>
      <c r="R19" s="167">
        <v>222.54730000000001</v>
      </c>
      <c r="S19" s="167">
        <v>221.51349999999999</v>
      </c>
      <c r="T19" s="167">
        <v>221.94210000000001</v>
      </c>
      <c r="U19" s="167">
        <v>233.1</v>
      </c>
      <c r="V19" s="166"/>
      <c r="W19" s="167">
        <v>226.3</v>
      </c>
      <c r="X19" s="166"/>
      <c r="Y19" s="167">
        <v>142.09129999999999</v>
      </c>
      <c r="Z19" s="167">
        <v>138.7603</v>
      </c>
      <c r="AA19" s="167">
        <v>139.30789999999999</v>
      </c>
      <c r="AB19" s="167">
        <v>136.27500000000001</v>
      </c>
      <c r="AC19" s="166"/>
      <c r="AD19" s="167">
        <v>142.90770000000001</v>
      </c>
      <c r="AE19" s="167">
        <v>129.7328</v>
      </c>
      <c r="AF19" s="167">
        <v>142.12649999999999</v>
      </c>
    </row>
    <row r="20" spans="1:32" ht="18" customHeight="1" x14ac:dyDescent="0.3">
      <c r="A20" s="163" t="s">
        <v>73</v>
      </c>
      <c r="B20" s="163" t="s">
        <v>898</v>
      </c>
      <c r="C20" s="167">
        <v>502.22219999999999</v>
      </c>
      <c r="D20" s="167">
        <v>501.91</v>
      </c>
      <c r="E20" s="167">
        <v>494.20420000000001</v>
      </c>
      <c r="F20" s="167">
        <v>506.7697</v>
      </c>
      <c r="G20" s="167">
        <v>509.7432</v>
      </c>
      <c r="H20" s="167">
        <v>507.81670000000003</v>
      </c>
      <c r="I20" s="167">
        <v>518.29719999999998</v>
      </c>
      <c r="J20" s="167">
        <v>505.44839999999999</v>
      </c>
      <c r="K20" s="167">
        <v>501.23790000000002</v>
      </c>
      <c r="L20" s="167">
        <v>485.24079999999998</v>
      </c>
      <c r="M20" s="167">
        <v>507.8494</v>
      </c>
      <c r="N20" s="167">
        <v>492.2996</v>
      </c>
      <c r="O20" s="167">
        <v>224.6387</v>
      </c>
      <c r="P20" s="167">
        <v>220.09880000000001</v>
      </c>
      <c r="Q20" s="167">
        <v>225.20189999999999</v>
      </c>
      <c r="R20" s="167">
        <v>221.77629999999999</v>
      </c>
      <c r="S20" s="167">
        <v>221.12219999999999</v>
      </c>
      <c r="T20" s="167">
        <v>222.185</v>
      </c>
      <c r="U20" s="167">
        <v>233</v>
      </c>
      <c r="V20" s="166"/>
      <c r="W20" s="167">
        <v>225.6</v>
      </c>
      <c r="X20" s="167">
        <v>142.44049999999999</v>
      </c>
      <c r="Y20" s="167">
        <v>141.279</v>
      </c>
      <c r="Z20" s="167">
        <v>138.99529999999999</v>
      </c>
      <c r="AA20" s="167">
        <v>138.84270000000001</v>
      </c>
      <c r="AB20" s="167">
        <v>136.0266</v>
      </c>
      <c r="AC20" s="166"/>
      <c r="AD20" s="167">
        <v>142.4246</v>
      </c>
      <c r="AE20" s="167">
        <v>129.37209999999999</v>
      </c>
      <c r="AF20" s="167">
        <v>142.12649999999999</v>
      </c>
    </row>
    <row r="21" spans="1:32" ht="18" customHeight="1" x14ac:dyDescent="0.3">
      <c r="A21" s="163" t="s">
        <v>73</v>
      </c>
      <c r="B21" s="163" t="s">
        <v>899</v>
      </c>
      <c r="C21" s="167">
        <v>504.68770000000001</v>
      </c>
      <c r="D21" s="167">
        <v>511.15309999999999</v>
      </c>
      <c r="E21" s="167">
        <v>505.96850000000001</v>
      </c>
      <c r="F21" s="167">
        <v>509.03269999999998</v>
      </c>
      <c r="G21" s="167">
        <v>510.43700000000001</v>
      </c>
      <c r="H21" s="167">
        <v>509.14589999999998</v>
      </c>
      <c r="I21" s="167">
        <v>518.62929999999994</v>
      </c>
      <c r="J21" s="167">
        <v>505.35879999999997</v>
      </c>
      <c r="K21" s="167">
        <v>501.62270000000001</v>
      </c>
      <c r="L21" s="167">
        <v>485.92450000000002</v>
      </c>
      <c r="M21" s="167">
        <v>507.16399999999999</v>
      </c>
      <c r="N21" s="167">
        <v>492.57549999999998</v>
      </c>
      <c r="O21" s="167">
        <v>224.61199999999999</v>
      </c>
      <c r="P21" s="167">
        <v>223.32990000000001</v>
      </c>
      <c r="Q21" s="167">
        <v>226.3141</v>
      </c>
      <c r="R21" s="167">
        <v>222.14269999999999</v>
      </c>
      <c r="S21" s="167">
        <v>220.83430000000001</v>
      </c>
      <c r="T21" s="167">
        <v>222.2353</v>
      </c>
      <c r="U21" s="167">
        <v>233</v>
      </c>
      <c r="V21" s="166"/>
      <c r="W21" s="167">
        <v>225</v>
      </c>
      <c r="X21" s="167">
        <v>142.46119999999999</v>
      </c>
      <c r="Y21" s="167">
        <v>141.19649999999999</v>
      </c>
      <c r="Z21" s="167">
        <v>139.14840000000001</v>
      </c>
      <c r="AA21" s="167">
        <v>139.45670000000001</v>
      </c>
      <c r="AB21" s="167">
        <v>136.0128</v>
      </c>
      <c r="AC21" s="166"/>
      <c r="AD21" s="167">
        <v>142.16120000000001</v>
      </c>
      <c r="AE21" s="167">
        <v>130.29480000000001</v>
      </c>
      <c r="AF21" s="167">
        <v>142.14689999999999</v>
      </c>
    </row>
    <row r="22" spans="1:32" ht="18" customHeight="1" x14ac:dyDescent="0.3">
      <c r="A22" s="163" t="s">
        <v>73</v>
      </c>
      <c r="B22" s="163" t="s">
        <v>900</v>
      </c>
      <c r="C22" s="167">
        <v>502.90410000000003</v>
      </c>
      <c r="D22" s="167">
        <v>505.0086</v>
      </c>
      <c r="E22" s="167">
        <v>499.98129999999998</v>
      </c>
      <c r="F22" s="167">
        <v>506.90870000000001</v>
      </c>
      <c r="G22" s="167">
        <v>509.0856</v>
      </c>
      <c r="H22" s="167">
        <v>507.89159999999998</v>
      </c>
      <c r="I22" s="166"/>
      <c r="J22" s="167">
        <v>504.46159999999998</v>
      </c>
      <c r="K22" s="167">
        <v>501.0951</v>
      </c>
      <c r="L22" s="167">
        <v>485.42320000000001</v>
      </c>
      <c r="M22" s="167">
        <v>507.14319999999998</v>
      </c>
      <c r="N22" s="167">
        <v>492.09300000000002</v>
      </c>
      <c r="O22" s="167">
        <v>223.64490000000001</v>
      </c>
      <c r="P22" s="167">
        <v>220.70830000000001</v>
      </c>
      <c r="Q22" s="167">
        <v>224.35069999999999</v>
      </c>
      <c r="R22" s="167">
        <v>221.41829999999999</v>
      </c>
      <c r="S22" s="167">
        <v>219.91139999999999</v>
      </c>
      <c r="T22" s="167">
        <v>222.26060000000001</v>
      </c>
      <c r="U22" s="167">
        <v>232.3</v>
      </c>
      <c r="V22" s="166"/>
      <c r="W22" s="167">
        <v>224.8</v>
      </c>
      <c r="X22" s="167">
        <v>141.6711</v>
      </c>
      <c r="Y22" s="167">
        <v>141.10570000000001</v>
      </c>
      <c r="Z22" s="167">
        <v>139.05090000000001</v>
      </c>
      <c r="AA22" s="167">
        <v>139.71690000000001</v>
      </c>
      <c r="AB22" s="167">
        <v>136.09559999999999</v>
      </c>
      <c r="AC22" s="166"/>
      <c r="AD22" s="167">
        <v>141.9709</v>
      </c>
      <c r="AE22" s="167">
        <v>130.07749999999999</v>
      </c>
      <c r="AF22" s="167">
        <v>142.14689999999999</v>
      </c>
    </row>
    <row r="23" spans="1:32" ht="18" customHeight="1" x14ac:dyDescent="0.3">
      <c r="A23" s="163" t="s">
        <v>73</v>
      </c>
      <c r="B23" s="163" t="s">
        <v>901</v>
      </c>
      <c r="C23" s="167">
        <v>502.58940000000001</v>
      </c>
      <c r="D23" s="167">
        <v>505.95389999999998</v>
      </c>
      <c r="E23" s="166"/>
      <c r="F23" s="167">
        <v>507.44580000000002</v>
      </c>
      <c r="G23" s="167">
        <v>509.16140000000001</v>
      </c>
      <c r="H23" s="167">
        <v>507.93920000000003</v>
      </c>
      <c r="I23" s="167">
        <v>518.83690000000001</v>
      </c>
      <c r="J23" s="167">
        <v>506.80040000000002</v>
      </c>
      <c r="K23" s="167">
        <v>503.4126</v>
      </c>
      <c r="L23" s="167">
        <v>487.48439999999999</v>
      </c>
      <c r="M23" s="167">
        <v>509.65589999999997</v>
      </c>
      <c r="N23" s="167">
        <v>494.50569999999999</v>
      </c>
      <c r="O23" s="167">
        <v>223.8707</v>
      </c>
      <c r="P23" s="167">
        <v>220.8443</v>
      </c>
      <c r="Q23" s="167">
        <v>224.05879999999999</v>
      </c>
      <c r="R23" s="167">
        <v>221.56389999999999</v>
      </c>
      <c r="S23" s="167">
        <v>220.00739999999999</v>
      </c>
      <c r="T23" s="167">
        <v>222.7099</v>
      </c>
      <c r="U23" s="167">
        <v>233.7</v>
      </c>
      <c r="V23" s="166"/>
      <c r="W23" s="167">
        <v>225.6</v>
      </c>
      <c r="X23" s="167">
        <v>142.49189999999999</v>
      </c>
      <c r="Y23" s="167">
        <v>141.78149999999999</v>
      </c>
      <c r="Z23" s="167">
        <v>138.99879999999999</v>
      </c>
      <c r="AA23" s="167">
        <v>139.96260000000001</v>
      </c>
      <c r="AB23" s="167">
        <v>136.06800000000001</v>
      </c>
      <c r="AC23" s="166"/>
      <c r="AD23" s="167">
        <v>142.732</v>
      </c>
      <c r="AE23" s="167">
        <v>130.45070000000001</v>
      </c>
      <c r="AF23" s="167">
        <v>142.55539999999999</v>
      </c>
    </row>
    <row r="24" spans="1:32" ht="18" customHeight="1" x14ac:dyDescent="0.3">
      <c r="A24" s="163" t="s">
        <v>73</v>
      </c>
      <c r="B24" s="163" t="s">
        <v>902</v>
      </c>
      <c r="C24" s="167">
        <v>502.58940000000001</v>
      </c>
      <c r="D24" s="167">
        <v>503.43310000000002</v>
      </c>
      <c r="E24" s="167">
        <v>499.29860000000002</v>
      </c>
      <c r="F24" s="167">
        <v>502.12279999999998</v>
      </c>
      <c r="G24" s="167">
        <v>505.6961</v>
      </c>
      <c r="H24" s="167">
        <v>505.17689999999999</v>
      </c>
      <c r="I24" s="167">
        <v>518.29349999999999</v>
      </c>
      <c r="J24" s="167">
        <v>504.9991</v>
      </c>
      <c r="K24" s="167">
        <v>502.48820000000001</v>
      </c>
      <c r="L24" s="167">
        <v>482.07619999999997</v>
      </c>
      <c r="M24" s="167">
        <v>508.6859</v>
      </c>
      <c r="N24" s="167">
        <v>493.36110000000002</v>
      </c>
      <c r="O24" s="167">
        <v>224.2448</v>
      </c>
      <c r="P24" s="167">
        <v>219.8244</v>
      </c>
      <c r="Q24" s="167">
        <v>223.5076</v>
      </c>
      <c r="R24" s="167">
        <v>221.21369999999999</v>
      </c>
      <c r="S24" s="167">
        <v>218.9443</v>
      </c>
      <c r="T24" s="167">
        <v>222.13990000000001</v>
      </c>
      <c r="U24" s="167">
        <v>233</v>
      </c>
      <c r="V24" s="166"/>
      <c r="W24" s="167">
        <v>224.8</v>
      </c>
      <c r="X24" s="167">
        <v>141.6824</v>
      </c>
      <c r="Y24" s="167">
        <v>139.91059999999999</v>
      </c>
      <c r="Z24" s="167">
        <v>138.73759999999999</v>
      </c>
      <c r="AA24" s="167">
        <v>139.34360000000001</v>
      </c>
      <c r="AB24" s="167">
        <v>135.72300000000001</v>
      </c>
      <c r="AC24" s="166"/>
      <c r="AD24" s="167">
        <v>140.63890000000001</v>
      </c>
      <c r="AE24" s="167">
        <v>129.51300000000001</v>
      </c>
      <c r="AF24" s="167">
        <v>141.73849999999999</v>
      </c>
    </row>
    <row r="25" spans="1:32" ht="18" customHeight="1" x14ac:dyDescent="0.3">
      <c r="A25" s="163" t="s">
        <v>73</v>
      </c>
      <c r="B25" s="163" t="s">
        <v>903</v>
      </c>
      <c r="C25" s="169">
        <v>503.58609999999999</v>
      </c>
      <c r="D25" s="169">
        <v>504.11579999999998</v>
      </c>
      <c r="E25" s="169">
        <v>502.65969999999999</v>
      </c>
      <c r="F25" s="169">
        <v>502.18349999999998</v>
      </c>
      <c r="G25" s="169">
        <v>505.1157</v>
      </c>
      <c r="H25" s="169">
        <v>505.32400000000001</v>
      </c>
      <c r="I25" s="169">
        <v>518.88199999999995</v>
      </c>
      <c r="J25" s="169">
        <v>505.66039999999998</v>
      </c>
      <c r="K25" s="169">
        <v>504.03879999999998</v>
      </c>
      <c r="L25" s="169">
        <v>483.87650000000002</v>
      </c>
      <c r="M25" s="169">
        <v>509.0924</v>
      </c>
      <c r="N25" s="169">
        <v>493.73</v>
      </c>
      <c r="O25" s="169">
        <v>224.1585</v>
      </c>
      <c r="P25" s="169">
        <v>223.46559999999999</v>
      </c>
      <c r="Q25" s="169">
        <v>224.55629999999999</v>
      </c>
      <c r="R25" s="169">
        <v>220.9898</v>
      </c>
      <c r="S25" s="169">
        <v>218.46440000000001</v>
      </c>
      <c r="T25" s="169">
        <v>222.41669999999999</v>
      </c>
      <c r="U25" s="169">
        <v>233</v>
      </c>
      <c r="V25" s="168"/>
      <c r="W25" s="169">
        <v>224.9</v>
      </c>
      <c r="X25" s="168"/>
      <c r="Y25" s="169">
        <v>141.51859999999999</v>
      </c>
      <c r="Z25" s="169">
        <v>0</v>
      </c>
      <c r="AA25" s="169">
        <v>139.05799999999999</v>
      </c>
      <c r="AB25" s="169">
        <v>135.93</v>
      </c>
      <c r="AC25" s="168"/>
      <c r="AD25" s="169">
        <v>142.46860000000001</v>
      </c>
      <c r="AE25" s="169">
        <v>131.4494</v>
      </c>
      <c r="AF25" s="169">
        <v>141.73849999999999</v>
      </c>
    </row>
    <row r="26" spans="1:32" ht="18" customHeight="1" x14ac:dyDescent="0.3">
      <c r="A26" s="163" t="s">
        <v>73</v>
      </c>
      <c r="B26" s="163" t="s">
        <v>904</v>
      </c>
      <c r="C26" s="165">
        <v>506.73349999999999</v>
      </c>
      <c r="D26" s="165">
        <v>503.32799999999997</v>
      </c>
      <c r="E26" s="165">
        <v>498.24810000000002</v>
      </c>
      <c r="F26" s="165">
        <v>500.35759999999999</v>
      </c>
      <c r="G26" s="165">
        <v>503.22519999999997</v>
      </c>
      <c r="H26" s="165">
        <v>504.11750000000001</v>
      </c>
      <c r="I26" s="165">
        <v>518.91200000000003</v>
      </c>
      <c r="J26" s="165">
        <v>504.3442</v>
      </c>
      <c r="K26" s="165">
        <v>503.58080000000001</v>
      </c>
      <c r="L26" s="165">
        <v>481.77629999999999</v>
      </c>
      <c r="M26" s="165">
        <v>509.005</v>
      </c>
      <c r="N26" s="165">
        <v>492.71100000000001</v>
      </c>
      <c r="O26" s="165">
        <v>223.20779999999999</v>
      </c>
      <c r="P26" s="165">
        <v>222.2603</v>
      </c>
      <c r="Q26" s="165">
        <v>223.72389999999999</v>
      </c>
      <c r="R26" s="165">
        <v>219.38890000000001</v>
      </c>
      <c r="S26" s="165">
        <v>217.0986</v>
      </c>
      <c r="T26" s="165">
        <v>222.08099999999999</v>
      </c>
      <c r="U26" s="165">
        <v>232.3</v>
      </c>
      <c r="V26" s="164"/>
      <c r="W26" s="165">
        <v>223.9</v>
      </c>
      <c r="X26" s="165">
        <v>140.857</v>
      </c>
      <c r="Y26" s="165">
        <v>141.15219999999999</v>
      </c>
      <c r="Z26" s="164"/>
      <c r="AA26" s="165">
        <v>138.77680000000001</v>
      </c>
      <c r="AB26" s="165">
        <v>135.00540000000001</v>
      </c>
      <c r="AC26" s="164"/>
      <c r="AD26" s="165">
        <v>141.91229999999999</v>
      </c>
      <c r="AE26" s="165">
        <v>131.0943</v>
      </c>
      <c r="AF26" s="165">
        <v>141.35040000000001</v>
      </c>
    </row>
    <row r="27" spans="1:32" ht="18" customHeight="1" x14ac:dyDescent="0.3">
      <c r="A27" s="163" t="s">
        <v>73</v>
      </c>
      <c r="B27" s="163" t="s">
        <v>905</v>
      </c>
      <c r="C27" s="167">
        <v>510.30059999999997</v>
      </c>
      <c r="D27" s="167">
        <v>503.43310000000002</v>
      </c>
      <c r="E27" s="167">
        <v>495.9898</v>
      </c>
      <c r="F27" s="167">
        <v>498.40910000000002</v>
      </c>
      <c r="G27" s="167">
        <v>501.21440000000001</v>
      </c>
      <c r="H27" s="167">
        <v>502.22710000000001</v>
      </c>
      <c r="I27" s="167">
        <v>518.01179999999999</v>
      </c>
      <c r="J27" s="167">
        <v>503.26100000000002</v>
      </c>
      <c r="K27" s="167">
        <v>502.19709999999998</v>
      </c>
      <c r="L27" s="167">
        <v>480.79410000000001</v>
      </c>
      <c r="M27" s="167">
        <v>508.78500000000003</v>
      </c>
      <c r="N27" s="167">
        <v>492.15789999999998</v>
      </c>
      <c r="O27" s="167">
        <v>223.87209999999999</v>
      </c>
      <c r="P27" s="167">
        <v>222.70820000000001</v>
      </c>
      <c r="Q27" s="167">
        <v>223.73699999999999</v>
      </c>
      <c r="R27" s="167">
        <v>217.96250000000001</v>
      </c>
      <c r="S27" s="167">
        <v>216.3972</v>
      </c>
      <c r="T27" s="167">
        <v>221.78110000000001</v>
      </c>
      <c r="U27" s="167">
        <v>231.7</v>
      </c>
      <c r="V27" s="166"/>
      <c r="W27" s="167">
        <v>223.7</v>
      </c>
      <c r="X27" s="166"/>
      <c r="Y27" s="167">
        <v>140.9836</v>
      </c>
      <c r="Z27" s="166"/>
      <c r="AA27" s="167">
        <v>138.4761</v>
      </c>
      <c r="AB27" s="167">
        <v>134.0256</v>
      </c>
      <c r="AC27" s="166"/>
      <c r="AD27" s="167">
        <v>141.70740000000001</v>
      </c>
      <c r="AE27" s="167">
        <v>130.52600000000001</v>
      </c>
      <c r="AF27" s="167">
        <v>140.94200000000001</v>
      </c>
    </row>
    <row r="28" spans="1:32" ht="18" customHeight="1" x14ac:dyDescent="0.3">
      <c r="A28" s="163" t="s">
        <v>73</v>
      </c>
      <c r="B28" s="163" t="s">
        <v>906</v>
      </c>
      <c r="C28" s="167">
        <v>509.72359999999998</v>
      </c>
      <c r="D28" s="167">
        <v>502.59280000000001</v>
      </c>
      <c r="E28" s="167">
        <v>498.93090000000001</v>
      </c>
      <c r="F28" s="167">
        <v>498.67520000000002</v>
      </c>
      <c r="G28" s="167">
        <v>502.24380000000002</v>
      </c>
      <c r="H28" s="167">
        <v>502.95479999999998</v>
      </c>
      <c r="I28" s="167">
        <v>518.72339999999997</v>
      </c>
      <c r="J28" s="167">
        <v>503.74029999999999</v>
      </c>
      <c r="K28" s="167">
        <v>503.22629999999998</v>
      </c>
      <c r="L28" s="167">
        <v>481.01249999999999</v>
      </c>
      <c r="M28" s="167">
        <v>509.89490000000001</v>
      </c>
      <c r="N28" s="167">
        <v>493.16559999999998</v>
      </c>
      <c r="O28" s="167">
        <v>223.0369</v>
      </c>
      <c r="P28" s="167">
        <v>221.911</v>
      </c>
      <c r="Q28" s="167">
        <v>222.9641</v>
      </c>
      <c r="R28" s="167">
        <v>219.62649999999999</v>
      </c>
      <c r="S28" s="167">
        <v>217.85900000000001</v>
      </c>
      <c r="T28" s="167">
        <v>221.82040000000001</v>
      </c>
      <c r="U28" s="167">
        <v>232.4</v>
      </c>
      <c r="V28" s="166"/>
      <c r="W28" s="167">
        <v>223.7</v>
      </c>
      <c r="X28" s="166"/>
      <c r="Y28" s="167">
        <v>141.48869999999999</v>
      </c>
      <c r="Z28" s="166"/>
      <c r="AA28" s="167">
        <v>137.81030000000001</v>
      </c>
      <c r="AB28" s="167">
        <v>134.1636</v>
      </c>
      <c r="AC28" s="166"/>
      <c r="AD28" s="167">
        <v>141.88300000000001</v>
      </c>
      <c r="AE28" s="167">
        <v>129.9203</v>
      </c>
      <c r="AF28" s="167">
        <v>140.554</v>
      </c>
    </row>
    <row r="29" spans="1:32" ht="18" customHeight="1" x14ac:dyDescent="0.3">
      <c r="A29" s="163" t="s">
        <v>73</v>
      </c>
      <c r="B29" s="163" t="s">
        <v>907</v>
      </c>
      <c r="C29" s="167">
        <v>507.99250000000001</v>
      </c>
      <c r="D29" s="167">
        <v>500.64960000000002</v>
      </c>
      <c r="E29" s="167">
        <v>494.99200000000002</v>
      </c>
      <c r="F29" s="167">
        <v>499.69909999999999</v>
      </c>
      <c r="G29" s="167">
        <v>502.39389999999997</v>
      </c>
      <c r="H29" s="167">
        <v>503.66329999999999</v>
      </c>
      <c r="I29" s="167">
        <v>518.91989999999998</v>
      </c>
      <c r="J29" s="167">
        <v>504.33789999999999</v>
      </c>
      <c r="K29" s="167">
        <v>503.74529999999999</v>
      </c>
      <c r="L29" s="167">
        <v>482.57209999999998</v>
      </c>
      <c r="M29" s="167">
        <v>509.80579999999998</v>
      </c>
      <c r="N29" s="167">
        <v>493.07819999999998</v>
      </c>
      <c r="O29" s="167">
        <v>220.904</v>
      </c>
      <c r="P29" s="167">
        <v>221.15280000000001</v>
      </c>
      <c r="Q29" s="167">
        <v>223.1542</v>
      </c>
      <c r="R29" s="167">
        <v>220.6317</v>
      </c>
      <c r="S29" s="167">
        <v>218.75970000000001</v>
      </c>
      <c r="T29" s="167">
        <v>221.85679999999999</v>
      </c>
      <c r="U29" s="167">
        <v>233.2</v>
      </c>
      <c r="V29" s="166"/>
      <c r="W29" s="167">
        <v>224</v>
      </c>
      <c r="X29" s="167">
        <v>140.02250000000001</v>
      </c>
      <c r="Y29" s="167">
        <v>141.8929</v>
      </c>
      <c r="Z29" s="166"/>
      <c r="AA29" s="167">
        <v>138.0232</v>
      </c>
      <c r="AB29" s="167">
        <v>133.99799999999999</v>
      </c>
      <c r="AC29" s="166"/>
      <c r="AD29" s="167">
        <v>142.1319</v>
      </c>
      <c r="AE29" s="167">
        <v>129.9485</v>
      </c>
      <c r="AF29" s="167">
        <v>140.554</v>
      </c>
    </row>
    <row r="30" spans="1:32" ht="18" customHeight="1" x14ac:dyDescent="0.3">
      <c r="A30" s="163" t="s">
        <v>73</v>
      </c>
      <c r="B30" s="163" t="s">
        <v>908</v>
      </c>
      <c r="C30" s="167">
        <v>509.1465</v>
      </c>
      <c r="D30" s="167">
        <v>503.69569999999999</v>
      </c>
      <c r="E30" s="167">
        <v>501.6619</v>
      </c>
      <c r="F30" s="167">
        <v>500.36189999999999</v>
      </c>
      <c r="G30" s="167">
        <v>503.75360000000001</v>
      </c>
      <c r="H30" s="167">
        <v>503.87459999999999</v>
      </c>
      <c r="I30" s="167">
        <v>518.9683</v>
      </c>
      <c r="J30" s="167">
        <v>504.42880000000002</v>
      </c>
      <c r="K30" s="167">
        <v>504.31630000000001</v>
      </c>
      <c r="L30" s="167">
        <v>482.35640000000001</v>
      </c>
      <c r="M30" s="167">
        <v>510.17540000000002</v>
      </c>
      <c r="N30" s="167">
        <v>493.48200000000003</v>
      </c>
      <c r="O30" s="167">
        <v>220.1037</v>
      </c>
      <c r="P30" s="167">
        <v>222.6507</v>
      </c>
      <c r="Q30" s="167">
        <v>223.54599999999999</v>
      </c>
      <c r="R30" s="167">
        <v>220.89410000000001</v>
      </c>
      <c r="S30" s="167">
        <v>218.56039999999999</v>
      </c>
      <c r="T30" s="167">
        <v>221.93729999999999</v>
      </c>
      <c r="U30" s="167">
        <v>233.2</v>
      </c>
      <c r="V30" s="166"/>
      <c r="W30" s="167">
        <v>224.1</v>
      </c>
      <c r="X30" s="166"/>
      <c r="Y30" s="167">
        <v>141.74539999999999</v>
      </c>
      <c r="Z30" s="166"/>
      <c r="AA30" s="167">
        <v>138.10069999999999</v>
      </c>
      <c r="AB30" s="167">
        <v>134.30160000000001</v>
      </c>
      <c r="AC30" s="166"/>
      <c r="AD30" s="167">
        <v>142.05869999999999</v>
      </c>
      <c r="AE30" s="167">
        <v>130.1378</v>
      </c>
      <c r="AF30" s="167">
        <v>140.32929999999999</v>
      </c>
    </row>
    <row r="31" spans="1:32" ht="18" customHeight="1" x14ac:dyDescent="0.3">
      <c r="A31" s="163" t="s">
        <v>73</v>
      </c>
      <c r="B31" s="163" t="s">
        <v>909</v>
      </c>
      <c r="C31" s="167">
        <v>509.1465</v>
      </c>
      <c r="D31" s="167">
        <v>503.0129</v>
      </c>
      <c r="E31" s="167">
        <v>499.5086</v>
      </c>
      <c r="F31" s="167">
        <v>498.80549999999999</v>
      </c>
      <c r="G31" s="167">
        <v>502.14859999999999</v>
      </c>
      <c r="H31" s="167">
        <v>503.15469999999999</v>
      </c>
      <c r="I31" s="167">
        <v>518.43280000000004</v>
      </c>
      <c r="J31" s="167">
        <v>504.2208</v>
      </c>
      <c r="K31" s="167">
        <v>503.27460000000002</v>
      </c>
      <c r="L31" s="167">
        <v>482.05669999999998</v>
      </c>
      <c r="M31" s="167">
        <v>509.50369999999998</v>
      </c>
      <c r="N31" s="167">
        <v>493.26889999999997</v>
      </c>
      <c r="O31" s="167">
        <v>219.83519999999999</v>
      </c>
      <c r="P31" s="167">
        <v>221.47819999999999</v>
      </c>
      <c r="Q31" s="167">
        <v>222.94</v>
      </c>
      <c r="R31" s="167">
        <v>220.20920000000001</v>
      </c>
      <c r="S31" s="167">
        <v>218.50129999999999</v>
      </c>
      <c r="T31" s="167">
        <v>221.7961</v>
      </c>
      <c r="U31" s="167">
        <v>232.6</v>
      </c>
      <c r="V31" s="166"/>
      <c r="W31" s="167">
        <v>224.1</v>
      </c>
      <c r="X31" s="166"/>
      <c r="Y31" s="167">
        <v>141.60390000000001</v>
      </c>
      <c r="Z31" s="166"/>
      <c r="AA31" s="167">
        <v>137.59399999999999</v>
      </c>
      <c r="AB31" s="167">
        <v>134.23259999999999</v>
      </c>
      <c r="AC31" s="166"/>
      <c r="AD31" s="167">
        <v>142.00020000000001</v>
      </c>
      <c r="AE31" s="167">
        <v>129.61009999999999</v>
      </c>
      <c r="AF31" s="167">
        <v>140.16589999999999</v>
      </c>
    </row>
    <row r="32" spans="1:32" ht="18" customHeight="1" x14ac:dyDescent="0.3">
      <c r="A32" s="163" t="s">
        <v>73</v>
      </c>
      <c r="B32" s="163" t="s">
        <v>910</v>
      </c>
      <c r="C32" s="167">
        <v>508.7269</v>
      </c>
      <c r="D32" s="167">
        <v>500.17700000000002</v>
      </c>
      <c r="E32" s="167">
        <v>494.25670000000002</v>
      </c>
      <c r="F32" s="167">
        <v>499.20460000000003</v>
      </c>
      <c r="G32" s="167">
        <v>502.40730000000002</v>
      </c>
      <c r="H32" s="167">
        <v>503.40809999999999</v>
      </c>
      <c r="I32" s="167">
        <v>518.94640000000004</v>
      </c>
      <c r="J32" s="167">
        <v>504.0403</v>
      </c>
      <c r="K32" s="167">
        <v>503.68709999999999</v>
      </c>
      <c r="L32" s="167">
        <v>482.46190000000001</v>
      </c>
      <c r="M32" s="167">
        <v>510.28129999999999</v>
      </c>
      <c r="N32" s="167">
        <v>494.43439999999998</v>
      </c>
      <c r="O32" s="167">
        <v>222.7938</v>
      </c>
      <c r="P32" s="167">
        <v>224.65350000000001</v>
      </c>
      <c r="Q32" s="167">
        <v>223.64109999999999</v>
      </c>
      <c r="R32" s="167">
        <v>220.4581</v>
      </c>
      <c r="S32" s="167">
        <v>218.40530000000001</v>
      </c>
      <c r="T32" s="167">
        <v>221.79640000000001</v>
      </c>
      <c r="U32" s="167">
        <v>232.6</v>
      </c>
      <c r="V32" s="166"/>
      <c r="W32" s="167">
        <v>223.8</v>
      </c>
      <c r="X32" s="167">
        <v>140.03370000000001</v>
      </c>
      <c r="Y32" s="167">
        <v>140.95500000000001</v>
      </c>
      <c r="Z32" s="166"/>
      <c r="AA32" s="167">
        <v>137.20670000000001</v>
      </c>
      <c r="AB32" s="167">
        <v>133.72200000000001</v>
      </c>
      <c r="AC32" s="166"/>
      <c r="AD32" s="167">
        <v>141.8245</v>
      </c>
      <c r="AE32" s="167">
        <v>126.87430000000001</v>
      </c>
      <c r="AF32" s="167">
        <v>140.1455</v>
      </c>
    </row>
    <row r="33" spans="1:32" ht="18" customHeight="1" x14ac:dyDescent="0.3">
      <c r="A33" s="163" t="s">
        <v>73</v>
      </c>
      <c r="B33" s="163" t="s">
        <v>911</v>
      </c>
      <c r="C33" s="169">
        <v>507.94</v>
      </c>
      <c r="D33" s="169">
        <v>501.48989999999998</v>
      </c>
      <c r="E33" s="168"/>
      <c r="F33" s="169">
        <v>500.0179</v>
      </c>
      <c r="G33" s="169">
        <v>502.74200000000002</v>
      </c>
      <c r="H33" s="169">
        <v>502.8098</v>
      </c>
      <c r="I33" s="169">
        <v>518.40269999999998</v>
      </c>
      <c r="J33" s="169">
        <v>504.52229999999997</v>
      </c>
      <c r="K33" s="169">
        <v>503.66910000000001</v>
      </c>
      <c r="L33" s="169">
        <v>481.4085</v>
      </c>
      <c r="M33" s="169">
        <v>510.0736</v>
      </c>
      <c r="N33" s="169">
        <v>493.66059999999999</v>
      </c>
      <c r="O33" s="169">
        <v>222.5856</v>
      </c>
      <c r="P33" s="169">
        <v>225.3597</v>
      </c>
      <c r="Q33" s="169">
        <v>224.0796</v>
      </c>
      <c r="R33" s="169">
        <v>220.649</v>
      </c>
      <c r="S33" s="169">
        <v>218.57509999999999</v>
      </c>
      <c r="T33" s="169">
        <v>222.12110000000001</v>
      </c>
      <c r="U33" s="169">
        <v>232.6</v>
      </c>
      <c r="V33" s="168"/>
      <c r="W33" s="169">
        <v>223.8</v>
      </c>
      <c r="X33" s="169">
        <v>140.84569999999999</v>
      </c>
      <c r="Y33" s="169">
        <v>140.79040000000001</v>
      </c>
      <c r="Z33" s="168"/>
      <c r="AA33" s="169">
        <v>138.34800000000001</v>
      </c>
      <c r="AB33" s="169">
        <v>133.76339999999999</v>
      </c>
      <c r="AC33" s="168"/>
      <c r="AD33" s="169">
        <v>141.8391</v>
      </c>
      <c r="AE33" s="169">
        <v>126.7895</v>
      </c>
      <c r="AF33" s="169">
        <v>140.94200000000001</v>
      </c>
    </row>
    <row r="34" spans="1:32" ht="18" customHeight="1" x14ac:dyDescent="0.3">
      <c r="A34" s="163" t="s">
        <v>73</v>
      </c>
      <c r="B34" s="163" t="s">
        <v>912</v>
      </c>
      <c r="C34" s="165">
        <v>508.517</v>
      </c>
      <c r="D34" s="165">
        <v>500.387</v>
      </c>
      <c r="E34" s="165">
        <v>496.30489999999998</v>
      </c>
      <c r="F34" s="165">
        <v>499.90719999999999</v>
      </c>
      <c r="G34" s="165">
        <v>502.88010000000003</v>
      </c>
      <c r="H34" s="165">
        <v>503.62110000000001</v>
      </c>
      <c r="I34" s="165">
        <v>518.98820000000001</v>
      </c>
      <c r="J34" s="165">
        <v>504.59859999999998</v>
      </c>
      <c r="K34" s="165">
        <v>504.46289999999999</v>
      </c>
      <c r="L34" s="165">
        <v>482.56470000000002</v>
      </c>
      <c r="M34" s="165">
        <v>509.65519999999998</v>
      </c>
      <c r="N34" s="165">
        <v>494.37599999999998</v>
      </c>
      <c r="O34" s="165">
        <v>222.57050000000001</v>
      </c>
      <c r="P34" s="165">
        <v>225.15450000000001</v>
      </c>
      <c r="Q34" s="165">
        <v>224.41560000000001</v>
      </c>
      <c r="R34" s="165">
        <v>221.08760000000001</v>
      </c>
      <c r="S34" s="165">
        <v>218.9443</v>
      </c>
      <c r="T34" s="165">
        <v>222.08690000000001</v>
      </c>
      <c r="U34" s="165">
        <v>232.4</v>
      </c>
      <c r="V34" s="164"/>
      <c r="W34" s="165">
        <v>224.2</v>
      </c>
      <c r="X34" s="165">
        <v>141.66540000000001</v>
      </c>
      <c r="Y34" s="165">
        <v>141.3818</v>
      </c>
      <c r="Z34" s="164"/>
      <c r="AA34" s="165">
        <v>138.96960000000001</v>
      </c>
      <c r="AB34" s="165">
        <v>134.93639999999999</v>
      </c>
      <c r="AC34" s="164"/>
      <c r="AD34" s="165">
        <v>142.1465</v>
      </c>
      <c r="AE34" s="165">
        <v>127.86660000000001</v>
      </c>
      <c r="AF34" s="165">
        <v>141.6772</v>
      </c>
    </row>
    <row r="35" spans="1:32" ht="18" customHeight="1" x14ac:dyDescent="0.3">
      <c r="A35" s="163" t="s">
        <v>73</v>
      </c>
      <c r="B35" s="163" t="s">
        <v>913</v>
      </c>
      <c r="C35" s="167">
        <v>509.82839999999999</v>
      </c>
      <c r="D35" s="167">
        <v>504.90350000000001</v>
      </c>
      <c r="E35" s="167">
        <v>502.65969999999999</v>
      </c>
      <c r="F35" s="167">
        <v>500.6198</v>
      </c>
      <c r="G35" s="167">
        <v>504.48149999999998</v>
      </c>
      <c r="H35" s="167">
        <v>505.28039999999999</v>
      </c>
      <c r="I35" s="167">
        <v>518.86850000000004</v>
      </c>
      <c r="J35" s="167">
        <v>504.83679999999998</v>
      </c>
      <c r="K35" s="167">
        <v>504.63159999999999</v>
      </c>
      <c r="L35" s="167">
        <v>482.8449</v>
      </c>
      <c r="M35" s="167">
        <v>510.10430000000002</v>
      </c>
      <c r="N35" s="167">
        <v>494.0421</v>
      </c>
      <c r="O35" s="167">
        <v>223.52799999999999</v>
      </c>
      <c r="P35" s="167">
        <v>225.81950000000001</v>
      </c>
      <c r="Q35" s="167">
        <v>224.7867</v>
      </c>
      <c r="R35" s="167">
        <v>221.56829999999999</v>
      </c>
      <c r="S35" s="167">
        <v>219.49799999999999</v>
      </c>
      <c r="T35" s="167">
        <v>222.04069999999999</v>
      </c>
      <c r="U35" s="167">
        <v>232.4</v>
      </c>
      <c r="V35" s="166"/>
      <c r="W35" s="167">
        <v>224.2</v>
      </c>
      <c r="X35" s="167">
        <v>141.9392</v>
      </c>
      <c r="Y35" s="167">
        <v>141.03120000000001</v>
      </c>
      <c r="Z35" s="166"/>
      <c r="AA35" s="167">
        <v>138.9203</v>
      </c>
      <c r="AB35" s="167">
        <v>135.4194</v>
      </c>
      <c r="AC35" s="166"/>
      <c r="AD35" s="167">
        <v>141.9562</v>
      </c>
      <c r="AE35" s="167">
        <v>128.8159</v>
      </c>
      <c r="AF35" s="167">
        <v>141.73849999999999</v>
      </c>
    </row>
    <row r="36" spans="1:32" ht="18" customHeight="1" x14ac:dyDescent="0.3">
      <c r="A36" s="163" t="s">
        <v>73</v>
      </c>
      <c r="B36" s="163" t="s">
        <v>914</v>
      </c>
      <c r="C36" s="167">
        <v>509.77600000000001</v>
      </c>
      <c r="D36" s="167">
        <v>503.69569999999999</v>
      </c>
      <c r="E36" s="167">
        <v>501.13670000000002</v>
      </c>
      <c r="F36" s="167">
        <v>502.92039999999997</v>
      </c>
      <c r="G36" s="167">
        <v>505.62090000000001</v>
      </c>
      <c r="H36" s="167">
        <v>506.01760000000002</v>
      </c>
      <c r="I36" s="167">
        <v>518.95060000000001</v>
      </c>
      <c r="J36" s="167">
        <v>505.60649999999998</v>
      </c>
      <c r="K36" s="167">
        <v>503.98309999999998</v>
      </c>
      <c r="L36" s="167">
        <v>482.24439999999998</v>
      </c>
      <c r="M36" s="167">
        <v>509.23059999999998</v>
      </c>
      <c r="N36" s="167">
        <v>493.43599999999998</v>
      </c>
      <c r="O36" s="167">
        <v>223.90610000000001</v>
      </c>
      <c r="P36" s="167">
        <v>226.77619999999999</v>
      </c>
      <c r="Q36" s="167">
        <v>224.76689999999999</v>
      </c>
      <c r="R36" s="167">
        <v>222.24119999999999</v>
      </c>
      <c r="S36" s="167">
        <v>219.80070000000001</v>
      </c>
      <c r="T36" s="167">
        <v>221.809</v>
      </c>
      <c r="U36" s="167">
        <v>232.5</v>
      </c>
      <c r="V36" s="166"/>
      <c r="W36" s="167">
        <v>223.8</v>
      </c>
      <c r="X36" s="167">
        <v>141.74250000000001</v>
      </c>
      <c r="Y36" s="167">
        <v>140.94</v>
      </c>
      <c r="Z36" s="167">
        <v>137.62119999999999</v>
      </c>
      <c r="AA36" s="167">
        <v>138.46039999999999</v>
      </c>
      <c r="AB36" s="167">
        <v>135.39179999999999</v>
      </c>
      <c r="AC36" s="166"/>
      <c r="AD36" s="167">
        <v>141.76589999999999</v>
      </c>
      <c r="AE36" s="167">
        <v>127.7193</v>
      </c>
      <c r="AF36" s="167">
        <v>140.94200000000001</v>
      </c>
    </row>
    <row r="37" spans="1:32" ht="18" customHeight="1" x14ac:dyDescent="0.3">
      <c r="A37" s="163" t="s">
        <v>73</v>
      </c>
      <c r="B37" s="163" t="s">
        <v>915</v>
      </c>
      <c r="C37" s="167">
        <v>509.72359999999998</v>
      </c>
      <c r="D37" s="167">
        <v>501.85750000000002</v>
      </c>
      <c r="E37" s="167">
        <v>499.45609999999999</v>
      </c>
      <c r="F37" s="167">
        <v>502.27260000000001</v>
      </c>
      <c r="G37" s="167">
        <v>505.161</v>
      </c>
      <c r="H37" s="167">
        <v>505.64060000000001</v>
      </c>
      <c r="I37" s="167">
        <v>518.64890000000003</v>
      </c>
      <c r="J37" s="167">
        <v>505.60489999999999</v>
      </c>
      <c r="K37" s="167">
        <v>503.33170000000001</v>
      </c>
      <c r="L37" s="167">
        <v>481.93349999999998</v>
      </c>
      <c r="M37" s="167">
        <v>508.93150000000003</v>
      </c>
      <c r="N37" s="167">
        <v>492.39600000000002</v>
      </c>
      <c r="O37" s="167">
        <v>224.41229999999999</v>
      </c>
      <c r="P37" s="167">
        <v>225.1525</v>
      </c>
      <c r="Q37" s="167">
        <v>224.84899999999999</v>
      </c>
      <c r="R37" s="167">
        <v>221.90610000000001</v>
      </c>
      <c r="S37" s="167">
        <v>219.4537</v>
      </c>
      <c r="T37" s="167">
        <v>221.7706</v>
      </c>
      <c r="U37" s="167">
        <v>231.2</v>
      </c>
      <c r="V37" s="166"/>
      <c r="W37" s="167">
        <v>223</v>
      </c>
      <c r="X37" s="167">
        <v>140.9376</v>
      </c>
      <c r="Y37" s="167">
        <v>140.1242</v>
      </c>
      <c r="Z37" s="167">
        <v>137.51070000000001</v>
      </c>
      <c r="AA37" s="167">
        <v>138.49799999999999</v>
      </c>
      <c r="AB37" s="167">
        <v>135.47460000000001</v>
      </c>
      <c r="AC37" s="166"/>
      <c r="AD37" s="167">
        <v>141.32679999999999</v>
      </c>
      <c r="AE37" s="167">
        <v>127.53149999999999</v>
      </c>
      <c r="AF37" s="167">
        <v>140.5744</v>
      </c>
    </row>
    <row r="38" spans="1:32" ht="18" customHeight="1" x14ac:dyDescent="0.3">
      <c r="A38" s="163" t="s">
        <v>73</v>
      </c>
      <c r="B38" s="163" t="s">
        <v>916</v>
      </c>
      <c r="C38" s="167">
        <v>509.04160000000002</v>
      </c>
      <c r="D38" s="167">
        <v>501.27980000000002</v>
      </c>
      <c r="E38" s="167">
        <v>499.29860000000002</v>
      </c>
      <c r="F38" s="167">
        <v>500.1463</v>
      </c>
      <c r="G38" s="167">
        <v>503.14449999999999</v>
      </c>
      <c r="H38" s="167">
        <v>503.48169999999999</v>
      </c>
      <c r="I38" s="167">
        <v>518.25620000000004</v>
      </c>
      <c r="J38" s="167">
        <v>503.86259999999999</v>
      </c>
      <c r="K38" s="167">
        <v>502.54939999999999</v>
      </c>
      <c r="L38" s="167">
        <v>481.66640000000001</v>
      </c>
      <c r="M38" s="167">
        <v>508.61</v>
      </c>
      <c r="N38" s="167">
        <v>492.40929999999997</v>
      </c>
      <c r="O38" s="167">
        <v>224.0609</v>
      </c>
      <c r="P38" s="167">
        <v>225.4641</v>
      </c>
      <c r="Q38" s="167">
        <v>224.44929999999999</v>
      </c>
      <c r="R38" s="167">
        <v>220.76150000000001</v>
      </c>
      <c r="S38" s="167">
        <v>218.5677</v>
      </c>
      <c r="T38" s="167">
        <v>221.5224</v>
      </c>
      <c r="U38" s="167">
        <v>231.8</v>
      </c>
      <c r="V38" s="166"/>
      <c r="W38" s="167">
        <v>222.6</v>
      </c>
      <c r="X38" s="167">
        <v>140.1258</v>
      </c>
      <c r="Y38" s="167">
        <v>139.84559999999999</v>
      </c>
      <c r="Z38" s="167">
        <v>137.3167</v>
      </c>
      <c r="AA38" s="167">
        <v>138.11250000000001</v>
      </c>
      <c r="AB38" s="167">
        <v>134.64660000000001</v>
      </c>
      <c r="AC38" s="166"/>
      <c r="AD38" s="167">
        <v>141.0341</v>
      </c>
      <c r="AE38" s="167">
        <v>126.6172</v>
      </c>
      <c r="AF38" s="167">
        <v>140.16589999999999</v>
      </c>
    </row>
    <row r="39" spans="1:32" ht="18" customHeight="1" x14ac:dyDescent="0.3">
      <c r="A39" s="163" t="s">
        <v>73</v>
      </c>
      <c r="B39" s="163" t="s">
        <v>917</v>
      </c>
      <c r="C39" s="167">
        <v>508.41210000000001</v>
      </c>
      <c r="D39" s="167">
        <v>497.13099999999997</v>
      </c>
      <c r="E39" s="167">
        <v>495.9898</v>
      </c>
      <c r="F39" s="167">
        <v>498.49279999999999</v>
      </c>
      <c r="G39" s="167">
        <v>501.97980000000001</v>
      </c>
      <c r="H39" s="167">
        <v>503.49349999999998</v>
      </c>
      <c r="I39" s="167">
        <v>518.30679999999995</v>
      </c>
      <c r="J39" s="167">
        <v>503.40370000000001</v>
      </c>
      <c r="K39" s="167">
        <v>502.91120000000001</v>
      </c>
      <c r="L39" s="167">
        <v>481.97039999999998</v>
      </c>
      <c r="M39" s="167">
        <v>508.62380000000002</v>
      </c>
      <c r="N39" s="167">
        <v>492.55029999999999</v>
      </c>
      <c r="O39" s="167">
        <v>223.9316</v>
      </c>
      <c r="P39" s="167">
        <v>223.99350000000001</v>
      </c>
      <c r="Q39" s="167">
        <v>224.0977</v>
      </c>
      <c r="R39" s="167">
        <v>220.5872</v>
      </c>
      <c r="S39" s="167">
        <v>218.52350000000001</v>
      </c>
      <c r="T39" s="167">
        <v>222.18860000000001</v>
      </c>
      <c r="U39" s="167">
        <v>232.2</v>
      </c>
      <c r="V39" s="166"/>
      <c r="W39" s="167">
        <v>223.2</v>
      </c>
      <c r="X39" s="167">
        <v>140.3818</v>
      </c>
      <c r="Y39" s="167">
        <v>140.54069999999999</v>
      </c>
      <c r="Z39" s="167">
        <v>137.4288</v>
      </c>
      <c r="AA39" s="167">
        <v>138.76439999999999</v>
      </c>
      <c r="AB39" s="167">
        <v>134.01179999999999</v>
      </c>
      <c r="AC39" s="166"/>
      <c r="AD39" s="167">
        <v>141.48779999999999</v>
      </c>
      <c r="AE39" s="167">
        <v>126.4285</v>
      </c>
      <c r="AF39" s="167">
        <v>140.47229999999999</v>
      </c>
    </row>
    <row r="40" spans="1:32" ht="18" customHeight="1" x14ac:dyDescent="0.3">
      <c r="A40" s="163" t="s">
        <v>73</v>
      </c>
      <c r="B40" s="163" t="s">
        <v>918</v>
      </c>
      <c r="C40" s="167">
        <v>509.40879999999999</v>
      </c>
      <c r="D40" s="167">
        <v>500.75459999999998</v>
      </c>
      <c r="E40" s="167">
        <v>494.20420000000001</v>
      </c>
      <c r="F40" s="167">
        <v>499.57170000000002</v>
      </c>
      <c r="G40" s="167">
        <v>502.29090000000002</v>
      </c>
      <c r="H40" s="167">
        <v>503.92750000000001</v>
      </c>
      <c r="I40" s="167">
        <v>517.37540000000001</v>
      </c>
      <c r="J40" s="167">
        <v>503.59410000000003</v>
      </c>
      <c r="K40" s="167">
        <v>502.41390000000001</v>
      </c>
      <c r="L40" s="167">
        <v>480.85120000000001</v>
      </c>
      <c r="M40" s="167">
        <v>508.1465</v>
      </c>
      <c r="N40" s="167">
        <v>492.08620000000002</v>
      </c>
      <c r="O40" s="167">
        <v>224.38489999999999</v>
      </c>
      <c r="P40" s="167">
        <v>224.99809999999999</v>
      </c>
      <c r="Q40" s="167">
        <v>224.1172</v>
      </c>
      <c r="R40" s="167">
        <v>221.01650000000001</v>
      </c>
      <c r="S40" s="167">
        <v>218.73750000000001</v>
      </c>
      <c r="T40" s="167">
        <v>221.8554</v>
      </c>
      <c r="U40" s="167">
        <v>231.5</v>
      </c>
      <c r="V40" s="166"/>
      <c r="W40" s="167">
        <v>222.9</v>
      </c>
      <c r="X40" s="166"/>
      <c r="Y40" s="167">
        <v>140.0214</v>
      </c>
      <c r="Z40" s="167">
        <v>137.36109999999999</v>
      </c>
      <c r="AA40" s="167">
        <v>138.5188</v>
      </c>
      <c r="AB40" s="167">
        <v>134.79839999999999</v>
      </c>
      <c r="AC40" s="166"/>
      <c r="AD40" s="167">
        <v>141.12190000000001</v>
      </c>
      <c r="AE40" s="167">
        <v>126.1207</v>
      </c>
      <c r="AF40" s="167">
        <v>140.51310000000001</v>
      </c>
    </row>
    <row r="41" spans="1:32" ht="18" customHeight="1" x14ac:dyDescent="0.3">
      <c r="A41" s="163" t="s">
        <v>73</v>
      </c>
      <c r="B41" s="163" t="s">
        <v>919</v>
      </c>
      <c r="C41" s="169">
        <v>508.517</v>
      </c>
      <c r="D41" s="169">
        <v>499.33670000000001</v>
      </c>
      <c r="E41" s="169">
        <v>497.77550000000002</v>
      </c>
      <c r="F41" s="169">
        <v>499.72770000000003</v>
      </c>
      <c r="G41" s="169">
        <v>503.77170000000001</v>
      </c>
      <c r="H41" s="169">
        <v>504.1003</v>
      </c>
      <c r="I41" s="169">
        <v>518.79169999999999</v>
      </c>
      <c r="J41" s="169">
        <v>504.72089999999997</v>
      </c>
      <c r="K41" s="169">
        <v>502.60219999999998</v>
      </c>
      <c r="L41" s="169">
        <v>481.43130000000002</v>
      </c>
      <c r="M41" s="169">
        <v>508.7756</v>
      </c>
      <c r="N41" s="169">
        <v>492.32389999999998</v>
      </c>
      <c r="O41" s="169">
        <v>224.01939999999999</v>
      </c>
      <c r="P41" s="169">
        <v>223.3597</v>
      </c>
      <c r="Q41" s="169">
        <v>224.31100000000001</v>
      </c>
      <c r="R41" s="169">
        <v>221.3922</v>
      </c>
      <c r="S41" s="169">
        <v>219.22479999999999</v>
      </c>
      <c r="T41" s="169">
        <v>221.55850000000001</v>
      </c>
      <c r="U41" s="169">
        <v>231.3</v>
      </c>
      <c r="V41" s="168"/>
      <c r="W41" s="169">
        <v>223.4</v>
      </c>
      <c r="X41" s="168"/>
      <c r="Y41" s="169">
        <v>140.10499999999999</v>
      </c>
      <c r="Z41" s="169">
        <v>137.3792</v>
      </c>
      <c r="AA41" s="169">
        <v>138.56800000000001</v>
      </c>
      <c r="AB41" s="169">
        <v>134.53620000000001</v>
      </c>
      <c r="AC41" s="168"/>
      <c r="AD41" s="169">
        <v>141.3415</v>
      </c>
      <c r="AE41" s="169">
        <v>129.54730000000001</v>
      </c>
      <c r="AF41" s="169">
        <v>140.554</v>
      </c>
    </row>
    <row r="42" spans="1:32" ht="18" customHeight="1" x14ac:dyDescent="0.3">
      <c r="A42" s="163" t="s">
        <v>73</v>
      </c>
      <c r="B42" s="163" t="s">
        <v>920</v>
      </c>
      <c r="C42" s="165">
        <v>508.30720000000002</v>
      </c>
      <c r="D42" s="165">
        <v>498.5489</v>
      </c>
      <c r="E42" s="164"/>
      <c r="F42" s="165">
        <v>500.45679999999999</v>
      </c>
      <c r="G42" s="165">
        <v>502.95179999999999</v>
      </c>
      <c r="H42" s="165">
        <v>503.78879999999998</v>
      </c>
      <c r="I42" s="164"/>
      <c r="J42" s="165">
        <v>503.12830000000002</v>
      </c>
      <c r="K42" s="165">
        <v>498.45740000000001</v>
      </c>
      <c r="L42" s="165">
        <v>477.81560000000002</v>
      </c>
      <c r="M42" s="165">
        <v>505.0428</v>
      </c>
      <c r="N42" s="165">
        <v>488.07389999999998</v>
      </c>
      <c r="O42" s="165">
        <v>223.9477</v>
      </c>
      <c r="P42" s="165">
        <v>224.91220000000001</v>
      </c>
      <c r="Q42" s="165">
        <v>224.98419999999999</v>
      </c>
      <c r="R42" s="165">
        <v>221.2328</v>
      </c>
      <c r="S42" s="165">
        <v>219.53489999999999</v>
      </c>
      <c r="T42" s="165">
        <v>221.35040000000001</v>
      </c>
      <c r="U42" s="165">
        <v>230.6</v>
      </c>
      <c r="V42" s="164"/>
      <c r="W42" s="165">
        <v>222.3</v>
      </c>
      <c r="X42" s="164"/>
      <c r="Y42" s="165">
        <v>139.95439999999999</v>
      </c>
      <c r="Z42" s="165">
        <v>137.29300000000001</v>
      </c>
      <c r="AA42" s="165">
        <v>138.13460000000001</v>
      </c>
      <c r="AB42" s="165">
        <v>134.12219999999999</v>
      </c>
      <c r="AC42" s="164"/>
      <c r="AD42" s="165">
        <v>140.69739999999999</v>
      </c>
      <c r="AE42" s="165">
        <v>129.8965</v>
      </c>
      <c r="AF42" s="165">
        <v>140.1455</v>
      </c>
    </row>
    <row r="43" spans="1:32" ht="18" customHeight="1" x14ac:dyDescent="0.3">
      <c r="A43" s="163" t="s">
        <v>73</v>
      </c>
      <c r="B43" s="163" t="s">
        <v>921</v>
      </c>
      <c r="C43" s="167">
        <v>510.77269999999999</v>
      </c>
      <c r="D43" s="167">
        <v>505.11360000000002</v>
      </c>
      <c r="E43" s="167">
        <v>501.29430000000002</v>
      </c>
      <c r="F43" s="167">
        <v>501.79559999999998</v>
      </c>
      <c r="G43" s="167">
        <v>505.14280000000002</v>
      </c>
      <c r="H43" s="167">
        <v>504.99630000000002</v>
      </c>
      <c r="I43" s="167">
        <v>513.14940000000001</v>
      </c>
      <c r="J43" s="167">
        <v>501.00380000000001</v>
      </c>
      <c r="K43" s="167">
        <v>496.2955</v>
      </c>
      <c r="L43" s="167">
        <v>474.8272</v>
      </c>
      <c r="M43" s="167">
        <v>502.65039999999999</v>
      </c>
      <c r="N43" s="167">
        <v>486.55340000000001</v>
      </c>
      <c r="O43" s="167">
        <v>224.9504</v>
      </c>
      <c r="P43" s="167">
        <v>227.03299999999999</v>
      </c>
      <c r="Q43" s="167">
        <v>225.42250000000001</v>
      </c>
      <c r="R43" s="167">
        <v>221.8374</v>
      </c>
      <c r="S43" s="167">
        <v>219.55699999999999</v>
      </c>
      <c r="T43" s="167">
        <v>220.81800000000001</v>
      </c>
      <c r="U43" s="167">
        <v>229.6</v>
      </c>
      <c r="V43" s="166"/>
      <c r="W43" s="167">
        <v>221.1</v>
      </c>
      <c r="X43" s="167">
        <v>140.40639999999999</v>
      </c>
      <c r="Y43" s="167">
        <v>139.8329</v>
      </c>
      <c r="Z43" s="167">
        <v>137.1849</v>
      </c>
      <c r="AA43" s="167">
        <v>137.7242</v>
      </c>
      <c r="AB43" s="167">
        <v>133.86000000000001</v>
      </c>
      <c r="AC43" s="166"/>
      <c r="AD43" s="167">
        <v>140.3022</v>
      </c>
      <c r="AE43" s="167">
        <v>130.89330000000001</v>
      </c>
      <c r="AF43" s="167">
        <v>140.1455</v>
      </c>
    </row>
    <row r="44" spans="1:32" ht="18" customHeight="1" x14ac:dyDescent="0.3">
      <c r="A44" s="163" t="s">
        <v>73</v>
      </c>
      <c r="B44" s="163" t="s">
        <v>922</v>
      </c>
      <c r="C44" s="167">
        <v>508.77929999999998</v>
      </c>
      <c r="D44" s="167">
        <v>502.54020000000003</v>
      </c>
      <c r="E44" s="167">
        <v>499.5086</v>
      </c>
      <c r="F44" s="167">
        <v>500.6816</v>
      </c>
      <c r="G44" s="167">
        <v>503.80279999999999</v>
      </c>
      <c r="H44" s="167">
        <v>504.59289999999999</v>
      </c>
      <c r="I44" s="167">
        <v>507.98320000000001</v>
      </c>
      <c r="J44" s="167">
        <v>499.36009999999999</v>
      </c>
      <c r="K44" s="167">
        <v>493.32389999999998</v>
      </c>
      <c r="L44" s="167">
        <v>472.27550000000002</v>
      </c>
      <c r="M44" s="167">
        <v>499.92180000000002</v>
      </c>
      <c r="N44" s="167">
        <v>484.19819999999999</v>
      </c>
      <c r="O44" s="167">
        <v>226.11340000000001</v>
      </c>
      <c r="P44" s="167">
        <v>225.69540000000001</v>
      </c>
      <c r="Q44" s="167">
        <v>225.35220000000001</v>
      </c>
      <c r="R44" s="167">
        <v>221.77860000000001</v>
      </c>
      <c r="S44" s="167">
        <v>220.0812</v>
      </c>
      <c r="T44" s="167">
        <v>220.55529999999999</v>
      </c>
      <c r="U44" s="167">
        <v>229</v>
      </c>
      <c r="V44" s="166"/>
      <c r="W44" s="167">
        <v>220</v>
      </c>
      <c r="X44" s="167">
        <v>138.76060000000001</v>
      </c>
      <c r="Y44" s="167">
        <v>140.4846</v>
      </c>
      <c r="Z44" s="167">
        <v>136.959</v>
      </c>
      <c r="AA44" s="167">
        <v>137.38079999999999</v>
      </c>
      <c r="AB44" s="167">
        <v>133.94280000000001</v>
      </c>
      <c r="AC44" s="166"/>
      <c r="AD44" s="167">
        <v>141.18049999999999</v>
      </c>
      <c r="AE44" s="167">
        <v>130.74459999999999</v>
      </c>
      <c r="AF44" s="167">
        <v>138.55250000000001</v>
      </c>
    </row>
    <row r="45" spans="1:32" ht="18" customHeight="1" x14ac:dyDescent="0.3">
      <c r="A45" s="163" t="s">
        <v>73</v>
      </c>
      <c r="B45" s="163" t="s">
        <v>923</v>
      </c>
      <c r="C45" s="167">
        <v>510.03829999999999</v>
      </c>
      <c r="D45" s="167">
        <v>503.53809999999999</v>
      </c>
      <c r="E45" s="167">
        <v>497.98559999999998</v>
      </c>
      <c r="F45" s="167">
        <v>503.59739999999999</v>
      </c>
      <c r="G45" s="167">
        <v>506.46409999999997</v>
      </c>
      <c r="H45" s="167">
        <v>506.17149999999998</v>
      </c>
      <c r="I45" s="167">
        <v>513.21410000000003</v>
      </c>
      <c r="J45" s="167">
        <v>502.28309999999999</v>
      </c>
      <c r="K45" s="167">
        <v>497.0009</v>
      </c>
      <c r="L45" s="167">
        <v>480.47680000000003</v>
      </c>
      <c r="M45" s="167">
        <v>503.60270000000003</v>
      </c>
      <c r="N45" s="167">
        <v>487.60430000000002</v>
      </c>
      <c r="O45" s="167">
        <v>226.3347</v>
      </c>
      <c r="P45" s="167">
        <v>225.8134</v>
      </c>
      <c r="Q45" s="167">
        <v>226.0213</v>
      </c>
      <c r="R45" s="167">
        <v>223.77510000000001</v>
      </c>
      <c r="S45" s="167">
        <v>221.8383</v>
      </c>
      <c r="T45" s="167">
        <v>220.8869</v>
      </c>
      <c r="U45" s="167">
        <v>229.7</v>
      </c>
      <c r="V45" s="166"/>
      <c r="W45" s="167">
        <v>221.3</v>
      </c>
      <c r="X45" s="167">
        <v>137.9486</v>
      </c>
      <c r="Y45" s="167">
        <v>140.1773</v>
      </c>
      <c r="Z45" s="167">
        <v>136.87450000000001</v>
      </c>
      <c r="AA45" s="167">
        <v>136.7835</v>
      </c>
      <c r="AB45" s="167">
        <v>135.86099999999999</v>
      </c>
      <c r="AC45" s="166"/>
      <c r="AD45" s="167">
        <v>141.56100000000001</v>
      </c>
      <c r="AE45" s="167">
        <v>131.21299999999999</v>
      </c>
      <c r="AF45" s="167">
        <v>138.1645</v>
      </c>
    </row>
    <row r="46" spans="1:32" ht="18" customHeight="1" x14ac:dyDescent="0.3">
      <c r="A46" s="163" t="s">
        <v>73</v>
      </c>
      <c r="B46" s="163" t="s">
        <v>924</v>
      </c>
      <c r="C46" s="167">
        <v>509.93340000000001</v>
      </c>
      <c r="D46" s="167">
        <v>500.91230000000002</v>
      </c>
      <c r="E46" s="167">
        <v>498.8784</v>
      </c>
      <c r="F46" s="167">
        <v>502.7577</v>
      </c>
      <c r="G46" s="167">
        <v>506.04070000000002</v>
      </c>
      <c r="H46" s="167">
        <v>505.62599999999998</v>
      </c>
      <c r="I46" s="166"/>
      <c r="J46" s="167">
        <v>502.66730000000001</v>
      </c>
      <c r="K46" s="167">
        <v>497.5376</v>
      </c>
      <c r="L46" s="167">
        <v>482.08600000000001</v>
      </c>
      <c r="M46" s="167">
        <v>504.77449999999999</v>
      </c>
      <c r="N46" s="167">
        <v>489.94540000000001</v>
      </c>
      <c r="O46" s="167">
        <v>226.28649999999999</v>
      </c>
      <c r="P46" s="167">
        <v>224.8612</v>
      </c>
      <c r="Q46" s="167">
        <v>225.59129999999999</v>
      </c>
      <c r="R46" s="167">
        <v>223.03899999999999</v>
      </c>
      <c r="S46" s="167">
        <v>221.72020000000001</v>
      </c>
      <c r="T46" s="167">
        <v>221.49430000000001</v>
      </c>
      <c r="U46" s="167">
        <v>231.1</v>
      </c>
      <c r="V46" s="166"/>
      <c r="W46" s="167">
        <v>222.6</v>
      </c>
      <c r="X46" s="167">
        <v>138.76920000000001</v>
      </c>
      <c r="Y46" s="167">
        <v>141.05520000000001</v>
      </c>
      <c r="Z46" s="167">
        <v>137.87010000000001</v>
      </c>
      <c r="AA46" s="167">
        <v>137.92330000000001</v>
      </c>
      <c r="AB46" s="167">
        <v>136.53720000000001</v>
      </c>
      <c r="AC46" s="166"/>
      <c r="AD46" s="167">
        <v>142.51249999999999</v>
      </c>
      <c r="AE46" s="167">
        <v>131.07980000000001</v>
      </c>
      <c r="AF46" s="167">
        <v>139.12440000000001</v>
      </c>
    </row>
    <row r="47" spans="1:32" ht="18" customHeight="1" x14ac:dyDescent="0.3">
      <c r="A47" s="163" t="s">
        <v>73</v>
      </c>
      <c r="B47" s="163" t="s">
        <v>925</v>
      </c>
      <c r="C47" s="167">
        <v>509.98590000000002</v>
      </c>
      <c r="D47" s="167">
        <v>501.91</v>
      </c>
      <c r="E47" s="166"/>
      <c r="F47" s="167">
        <v>504.51240000000001</v>
      </c>
      <c r="G47" s="167">
        <v>508.20949999999999</v>
      </c>
      <c r="H47" s="167">
        <v>506.6712</v>
      </c>
      <c r="I47" s="166"/>
      <c r="J47" s="167">
        <v>503.01299999999998</v>
      </c>
      <c r="K47" s="167">
        <v>497.00330000000002</v>
      </c>
      <c r="L47" s="167">
        <v>480.75979999999998</v>
      </c>
      <c r="M47" s="167">
        <v>503.47879999999998</v>
      </c>
      <c r="N47" s="167">
        <v>487.54570000000001</v>
      </c>
      <c r="O47" s="167">
        <v>225.90899999999999</v>
      </c>
      <c r="P47" s="167">
        <v>225.36009999999999</v>
      </c>
      <c r="Q47" s="167">
        <v>225.55670000000001</v>
      </c>
      <c r="R47" s="167">
        <v>224.09870000000001</v>
      </c>
      <c r="S47" s="167">
        <v>222.2148</v>
      </c>
      <c r="T47" s="167">
        <v>221.16079999999999</v>
      </c>
      <c r="U47" s="167">
        <v>231.1</v>
      </c>
      <c r="V47" s="166"/>
      <c r="W47" s="167">
        <v>222.6</v>
      </c>
      <c r="X47" s="167">
        <v>139.57069999999999</v>
      </c>
      <c r="Y47" s="167">
        <v>141.0384</v>
      </c>
      <c r="Z47" s="167">
        <v>138.0094</v>
      </c>
      <c r="AA47" s="167">
        <v>138.56270000000001</v>
      </c>
      <c r="AB47" s="167">
        <v>136.3578</v>
      </c>
      <c r="AC47" s="166"/>
      <c r="AD47" s="167">
        <v>142.48320000000001</v>
      </c>
      <c r="AE47" s="167">
        <v>131.62610000000001</v>
      </c>
      <c r="AF47" s="167">
        <v>139.34899999999999</v>
      </c>
    </row>
    <row r="48" spans="1:32" ht="18" customHeight="1" x14ac:dyDescent="0.3">
      <c r="A48" s="163" t="s">
        <v>73</v>
      </c>
      <c r="B48" s="163" t="s">
        <v>926</v>
      </c>
      <c r="C48" s="167">
        <v>510.09070000000003</v>
      </c>
      <c r="D48" s="167">
        <v>501.7525</v>
      </c>
      <c r="E48" s="167">
        <v>499.77120000000002</v>
      </c>
      <c r="F48" s="167">
        <v>505.29750000000001</v>
      </c>
      <c r="G48" s="167">
        <v>508.63850000000002</v>
      </c>
      <c r="H48" s="167">
        <v>506.6662</v>
      </c>
      <c r="I48" s="166"/>
      <c r="J48" s="167">
        <v>504.30959999999999</v>
      </c>
      <c r="K48" s="167">
        <v>497.40730000000002</v>
      </c>
      <c r="L48" s="167">
        <v>480.88729999999998</v>
      </c>
      <c r="M48" s="167">
        <v>503.37670000000003</v>
      </c>
      <c r="N48" s="167">
        <v>488.46879999999999</v>
      </c>
      <c r="O48" s="167">
        <v>226.0539</v>
      </c>
      <c r="P48" s="167">
        <v>225.56370000000001</v>
      </c>
      <c r="Q48" s="167">
        <v>225.41460000000001</v>
      </c>
      <c r="R48" s="167">
        <v>224.5916</v>
      </c>
      <c r="S48" s="167">
        <v>222.63570000000001</v>
      </c>
      <c r="T48" s="167">
        <v>221.5659</v>
      </c>
      <c r="U48" s="167">
        <v>231.2</v>
      </c>
      <c r="V48" s="166"/>
      <c r="W48" s="167">
        <v>223</v>
      </c>
      <c r="X48" s="167">
        <v>139.5976</v>
      </c>
      <c r="Y48" s="167">
        <v>141.47900000000001</v>
      </c>
      <c r="Z48" s="167">
        <v>137.9511</v>
      </c>
      <c r="AA48" s="167">
        <v>138.26840000000001</v>
      </c>
      <c r="AB48" s="167">
        <v>135.75059999999999</v>
      </c>
      <c r="AC48" s="166"/>
      <c r="AD48" s="167">
        <v>142.83449999999999</v>
      </c>
      <c r="AE48" s="167">
        <v>131.07329999999999</v>
      </c>
      <c r="AF48" s="167">
        <v>139.36940000000001</v>
      </c>
    </row>
    <row r="49" spans="1:32" ht="18" customHeight="1" x14ac:dyDescent="0.3">
      <c r="A49" s="163" t="s">
        <v>73</v>
      </c>
      <c r="B49" s="163" t="s">
        <v>927</v>
      </c>
      <c r="C49" s="169">
        <v>506.62860000000001</v>
      </c>
      <c r="D49" s="169">
        <v>501.7</v>
      </c>
      <c r="E49" s="168"/>
      <c r="F49" s="169">
        <v>506.75490000000002</v>
      </c>
      <c r="G49" s="169">
        <v>509.51409999999998</v>
      </c>
      <c r="H49" s="169">
        <v>509.3646</v>
      </c>
      <c r="I49" s="169">
        <v>499.29899999999998</v>
      </c>
      <c r="J49" s="169">
        <v>499.2801</v>
      </c>
      <c r="K49" s="169">
        <v>491.7122</v>
      </c>
      <c r="L49" s="169">
        <v>476.3424</v>
      </c>
      <c r="M49" s="169">
        <v>499.40809999999999</v>
      </c>
      <c r="N49" s="169">
        <v>484.60329999999999</v>
      </c>
      <c r="O49" s="169">
        <v>224.57640000000001</v>
      </c>
      <c r="P49" s="169">
        <v>225.23070000000001</v>
      </c>
      <c r="Q49" s="169">
        <v>224.78319999999999</v>
      </c>
      <c r="R49" s="169">
        <v>224.29409999999999</v>
      </c>
      <c r="S49" s="169">
        <v>219.47579999999999</v>
      </c>
      <c r="T49" s="169">
        <v>220.65270000000001</v>
      </c>
      <c r="U49" s="169">
        <v>229.8</v>
      </c>
      <c r="V49" s="168"/>
      <c r="W49" s="169">
        <v>221.7</v>
      </c>
      <c r="X49" s="169">
        <v>138.7749</v>
      </c>
      <c r="Y49" s="169">
        <v>139.26609999999999</v>
      </c>
      <c r="Z49" s="169">
        <v>137.4546</v>
      </c>
      <c r="AA49" s="169">
        <v>137.298</v>
      </c>
      <c r="AB49" s="169">
        <v>135.25380000000001</v>
      </c>
      <c r="AC49" s="168"/>
      <c r="AD49" s="169">
        <v>140.3022</v>
      </c>
      <c r="AE49" s="169">
        <v>129.01130000000001</v>
      </c>
      <c r="AF49" s="169">
        <v>138.96100000000001</v>
      </c>
    </row>
    <row r="50" spans="1:32" ht="18" customHeight="1" x14ac:dyDescent="0.3">
      <c r="A50" s="163" t="s">
        <v>73</v>
      </c>
      <c r="B50" s="163" t="s">
        <v>928</v>
      </c>
      <c r="C50" s="165">
        <v>506.94330000000002</v>
      </c>
      <c r="D50" s="165">
        <v>497.60359999999997</v>
      </c>
      <c r="E50" s="165">
        <v>495.62220000000002</v>
      </c>
      <c r="F50" s="165">
        <v>502.04219999999998</v>
      </c>
      <c r="G50" s="165">
        <v>504.83190000000002</v>
      </c>
      <c r="H50" s="165">
        <v>504.68200000000002</v>
      </c>
      <c r="I50" s="164"/>
      <c r="J50" s="165">
        <v>495.58819999999997</v>
      </c>
      <c r="K50" s="165">
        <v>491.01069999999999</v>
      </c>
      <c r="L50" s="165">
        <v>474.61840000000001</v>
      </c>
      <c r="M50" s="165">
        <v>498.81630000000001</v>
      </c>
      <c r="N50" s="165">
        <v>482.78109999999998</v>
      </c>
      <c r="O50" s="165">
        <v>224.5788</v>
      </c>
      <c r="P50" s="165">
        <v>222.5436</v>
      </c>
      <c r="Q50" s="165">
        <v>224.67449999999999</v>
      </c>
      <c r="R50" s="165">
        <v>222.03729999999999</v>
      </c>
      <c r="S50" s="165">
        <v>217.7852</v>
      </c>
      <c r="T50" s="165">
        <v>220.08920000000001</v>
      </c>
      <c r="U50" s="165">
        <v>229.1</v>
      </c>
      <c r="V50" s="164"/>
      <c r="W50" s="165">
        <v>220.7</v>
      </c>
      <c r="X50" s="165">
        <v>138.78210000000001</v>
      </c>
      <c r="Y50" s="165">
        <v>140.44499999999999</v>
      </c>
      <c r="Z50" s="165">
        <v>137.14789999999999</v>
      </c>
      <c r="AA50" s="165">
        <v>137.01249999999999</v>
      </c>
      <c r="AB50" s="165">
        <v>135.1986</v>
      </c>
      <c r="AC50" s="164"/>
      <c r="AD50" s="165">
        <v>141.54640000000001</v>
      </c>
      <c r="AE50" s="165">
        <v>127.6895</v>
      </c>
      <c r="AF50" s="165">
        <v>138.96100000000001</v>
      </c>
    </row>
    <row r="51" spans="1:32" ht="18" customHeight="1" x14ac:dyDescent="0.3">
      <c r="A51" s="163" t="s">
        <v>73</v>
      </c>
      <c r="B51" s="163" t="s">
        <v>929</v>
      </c>
      <c r="C51" s="167">
        <v>505.63189999999997</v>
      </c>
      <c r="D51" s="167">
        <v>499.33670000000001</v>
      </c>
      <c r="E51" s="167">
        <v>492.99619999999999</v>
      </c>
      <c r="F51" s="167">
        <v>501.38909999999998</v>
      </c>
      <c r="G51" s="167">
        <v>503.99869999999999</v>
      </c>
      <c r="H51" s="167">
        <v>504.36970000000002</v>
      </c>
      <c r="I51" s="166"/>
      <c r="J51" s="167">
        <v>494.3734</v>
      </c>
      <c r="K51" s="167">
        <v>489.7389</v>
      </c>
      <c r="L51" s="167">
        <v>473.36450000000002</v>
      </c>
      <c r="M51" s="167">
        <v>498.12520000000001</v>
      </c>
      <c r="N51" s="167">
        <v>482.39179999999999</v>
      </c>
      <c r="O51" s="167">
        <v>224.73859999999999</v>
      </c>
      <c r="P51" s="167">
        <v>224.27449999999999</v>
      </c>
      <c r="Q51" s="167">
        <v>224.77109999999999</v>
      </c>
      <c r="R51" s="167">
        <v>221.1677</v>
      </c>
      <c r="S51" s="167">
        <v>217.68180000000001</v>
      </c>
      <c r="T51" s="167">
        <v>220.07380000000001</v>
      </c>
      <c r="U51" s="167">
        <v>228.5</v>
      </c>
      <c r="V51" s="166"/>
      <c r="W51" s="167">
        <v>220.8</v>
      </c>
      <c r="X51" s="167">
        <v>139.6063</v>
      </c>
      <c r="Y51" s="167">
        <v>139.88059999999999</v>
      </c>
      <c r="Z51" s="167">
        <v>136.9991</v>
      </c>
      <c r="AA51" s="167">
        <v>136.8339</v>
      </c>
      <c r="AB51" s="167">
        <v>134.75700000000001</v>
      </c>
      <c r="AC51" s="166"/>
      <c r="AD51" s="167">
        <v>141.12190000000001</v>
      </c>
      <c r="AE51" s="167">
        <v>126.8901</v>
      </c>
      <c r="AF51" s="167">
        <v>139.34899999999999</v>
      </c>
    </row>
    <row r="52" spans="1:32" ht="18" customHeight="1" x14ac:dyDescent="0.3">
      <c r="A52" s="163" t="s">
        <v>73</v>
      </c>
      <c r="B52" s="163" t="s">
        <v>930</v>
      </c>
      <c r="C52" s="167">
        <v>505.47449999999998</v>
      </c>
      <c r="D52" s="167">
        <v>499.07409999999999</v>
      </c>
      <c r="E52" s="167">
        <v>495.46469999999999</v>
      </c>
      <c r="F52" s="167">
        <v>501.95569999999998</v>
      </c>
      <c r="G52" s="167">
        <v>504.25799999999998</v>
      </c>
      <c r="H52" s="167">
        <v>504.35599999999999</v>
      </c>
      <c r="I52" s="166"/>
      <c r="J52" s="167">
        <v>494.72919999999999</v>
      </c>
      <c r="K52" s="167">
        <v>490.37200000000001</v>
      </c>
      <c r="L52" s="167">
        <v>474.08940000000001</v>
      </c>
      <c r="M52" s="167">
        <v>498.07929999999999</v>
      </c>
      <c r="N52" s="167">
        <v>483.6712</v>
      </c>
      <c r="O52" s="167">
        <v>225.14320000000001</v>
      </c>
      <c r="P52" s="167">
        <v>223.94450000000001</v>
      </c>
      <c r="Q52" s="167">
        <v>224.83920000000001</v>
      </c>
      <c r="R52" s="167">
        <v>221.6241</v>
      </c>
      <c r="S52" s="167">
        <v>217.73349999999999</v>
      </c>
      <c r="T52" s="167">
        <v>220.03469999999999</v>
      </c>
      <c r="U52" s="167">
        <v>229.2</v>
      </c>
      <c r="V52" s="166"/>
      <c r="W52" s="167">
        <v>221.3</v>
      </c>
      <c r="X52" s="166"/>
      <c r="Y52" s="167">
        <v>140.172</v>
      </c>
      <c r="Z52" s="167">
        <v>137.41290000000001</v>
      </c>
      <c r="AA52" s="167">
        <v>136.9956</v>
      </c>
      <c r="AB52" s="167">
        <v>134.9502</v>
      </c>
      <c r="AC52" s="166"/>
      <c r="AD52" s="167">
        <v>141.45859999999999</v>
      </c>
      <c r="AE52" s="167">
        <v>127.15860000000001</v>
      </c>
      <c r="AF52" s="167">
        <v>140.1251</v>
      </c>
    </row>
    <row r="53" spans="1:32" ht="18" customHeight="1" x14ac:dyDescent="0.3">
      <c r="A53" s="163" t="s">
        <v>73</v>
      </c>
      <c r="B53" s="163" t="s">
        <v>931</v>
      </c>
      <c r="C53" s="167">
        <v>507.46789999999999</v>
      </c>
      <c r="D53" s="167">
        <v>502.54020000000003</v>
      </c>
      <c r="E53" s="167">
        <v>501.13670000000002</v>
      </c>
      <c r="F53" s="167">
        <v>502.05020000000002</v>
      </c>
      <c r="G53" s="167">
        <v>504.72640000000001</v>
      </c>
      <c r="H53" s="167">
        <v>505.78829999999999</v>
      </c>
      <c r="I53" s="166"/>
      <c r="J53" s="167">
        <v>495.95229999999998</v>
      </c>
      <c r="K53" s="167">
        <v>490.8</v>
      </c>
      <c r="L53" s="167">
        <v>474.2002</v>
      </c>
      <c r="M53" s="167">
        <v>499.04070000000002</v>
      </c>
      <c r="N53" s="167">
        <v>483.55059999999997</v>
      </c>
      <c r="O53" s="167">
        <v>225.20150000000001</v>
      </c>
      <c r="P53" s="167">
        <v>225.9829</v>
      </c>
      <c r="Q53" s="167">
        <v>225.61349999999999</v>
      </c>
      <c r="R53" s="167">
        <v>220.76689999999999</v>
      </c>
      <c r="S53" s="167">
        <v>217.43819999999999</v>
      </c>
      <c r="T53" s="167">
        <v>220.3416</v>
      </c>
      <c r="U53" s="167">
        <v>229.2</v>
      </c>
      <c r="V53" s="166"/>
      <c r="W53" s="167">
        <v>221.1</v>
      </c>
      <c r="X53" s="167">
        <v>140.45679999999999</v>
      </c>
      <c r="Y53" s="167">
        <v>139.84450000000001</v>
      </c>
      <c r="Z53" s="167">
        <v>137.6867</v>
      </c>
      <c r="AA53" s="167">
        <v>137.0616</v>
      </c>
      <c r="AB53" s="167">
        <v>134.2602</v>
      </c>
      <c r="AC53" s="166"/>
      <c r="AD53" s="167">
        <v>141.25360000000001</v>
      </c>
      <c r="AE53" s="167">
        <v>127.6998</v>
      </c>
      <c r="AF53" s="167">
        <v>140.1455</v>
      </c>
    </row>
    <row r="54" spans="1:32" ht="18" customHeight="1" x14ac:dyDescent="0.3">
      <c r="A54" s="163" t="s">
        <v>73</v>
      </c>
      <c r="B54" s="163" t="s">
        <v>932</v>
      </c>
      <c r="C54" s="167">
        <v>507.99250000000001</v>
      </c>
      <c r="D54" s="167">
        <v>501.22730000000001</v>
      </c>
      <c r="E54" s="167">
        <v>502.2396</v>
      </c>
      <c r="F54" s="167">
        <v>502.72160000000002</v>
      </c>
      <c r="G54" s="167">
        <v>505.084</v>
      </c>
      <c r="H54" s="167">
        <v>504.928</v>
      </c>
      <c r="I54" s="166"/>
      <c r="J54" s="167">
        <v>496.10079999999999</v>
      </c>
      <c r="K54" s="167">
        <v>491.66849999999999</v>
      </c>
      <c r="L54" s="167">
        <v>475.99360000000001</v>
      </c>
      <c r="M54" s="167">
        <v>499.4735</v>
      </c>
      <c r="N54" s="167">
        <v>484.93849999999998</v>
      </c>
      <c r="O54" s="167">
        <v>225.76050000000001</v>
      </c>
      <c r="P54" s="167">
        <v>225.85650000000001</v>
      </c>
      <c r="Q54" s="167">
        <v>225.64080000000001</v>
      </c>
      <c r="R54" s="167">
        <v>220.51570000000001</v>
      </c>
      <c r="S54" s="167">
        <v>216.5744</v>
      </c>
      <c r="T54" s="167">
        <v>220.76769999999999</v>
      </c>
      <c r="U54" s="167">
        <v>229.9</v>
      </c>
      <c r="V54" s="166"/>
      <c r="W54" s="167">
        <v>222.2</v>
      </c>
      <c r="X54" s="166"/>
      <c r="Y54" s="167">
        <v>140.53960000000001</v>
      </c>
      <c r="Z54" s="167">
        <v>138.0395</v>
      </c>
      <c r="AA54" s="167">
        <v>137.92179999999999</v>
      </c>
      <c r="AB54" s="167">
        <v>135.69540000000001</v>
      </c>
      <c r="AC54" s="166"/>
      <c r="AD54" s="167">
        <v>141.73670000000001</v>
      </c>
      <c r="AE54" s="167">
        <v>127.49890000000001</v>
      </c>
      <c r="AF54" s="167">
        <v>140.554</v>
      </c>
    </row>
    <row r="55" spans="1:32" ht="18" customHeight="1" x14ac:dyDescent="0.3">
      <c r="A55" s="163" t="s">
        <v>73</v>
      </c>
      <c r="B55" s="163" t="s">
        <v>933</v>
      </c>
      <c r="C55" s="167">
        <v>508.09739999999999</v>
      </c>
      <c r="D55" s="167">
        <v>504.01069999999999</v>
      </c>
      <c r="E55" s="167">
        <v>502.60719999999998</v>
      </c>
      <c r="F55" s="167">
        <v>504.19389999999999</v>
      </c>
      <c r="G55" s="167">
        <v>506.78899999999999</v>
      </c>
      <c r="H55" s="167">
        <v>506.94420000000002</v>
      </c>
      <c r="I55" s="166"/>
      <c r="J55" s="167">
        <v>497.50310000000002</v>
      </c>
      <c r="K55" s="167">
        <v>493.3082</v>
      </c>
      <c r="L55" s="167">
        <v>477.36750000000001</v>
      </c>
      <c r="M55" s="167">
        <v>499.85320000000002</v>
      </c>
      <c r="N55" s="167">
        <v>485.60829999999999</v>
      </c>
      <c r="O55" s="167">
        <v>226.42330000000001</v>
      </c>
      <c r="P55" s="167">
        <v>226.8784</v>
      </c>
      <c r="Q55" s="167">
        <v>227.26320000000001</v>
      </c>
      <c r="R55" s="167">
        <v>221.58009999999999</v>
      </c>
      <c r="S55" s="167">
        <v>216.95830000000001</v>
      </c>
      <c r="T55" s="167">
        <v>220.73750000000001</v>
      </c>
      <c r="U55" s="167">
        <v>229.9</v>
      </c>
      <c r="V55" s="166"/>
      <c r="W55" s="167">
        <v>222.4</v>
      </c>
      <c r="X55" s="167">
        <v>141.2808</v>
      </c>
      <c r="Y55" s="167">
        <v>140.56479999999999</v>
      </c>
      <c r="Z55" s="167">
        <v>138.13999999999999</v>
      </c>
      <c r="AA55" s="167">
        <v>137.69720000000001</v>
      </c>
      <c r="AB55" s="167">
        <v>136.31639999999999</v>
      </c>
      <c r="AC55" s="166"/>
      <c r="AD55" s="167">
        <v>141.88300000000001</v>
      </c>
      <c r="AE55" s="167">
        <v>127.55929999999999</v>
      </c>
      <c r="AF55" s="167">
        <v>140.63570000000001</v>
      </c>
    </row>
    <row r="56" spans="1:32" ht="18" customHeight="1" x14ac:dyDescent="0.3">
      <c r="A56" s="163" t="s">
        <v>73</v>
      </c>
      <c r="B56" s="163" t="s">
        <v>934</v>
      </c>
      <c r="C56" s="167">
        <v>509.40879999999999</v>
      </c>
      <c r="D56" s="167">
        <v>506.8467</v>
      </c>
      <c r="E56" s="167">
        <v>507.12389999999999</v>
      </c>
      <c r="F56" s="167">
        <v>505.78030000000001</v>
      </c>
      <c r="G56" s="167">
        <v>508.9649</v>
      </c>
      <c r="H56" s="167">
        <v>509.34719999999999</v>
      </c>
      <c r="I56" s="167">
        <v>504.63150000000002</v>
      </c>
      <c r="J56" s="167">
        <v>498.41550000000001</v>
      </c>
      <c r="K56" s="167">
        <v>493.00889999999998</v>
      </c>
      <c r="L56" s="167">
        <v>475.94959999999998</v>
      </c>
      <c r="M56" s="167">
        <v>499.48820000000001</v>
      </c>
      <c r="N56" s="167">
        <v>485.39819999999997</v>
      </c>
      <c r="O56" s="167">
        <v>226.7458</v>
      </c>
      <c r="P56" s="167">
        <v>228.3159</v>
      </c>
      <c r="Q56" s="167">
        <v>228.69669999999999</v>
      </c>
      <c r="R56" s="167">
        <v>222.21549999999999</v>
      </c>
      <c r="S56" s="167">
        <v>218.4348</v>
      </c>
      <c r="T56" s="167">
        <v>220.71979999999999</v>
      </c>
      <c r="U56" s="167">
        <v>229.9</v>
      </c>
      <c r="V56" s="166"/>
      <c r="W56" s="167">
        <v>222.5</v>
      </c>
      <c r="X56" s="167">
        <v>141.32740000000001</v>
      </c>
      <c r="Y56" s="167">
        <v>140.5959</v>
      </c>
      <c r="Z56" s="167">
        <v>138.1482</v>
      </c>
      <c r="AA56" s="167">
        <v>138.0076</v>
      </c>
      <c r="AB56" s="167">
        <v>136.5924</v>
      </c>
      <c r="AC56" s="166"/>
      <c r="AD56" s="167">
        <v>141.8245</v>
      </c>
      <c r="AE56" s="167">
        <v>128.48859999999999</v>
      </c>
      <c r="AF56" s="167">
        <v>141.33000000000001</v>
      </c>
    </row>
    <row r="57" spans="1:32" ht="18" customHeight="1" x14ac:dyDescent="0.3">
      <c r="A57" s="163" t="s">
        <v>935</v>
      </c>
      <c r="B57" s="163" t="s">
        <v>74</v>
      </c>
      <c r="C57" s="169">
        <v>501.22550000000001</v>
      </c>
      <c r="D57" s="169">
        <v>508.52719999999999</v>
      </c>
      <c r="E57" s="169">
        <v>508.06920000000002</v>
      </c>
      <c r="F57" s="169">
        <v>509.50439999999998</v>
      </c>
      <c r="G57" s="169">
        <v>510.97550000000001</v>
      </c>
      <c r="H57" s="169">
        <v>510.13249999999999</v>
      </c>
      <c r="I57" s="168"/>
      <c r="J57" s="169">
        <v>498.78879999999998</v>
      </c>
      <c r="K57" s="169">
        <v>493.3809</v>
      </c>
      <c r="L57" s="169">
        <v>476.90550000000002</v>
      </c>
      <c r="M57" s="169">
        <v>500.19549999999998</v>
      </c>
      <c r="N57" s="169">
        <v>485.60169999999999</v>
      </c>
      <c r="O57" s="169">
        <v>223.6823</v>
      </c>
      <c r="P57" s="169">
        <v>225.345</v>
      </c>
      <c r="Q57" s="169">
        <v>226.6961</v>
      </c>
      <c r="R57" s="169">
        <v>221.52080000000001</v>
      </c>
      <c r="S57" s="169">
        <v>218.0436</v>
      </c>
      <c r="T57" s="169">
        <v>220.99260000000001</v>
      </c>
      <c r="U57" s="169">
        <v>229.9</v>
      </c>
      <c r="V57" s="168"/>
      <c r="W57" s="169">
        <v>222.3</v>
      </c>
      <c r="X57" s="168"/>
      <c r="Y57" s="169">
        <v>140.4804</v>
      </c>
      <c r="Z57" s="169">
        <v>137.88919999999999</v>
      </c>
      <c r="AA57" s="169">
        <v>137.7902</v>
      </c>
      <c r="AB57" s="169">
        <v>135.9162</v>
      </c>
      <c r="AC57" s="168"/>
      <c r="AD57" s="169">
        <v>141.9709</v>
      </c>
      <c r="AE57" s="169">
        <v>129.21379999999999</v>
      </c>
      <c r="AF57" s="169">
        <v>141.33000000000001</v>
      </c>
    </row>
    <row r="58" spans="1:32" x14ac:dyDescent="0.3">
      <c r="A58" s="243" t="s">
        <v>947</v>
      </c>
      <c r="B58" s="243"/>
      <c r="C58" s="173">
        <v>510.77269999999999</v>
      </c>
      <c r="D58" s="173">
        <v>511.15309999999999</v>
      </c>
      <c r="E58" s="173">
        <v>508.06920000000002</v>
      </c>
      <c r="F58" s="173">
        <v>512.38869999999997</v>
      </c>
      <c r="G58" s="173">
        <v>514.17430000000002</v>
      </c>
      <c r="H58" s="173">
        <v>511.44130000000001</v>
      </c>
      <c r="I58" s="173">
        <v>518.98820000000001</v>
      </c>
      <c r="J58" s="173">
        <v>508.09410000000003</v>
      </c>
      <c r="K58" s="173">
        <v>504.63159999999999</v>
      </c>
      <c r="L58" s="173">
        <v>487.48439999999999</v>
      </c>
      <c r="M58" s="173">
        <v>510.28129999999999</v>
      </c>
      <c r="N58" s="173">
        <v>494.50569999999999</v>
      </c>
      <c r="O58" s="173">
        <v>226.7458</v>
      </c>
      <c r="P58" s="173">
        <v>228.3159</v>
      </c>
      <c r="Q58" s="173">
        <v>228.69669999999999</v>
      </c>
      <c r="R58" s="173">
        <v>224.96729999999999</v>
      </c>
      <c r="S58" s="173">
        <v>222.63570000000001</v>
      </c>
      <c r="T58" s="173">
        <v>222.7099</v>
      </c>
      <c r="U58" s="173">
        <v>233.7</v>
      </c>
      <c r="V58" s="173">
        <v>0</v>
      </c>
      <c r="W58" s="173">
        <v>226.6</v>
      </c>
      <c r="X58" s="173">
        <v>143.10749999999999</v>
      </c>
      <c r="Y58" s="173">
        <v>142.09129999999999</v>
      </c>
      <c r="Z58" s="173">
        <v>139.4238</v>
      </c>
      <c r="AA58" s="173">
        <v>139.96260000000001</v>
      </c>
      <c r="AB58" s="173">
        <v>137.4342</v>
      </c>
      <c r="AC58" s="173">
        <v>0</v>
      </c>
      <c r="AD58" s="173">
        <v>142.90770000000001</v>
      </c>
      <c r="AE58" s="173">
        <v>131.62610000000001</v>
      </c>
      <c r="AF58" s="173">
        <v>142.84129999999999</v>
      </c>
    </row>
    <row r="59" spans="1:32" x14ac:dyDescent="0.3">
      <c r="A59" s="243" t="s">
        <v>948</v>
      </c>
      <c r="B59" s="243"/>
      <c r="C59" s="173">
        <v>501.22550000000001</v>
      </c>
      <c r="D59" s="173">
        <v>497.13099999999997</v>
      </c>
      <c r="E59" s="173">
        <v>492.99619999999999</v>
      </c>
      <c r="F59" s="173">
        <v>498.40910000000002</v>
      </c>
      <c r="G59" s="173">
        <v>501.21440000000001</v>
      </c>
      <c r="H59" s="173">
        <v>502.22710000000001</v>
      </c>
      <c r="I59" s="173">
        <v>499.29899999999998</v>
      </c>
      <c r="J59" s="173">
        <v>494.3734</v>
      </c>
      <c r="K59" s="173">
        <v>489.7389</v>
      </c>
      <c r="L59" s="173">
        <v>472.27550000000002</v>
      </c>
      <c r="M59" s="173">
        <v>498.07929999999999</v>
      </c>
      <c r="N59" s="173">
        <v>482.39179999999999</v>
      </c>
      <c r="O59" s="173">
        <v>219.83519999999999</v>
      </c>
      <c r="P59" s="173">
        <v>219.8244</v>
      </c>
      <c r="Q59" s="173">
        <v>222.94</v>
      </c>
      <c r="R59" s="173">
        <v>217.96250000000001</v>
      </c>
      <c r="S59" s="173">
        <v>216.3972</v>
      </c>
      <c r="T59" s="173">
        <v>220.03469999999999</v>
      </c>
      <c r="U59" s="173">
        <v>228.5</v>
      </c>
      <c r="V59" s="173">
        <v>0</v>
      </c>
      <c r="W59" s="173">
        <v>220</v>
      </c>
      <c r="X59" s="173">
        <v>137.9486</v>
      </c>
      <c r="Y59" s="173">
        <v>138.9271</v>
      </c>
      <c r="Z59" s="173">
        <v>0</v>
      </c>
      <c r="AA59" s="173">
        <v>136.7835</v>
      </c>
      <c r="AB59" s="173">
        <v>133.72200000000001</v>
      </c>
      <c r="AC59" s="173">
        <v>0</v>
      </c>
      <c r="AD59" s="173">
        <v>140.11189999999999</v>
      </c>
      <c r="AE59" s="173">
        <v>126.1207</v>
      </c>
      <c r="AF59" s="173">
        <v>138.1645</v>
      </c>
    </row>
    <row r="60" spans="1:32" x14ac:dyDescent="0.3">
      <c r="A60" s="243" t="s">
        <v>949</v>
      </c>
      <c r="B60" s="243"/>
      <c r="C60" s="173">
        <v>506.98486041666666</v>
      </c>
      <c r="D60" s="173">
        <v>503.11247500000002</v>
      </c>
      <c r="E60" s="173">
        <v>499.19227906976738</v>
      </c>
      <c r="F60" s="173">
        <v>504.01564999999999</v>
      </c>
      <c r="G60" s="173">
        <v>506.63560833333327</v>
      </c>
      <c r="H60" s="173">
        <v>506.30958750000002</v>
      </c>
      <c r="I60" s="173">
        <v>517.00787352941177</v>
      </c>
      <c r="J60" s="173">
        <v>503.19643124999999</v>
      </c>
      <c r="K60" s="173">
        <v>499.69633750000003</v>
      </c>
      <c r="L60" s="173">
        <v>481.29708541666662</v>
      </c>
      <c r="M60" s="173">
        <v>506.05482499999999</v>
      </c>
      <c r="N60" s="173">
        <v>490.56394375000002</v>
      </c>
      <c r="O60" s="173">
        <v>224.49121249999999</v>
      </c>
      <c r="P60" s="173">
        <v>223.65643750000001</v>
      </c>
      <c r="Q60" s="173">
        <v>225.15201250000001</v>
      </c>
      <c r="R60" s="173">
        <v>221.87313750000001</v>
      </c>
      <c r="S60" s="173">
        <v>219.5638083333333</v>
      </c>
      <c r="T60" s="173">
        <v>221.64896458333331</v>
      </c>
      <c r="U60" s="173">
        <v>231.64791666666665</v>
      </c>
      <c r="V60" s="173">
        <v>0</v>
      </c>
      <c r="W60" s="173">
        <v>223.65</v>
      </c>
      <c r="X60" s="173">
        <v>140.74453</v>
      </c>
      <c r="Y60" s="173">
        <v>140.69131666666664</v>
      </c>
      <c r="Z60" s="173">
        <v>134.50342894736841</v>
      </c>
      <c r="AA60" s="173">
        <v>138.38024583333333</v>
      </c>
      <c r="AB60" s="173">
        <v>135.44671249999999</v>
      </c>
      <c r="AC60" s="173">
        <v>0</v>
      </c>
      <c r="AD60" s="173">
        <v>141.68208749999999</v>
      </c>
      <c r="AE60" s="173">
        <v>129.14692708333334</v>
      </c>
      <c r="AF60" s="173">
        <v>140.91646458333332</v>
      </c>
    </row>
    <row r="61" spans="1:32" x14ac:dyDescent="0.3">
      <c r="A61" s="243" t="s">
        <v>2250</v>
      </c>
      <c r="B61" s="243"/>
      <c r="C61" s="160" t="s">
        <v>195</v>
      </c>
      <c r="D61" s="160" t="s">
        <v>195</v>
      </c>
      <c r="E61" s="160" t="s">
        <v>195</v>
      </c>
      <c r="F61" s="160" t="s">
        <v>2251</v>
      </c>
      <c r="G61" s="160" t="s">
        <v>2251</v>
      </c>
      <c r="H61" s="160" t="s">
        <v>2251</v>
      </c>
      <c r="I61" s="160" t="s">
        <v>480</v>
      </c>
      <c r="J61" s="160" t="s">
        <v>480</v>
      </c>
      <c r="K61" s="160" t="s">
        <v>480</v>
      </c>
      <c r="L61" s="160" t="s">
        <v>480</v>
      </c>
      <c r="M61" s="160" t="s">
        <v>480</v>
      </c>
      <c r="N61" s="160" t="s">
        <v>480</v>
      </c>
      <c r="O61" s="160" t="s">
        <v>195</v>
      </c>
      <c r="P61" s="160" t="s">
        <v>195</v>
      </c>
      <c r="Q61" s="160" t="s">
        <v>195</v>
      </c>
      <c r="R61" s="160" t="s">
        <v>2251</v>
      </c>
      <c r="S61" s="160" t="s">
        <v>2251</v>
      </c>
      <c r="T61" s="160" t="s">
        <v>480</v>
      </c>
      <c r="U61" s="160" t="s">
        <v>480</v>
      </c>
      <c r="V61" s="160" t="s">
        <v>480</v>
      </c>
      <c r="W61" s="160" t="s">
        <v>480</v>
      </c>
      <c r="X61" s="160" t="s">
        <v>480</v>
      </c>
      <c r="Y61" s="160" t="s">
        <v>480</v>
      </c>
      <c r="Z61" s="160" t="s">
        <v>480</v>
      </c>
      <c r="AA61" s="160" t="s">
        <v>480</v>
      </c>
      <c r="AB61" s="160" t="s">
        <v>480</v>
      </c>
      <c r="AC61" s="160" t="s">
        <v>480</v>
      </c>
      <c r="AD61" s="160" t="s">
        <v>480</v>
      </c>
      <c r="AE61" s="160" t="s">
        <v>480</v>
      </c>
      <c r="AF61" s="160" t="s">
        <v>480</v>
      </c>
    </row>
    <row r="62" spans="1:32" ht="27" customHeight="1" x14ac:dyDescent="0.3">
      <c r="A62" s="243" t="s">
        <v>3</v>
      </c>
      <c r="B62" s="243"/>
      <c r="C62" s="244" t="s">
        <v>589</v>
      </c>
      <c r="D62" s="244"/>
      <c r="E62" s="244"/>
      <c r="F62" s="244"/>
      <c r="G62" s="244"/>
      <c r="H62" s="244"/>
      <c r="I62" s="244" t="s">
        <v>198</v>
      </c>
      <c r="J62" s="244" t="s">
        <v>589</v>
      </c>
      <c r="K62" s="244" t="s">
        <v>198</v>
      </c>
      <c r="L62" s="244" t="s">
        <v>589</v>
      </c>
      <c r="M62" s="244" t="s">
        <v>378</v>
      </c>
      <c r="N62" s="244" t="s">
        <v>198</v>
      </c>
      <c r="O62" s="244" t="s">
        <v>56</v>
      </c>
      <c r="P62" s="244"/>
      <c r="Q62" s="244"/>
      <c r="R62" s="244"/>
      <c r="S62" s="244"/>
      <c r="T62" s="244" t="s">
        <v>589</v>
      </c>
      <c r="U62" s="244" t="s">
        <v>2263</v>
      </c>
      <c r="V62" s="244"/>
      <c r="W62" s="244"/>
      <c r="X62" s="244" t="s">
        <v>56</v>
      </c>
      <c r="Y62" s="244" t="s">
        <v>569</v>
      </c>
      <c r="Z62" s="244" t="s">
        <v>56</v>
      </c>
      <c r="AA62" s="244" t="s">
        <v>2264</v>
      </c>
      <c r="AB62" s="244" t="s">
        <v>268</v>
      </c>
      <c r="AC62" s="244" t="s">
        <v>56</v>
      </c>
      <c r="AD62" s="244" t="s">
        <v>99</v>
      </c>
      <c r="AE62" s="244" t="s">
        <v>56</v>
      </c>
      <c r="AF62" s="24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2334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4"/>
      <c r="B65" s="1" t="s">
        <v>2267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5"/>
      <c r="B66" s="1" t="s">
        <v>2268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30" customHeight="1" x14ac:dyDescent="0.4">
      <c r="A5" s="1"/>
      <c r="B5" s="22" t="s">
        <v>2335</v>
      </c>
      <c r="C5" s="1"/>
      <c r="D5" s="1"/>
      <c r="E5" s="1"/>
      <c r="F5" s="1"/>
      <c r="G5" s="1"/>
    </row>
    <row r="6" spans="1:7" ht="34.950000000000003" customHeight="1" x14ac:dyDescent="0.3">
      <c r="A6" s="1"/>
      <c r="B6" s="3" t="s">
        <v>3</v>
      </c>
      <c r="C6" s="3" t="s">
        <v>4</v>
      </c>
      <c r="D6" s="3" t="s">
        <v>6</v>
      </c>
      <c r="E6" s="3" t="s">
        <v>7</v>
      </c>
      <c r="F6" s="3" t="s">
        <v>8</v>
      </c>
      <c r="G6" s="3" t="s">
        <v>2336</v>
      </c>
    </row>
    <row r="7" spans="1:7" x14ac:dyDescent="0.3">
      <c r="A7" s="1"/>
      <c r="B7" s="6" t="s">
        <v>50</v>
      </c>
      <c r="C7" s="6" t="s">
        <v>2337</v>
      </c>
      <c r="D7" s="91" t="s">
        <v>287</v>
      </c>
      <c r="E7" s="91" t="s">
        <v>1362</v>
      </c>
      <c r="F7" s="91" t="s">
        <v>2338</v>
      </c>
      <c r="G7" s="6" t="s">
        <v>2339</v>
      </c>
    </row>
    <row r="8" spans="1:7" x14ac:dyDescent="0.3">
      <c r="A8" s="1"/>
      <c r="B8" s="6" t="s">
        <v>50</v>
      </c>
      <c r="C8" s="6" t="s">
        <v>2337</v>
      </c>
      <c r="D8" s="91" t="s">
        <v>291</v>
      </c>
      <c r="E8" s="91" t="s">
        <v>1362</v>
      </c>
      <c r="F8" s="91" t="s">
        <v>2340</v>
      </c>
      <c r="G8" s="6" t="s">
        <v>2339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30" customHeight="1" x14ac:dyDescent="0.4">
      <c r="A5" s="1"/>
      <c r="B5" s="22" t="s">
        <v>2341</v>
      </c>
      <c r="C5" s="1"/>
      <c r="D5" s="1"/>
      <c r="E5" s="1"/>
      <c r="F5" s="1"/>
      <c r="G5" s="1"/>
      <c r="H5" s="1"/>
      <c r="I5" s="1"/>
    </row>
    <row r="6" spans="1:9" ht="34.950000000000003" customHeight="1" x14ac:dyDescent="0.3">
      <c r="A6" s="1"/>
      <c r="B6" s="3" t="s">
        <v>4</v>
      </c>
      <c r="C6" s="3" t="s">
        <v>2342</v>
      </c>
      <c r="D6" s="3" t="s">
        <v>2343</v>
      </c>
      <c r="E6" s="3" t="s">
        <v>7</v>
      </c>
      <c r="F6" s="3" t="s">
        <v>8</v>
      </c>
      <c r="G6" s="3" t="s">
        <v>2344</v>
      </c>
      <c r="H6" s="3" t="s">
        <v>2336</v>
      </c>
      <c r="I6" s="3" t="s">
        <v>2345</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6" t="s">
        <v>0</v>
      </c>
      <c r="C3" s="207"/>
      <c r="D3" s="207"/>
      <c r="E3" s="207"/>
      <c r="F3" s="207"/>
      <c r="G3" s="207"/>
      <c r="H3" s="1"/>
      <c r="I3" s="1"/>
    </row>
    <row r="4" spans="1:9" ht="0" hidden="1" customHeight="1" x14ac:dyDescent="0.3">
      <c r="A4" s="1"/>
      <c r="B4" s="1"/>
      <c r="C4" s="1"/>
      <c r="D4" s="1"/>
      <c r="E4" s="1"/>
      <c r="F4" s="1"/>
      <c r="G4" s="1"/>
      <c r="H4" s="1"/>
      <c r="I4" s="1"/>
    </row>
    <row r="5" spans="1:9" ht="17.399999999999999" x14ac:dyDescent="0.3">
      <c r="A5" s="1"/>
      <c r="B5" s="2" t="s">
        <v>2346</v>
      </c>
      <c r="C5" s="1"/>
      <c r="D5" s="1"/>
      <c r="E5" s="1"/>
      <c r="F5" s="1"/>
      <c r="G5" s="1"/>
      <c r="H5" s="1"/>
      <c r="I5" s="1"/>
    </row>
    <row r="6" spans="1:9" ht="30" customHeight="1" x14ac:dyDescent="0.3">
      <c r="A6" s="1"/>
      <c r="B6" s="210" t="s">
        <v>2347</v>
      </c>
      <c r="C6" s="210"/>
      <c r="D6" s="210"/>
      <c r="E6" s="210"/>
      <c r="F6" s="210"/>
      <c r="G6" s="210"/>
      <c r="H6" s="210"/>
      <c r="I6" s="210"/>
    </row>
    <row r="7" spans="1:9" ht="19.95" customHeight="1" x14ac:dyDescent="0.3">
      <c r="A7" s="1"/>
      <c r="B7" s="210" t="s">
        <v>2348</v>
      </c>
      <c r="C7" s="210" t="s">
        <v>2349</v>
      </c>
      <c r="D7" s="210"/>
      <c r="E7" s="210" t="s">
        <v>2350</v>
      </c>
      <c r="F7" s="210"/>
      <c r="G7" s="210" t="s">
        <v>2351</v>
      </c>
      <c r="H7" s="210"/>
      <c r="I7" s="210"/>
    </row>
    <row r="8" spans="1:9" ht="19.95" customHeight="1" x14ac:dyDescent="0.3">
      <c r="A8" s="1"/>
      <c r="B8" s="210"/>
      <c r="C8" s="3" t="s">
        <v>2352</v>
      </c>
      <c r="D8" s="3" t="s">
        <v>2353</v>
      </c>
      <c r="E8" s="3" t="s">
        <v>2352</v>
      </c>
      <c r="F8" s="3" t="s">
        <v>2353</v>
      </c>
      <c r="G8" s="3" t="s">
        <v>2352</v>
      </c>
      <c r="H8" s="3" t="s">
        <v>2353</v>
      </c>
      <c r="I8" s="3" t="s">
        <v>2354</v>
      </c>
    </row>
    <row r="9" spans="1:9" ht="26.4" x14ac:dyDescent="0.3">
      <c r="A9" s="1"/>
      <c r="B9" s="91" t="s">
        <v>2355</v>
      </c>
      <c r="C9" s="91" t="s">
        <v>2356</v>
      </c>
      <c r="D9" s="91" t="s">
        <v>2356</v>
      </c>
      <c r="E9" s="91" t="s">
        <v>2356</v>
      </c>
      <c r="F9" s="91" t="s">
        <v>2356</v>
      </c>
      <c r="G9" s="91" t="s">
        <v>2356</v>
      </c>
      <c r="H9" s="91" t="s">
        <v>2356</v>
      </c>
      <c r="I9" s="91" t="s">
        <v>2357</v>
      </c>
    </row>
    <row r="10" spans="1:9" ht="26.4" x14ac:dyDescent="0.3">
      <c r="A10" s="1"/>
      <c r="B10" s="91" t="s">
        <v>2358</v>
      </c>
      <c r="C10" s="91" t="s">
        <v>2356</v>
      </c>
      <c r="D10" s="91" t="s">
        <v>2356</v>
      </c>
      <c r="E10" s="91" t="s">
        <v>2356</v>
      </c>
      <c r="F10" s="91" t="s">
        <v>2356</v>
      </c>
      <c r="G10" s="91" t="s">
        <v>2356</v>
      </c>
      <c r="H10" s="91" t="s">
        <v>2356</v>
      </c>
      <c r="I10" s="91" t="s">
        <v>2357</v>
      </c>
    </row>
    <row r="11" spans="1:9" ht="39.6" x14ac:dyDescent="0.3">
      <c r="A11" s="1"/>
      <c r="B11" s="91" t="s">
        <v>2359</v>
      </c>
      <c r="C11" s="91" t="s">
        <v>2360</v>
      </c>
      <c r="D11" s="91" t="s">
        <v>2361</v>
      </c>
      <c r="E11" s="91" t="s">
        <v>2362</v>
      </c>
      <c r="F11" s="91" t="s">
        <v>2363</v>
      </c>
      <c r="G11" s="91" t="s">
        <v>1044</v>
      </c>
      <c r="H11" s="91" t="s">
        <v>1044</v>
      </c>
      <c r="I11" s="91" t="s">
        <v>1044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0" t="s">
        <v>2364</v>
      </c>
      <c r="C14" s="210"/>
      <c r="D14" s="210"/>
      <c r="E14" s="210"/>
      <c r="F14" s="210"/>
      <c r="G14" s="210"/>
      <c r="H14" s="210"/>
      <c r="I14" s="210"/>
    </row>
    <row r="15" spans="1:9" ht="19.95" customHeight="1" x14ac:dyDescent="0.3">
      <c r="A15" s="1"/>
      <c r="B15" s="210" t="s">
        <v>2348</v>
      </c>
      <c r="C15" s="210" t="s">
        <v>2349</v>
      </c>
      <c r="D15" s="210"/>
      <c r="E15" s="210" t="s">
        <v>2350</v>
      </c>
      <c r="F15" s="210"/>
      <c r="G15" s="210" t="s">
        <v>2351</v>
      </c>
      <c r="H15" s="210"/>
      <c r="I15" s="210"/>
    </row>
    <row r="16" spans="1:9" ht="19.95" customHeight="1" x14ac:dyDescent="0.3">
      <c r="A16" s="1"/>
      <c r="B16" s="210"/>
      <c r="C16" s="3" t="s">
        <v>2352</v>
      </c>
      <c r="D16" s="3" t="s">
        <v>2353</v>
      </c>
      <c r="E16" s="3" t="s">
        <v>2352</v>
      </c>
      <c r="F16" s="3" t="s">
        <v>2353</v>
      </c>
      <c r="G16" s="3" t="s">
        <v>2352</v>
      </c>
      <c r="H16" s="3" t="s">
        <v>2353</v>
      </c>
      <c r="I16" s="3" t="s">
        <v>2354</v>
      </c>
    </row>
    <row r="17" spans="1:9" ht="26.4" x14ac:dyDescent="0.3">
      <c r="A17" s="1"/>
      <c r="B17" s="91" t="s">
        <v>2355</v>
      </c>
      <c r="C17" s="91" t="s">
        <v>2356</v>
      </c>
      <c r="D17" s="91" t="s">
        <v>2356</v>
      </c>
      <c r="E17" s="91" t="s">
        <v>2356</v>
      </c>
      <c r="F17" s="91" t="s">
        <v>2356</v>
      </c>
      <c r="G17" s="91" t="s">
        <v>2356</v>
      </c>
      <c r="H17" s="91" t="s">
        <v>2356</v>
      </c>
      <c r="I17" s="91" t="s">
        <v>2357</v>
      </c>
    </row>
    <row r="18" spans="1:9" ht="26.4" x14ac:dyDescent="0.3">
      <c r="A18" s="1"/>
      <c r="B18" s="91" t="s">
        <v>2358</v>
      </c>
      <c r="C18" s="91" t="s">
        <v>2356</v>
      </c>
      <c r="D18" s="91" t="s">
        <v>2356</v>
      </c>
      <c r="E18" s="91" t="s">
        <v>2356</v>
      </c>
      <c r="F18" s="91" t="s">
        <v>2356</v>
      </c>
      <c r="G18" s="91" t="s">
        <v>2356</v>
      </c>
      <c r="H18" s="91" t="s">
        <v>2356</v>
      </c>
      <c r="I18" s="91" t="s">
        <v>2357</v>
      </c>
    </row>
    <row r="19" spans="1:9" ht="26.4" x14ac:dyDescent="0.3">
      <c r="A19" s="1"/>
      <c r="B19" s="91" t="s">
        <v>2359</v>
      </c>
      <c r="C19" s="91" t="s">
        <v>2360</v>
      </c>
      <c r="D19" s="91" t="s">
        <v>2365</v>
      </c>
      <c r="E19" s="91" t="s">
        <v>2366</v>
      </c>
      <c r="F19" s="91" t="s">
        <v>2367</v>
      </c>
      <c r="G19" s="91" t="s">
        <v>1044</v>
      </c>
      <c r="H19" s="91" t="s">
        <v>1044</v>
      </c>
      <c r="I19" s="91" t="s">
        <v>1044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0" t="s">
        <v>875</v>
      </c>
      <c r="C22" s="210"/>
      <c r="D22" s="210"/>
      <c r="E22" s="210"/>
      <c r="F22" s="210"/>
      <c r="G22" s="210"/>
      <c r="H22" s="210"/>
      <c r="I22" s="210"/>
    </row>
    <row r="23" spans="1:9" ht="19.95" customHeight="1" x14ac:dyDescent="0.3">
      <c r="A23" s="1"/>
      <c r="B23" s="210" t="s">
        <v>2348</v>
      </c>
      <c r="C23" s="210" t="s">
        <v>2349</v>
      </c>
      <c r="D23" s="210"/>
      <c r="E23" s="210" t="s">
        <v>2350</v>
      </c>
      <c r="F23" s="210"/>
      <c r="G23" s="210" t="s">
        <v>2351</v>
      </c>
      <c r="H23" s="210"/>
      <c r="I23" s="210"/>
    </row>
    <row r="24" spans="1:9" ht="19.95" customHeight="1" x14ac:dyDescent="0.3">
      <c r="A24" s="1"/>
      <c r="B24" s="210"/>
      <c r="C24" s="3" t="s">
        <v>2352</v>
      </c>
      <c r="D24" s="3" t="s">
        <v>2353</v>
      </c>
      <c r="E24" s="3" t="s">
        <v>2352</v>
      </c>
      <c r="F24" s="3" t="s">
        <v>2353</v>
      </c>
      <c r="G24" s="3" t="s">
        <v>2352</v>
      </c>
      <c r="H24" s="3" t="s">
        <v>2353</v>
      </c>
      <c r="I24" s="3" t="s">
        <v>2354</v>
      </c>
    </row>
    <row r="25" spans="1:9" ht="26.4" x14ac:dyDescent="0.3">
      <c r="A25" s="1"/>
      <c r="B25" s="91" t="s">
        <v>2355</v>
      </c>
      <c r="C25" s="91" t="s">
        <v>2356</v>
      </c>
      <c r="D25" s="91" t="s">
        <v>2356</v>
      </c>
      <c r="E25" s="91" t="s">
        <v>2356</v>
      </c>
      <c r="F25" s="91" t="s">
        <v>2356</v>
      </c>
      <c r="G25" s="91" t="s">
        <v>2356</v>
      </c>
      <c r="H25" s="91" t="s">
        <v>2356</v>
      </c>
      <c r="I25" s="91" t="s">
        <v>2357</v>
      </c>
    </row>
    <row r="26" spans="1:9" ht="26.4" x14ac:dyDescent="0.3">
      <c r="A26" s="1"/>
      <c r="B26" s="91" t="s">
        <v>2358</v>
      </c>
      <c r="C26" s="91" t="s">
        <v>2356</v>
      </c>
      <c r="D26" s="91" t="s">
        <v>2356</v>
      </c>
      <c r="E26" s="91" t="s">
        <v>2356</v>
      </c>
      <c r="F26" s="91" t="s">
        <v>2356</v>
      </c>
      <c r="G26" s="91" t="s">
        <v>2356</v>
      </c>
      <c r="H26" s="91" t="s">
        <v>2356</v>
      </c>
      <c r="I26" s="91" t="s">
        <v>2357</v>
      </c>
    </row>
    <row r="27" spans="1:9" x14ac:dyDescent="0.3">
      <c r="A27" s="1"/>
      <c r="B27" s="91" t="s">
        <v>2359</v>
      </c>
      <c r="C27" s="91" t="s">
        <v>2356</v>
      </c>
      <c r="D27" s="91" t="s">
        <v>2356</v>
      </c>
      <c r="E27" s="91" t="s">
        <v>2356</v>
      </c>
      <c r="F27" s="91" t="s">
        <v>2356</v>
      </c>
      <c r="G27" s="91" t="s">
        <v>1044</v>
      </c>
      <c r="H27" s="91" t="s">
        <v>1044</v>
      </c>
      <c r="I27" s="91" t="s">
        <v>1044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0" t="s">
        <v>2368</v>
      </c>
      <c r="C30" s="210"/>
      <c r="D30" s="210"/>
      <c r="E30" s="210"/>
      <c r="F30" s="210"/>
      <c r="G30" s="210"/>
      <c r="H30" s="210"/>
      <c r="I30" s="210"/>
    </row>
    <row r="31" spans="1:9" ht="19.95" customHeight="1" x14ac:dyDescent="0.3">
      <c r="A31" s="1"/>
      <c r="B31" s="210" t="s">
        <v>2348</v>
      </c>
      <c r="C31" s="210" t="s">
        <v>2349</v>
      </c>
      <c r="D31" s="210"/>
      <c r="E31" s="210" t="s">
        <v>2350</v>
      </c>
      <c r="F31" s="210"/>
      <c r="G31" s="210" t="s">
        <v>2351</v>
      </c>
      <c r="H31" s="210"/>
      <c r="I31" s="210"/>
    </row>
    <row r="32" spans="1:9" ht="19.95" customHeight="1" x14ac:dyDescent="0.3">
      <c r="A32" s="1"/>
      <c r="B32" s="210"/>
      <c r="C32" s="3" t="s">
        <v>2352</v>
      </c>
      <c r="D32" s="3" t="s">
        <v>2353</v>
      </c>
      <c r="E32" s="3" t="s">
        <v>2352</v>
      </c>
      <c r="F32" s="3" t="s">
        <v>2353</v>
      </c>
      <c r="G32" s="3" t="s">
        <v>2352</v>
      </c>
      <c r="H32" s="3" t="s">
        <v>2353</v>
      </c>
      <c r="I32" s="3" t="s">
        <v>2354</v>
      </c>
    </row>
    <row r="33" spans="1:9" ht="26.4" x14ac:dyDescent="0.3">
      <c r="A33" s="1"/>
      <c r="B33" s="91" t="s">
        <v>2355</v>
      </c>
      <c r="C33" s="91" t="s">
        <v>2356</v>
      </c>
      <c r="D33" s="91" t="s">
        <v>2356</v>
      </c>
      <c r="E33" s="91" t="s">
        <v>2356</v>
      </c>
      <c r="F33" s="91" t="s">
        <v>2356</v>
      </c>
      <c r="G33" s="91" t="s">
        <v>2356</v>
      </c>
      <c r="H33" s="91" t="s">
        <v>2356</v>
      </c>
      <c r="I33" s="91" t="s">
        <v>2357</v>
      </c>
    </row>
    <row r="34" spans="1:9" ht="26.4" x14ac:dyDescent="0.3">
      <c r="A34" s="1"/>
      <c r="B34" s="91" t="s">
        <v>2358</v>
      </c>
      <c r="C34" s="91" t="s">
        <v>2356</v>
      </c>
      <c r="D34" s="91" t="s">
        <v>2356</v>
      </c>
      <c r="E34" s="91" t="s">
        <v>2356</v>
      </c>
      <c r="F34" s="91" t="s">
        <v>2356</v>
      </c>
      <c r="G34" s="91" t="s">
        <v>2356</v>
      </c>
      <c r="H34" s="91" t="s">
        <v>2356</v>
      </c>
      <c r="I34" s="91" t="s">
        <v>2357</v>
      </c>
    </row>
    <row r="35" spans="1:9" ht="39.6" x14ac:dyDescent="0.3">
      <c r="A35" s="1"/>
      <c r="B35" s="91" t="s">
        <v>2359</v>
      </c>
      <c r="C35" s="91" t="s">
        <v>2360</v>
      </c>
      <c r="D35" s="91" t="s">
        <v>2361</v>
      </c>
      <c r="E35" s="91" t="s">
        <v>2362</v>
      </c>
      <c r="F35" s="91" t="s">
        <v>2363</v>
      </c>
      <c r="G35" s="91" t="s">
        <v>1044</v>
      </c>
      <c r="H35" s="91" t="s">
        <v>1044</v>
      </c>
      <c r="I35" s="91" t="s">
        <v>1044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0" t="s">
        <v>2321</v>
      </c>
      <c r="C38" s="210"/>
      <c r="D38" s="210"/>
      <c r="E38" s="210"/>
      <c r="F38" s="210"/>
      <c r="G38" s="210"/>
      <c r="H38" s="210"/>
      <c r="I38" s="210"/>
    </row>
    <row r="39" spans="1:9" ht="19.95" customHeight="1" x14ac:dyDescent="0.3">
      <c r="A39" s="1"/>
      <c r="B39" s="210" t="s">
        <v>2348</v>
      </c>
      <c r="C39" s="210" t="s">
        <v>2349</v>
      </c>
      <c r="D39" s="210"/>
      <c r="E39" s="210" t="s">
        <v>2350</v>
      </c>
      <c r="F39" s="210"/>
      <c r="G39" s="210" t="s">
        <v>2351</v>
      </c>
      <c r="H39" s="210"/>
      <c r="I39" s="210"/>
    </row>
    <row r="40" spans="1:9" ht="19.95" customHeight="1" x14ac:dyDescent="0.3">
      <c r="A40" s="1"/>
      <c r="B40" s="210"/>
      <c r="C40" s="3" t="s">
        <v>2352</v>
      </c>
      <c r="D40" s="3" t="s">
        <v>2353</v>
      </c>
      <c r="E40" s="3" t="s">
        <v>2352</v>
      </c>
      <c r="F40" s="3" t="s">
        <v>2353</v>
      </c>
      <c r="G40" s="3" t="s">
        <v>2352</v>
      </c>
      <c r="H40" s="3" t="s">
        <v>2353</v>
      </c>
      <c r="I40" s="3" t="s">
        <v>2354</v>
      </c>
    </row>
    <row r="41" spans="1:9" ht="26.4" x14ac:dyDescent="0.3">
      <c r="A41" s="1"/>
      <c r="B41" s="91" t="s">
        <v>2355</v>
      </c>
      <c r="C41" s="91" t="s">
        <v>2356</v>
      </c>
      <c r="D41" s="91" t="s">
        <v>2356</v>
      </c>
      <c r="E41" s="91" t="s">
        <v>2356</v>
      </c>
      <c r="F41" s="91" t="s">
        <v>2356</v>
      </c>
      <c r="G41" s="91" t="s">
        <v>2356</v>
      </c>
      <c r="H41" s="91" t="s">
        <v>2356</v>
      </c>
      <c r="I41" s="91" t="s">
        <v>2357</v>
      </c>
    </row>
    <row r="42" spans="1:9" ht="26.4" x14ac:dyDescent="0.3">
      <c r="A42" s="1"/>
      <c r="B42" s="91" t="s">
        <v>2358</v>
      </c>
      <c r="C42" s="91" t="s">
        <v>2356</v>
      </c>
      <c r="D42" s="91" t="s">
        <v>2356</v>
      </c>
      <c r="E42" s="91" t="s">
        <v>2356</v>
      </c>
      <c r="F42" s="91" t="s">
        <v>2356</v>
      </c>
      <c r="G42" s="91" t="s">
        <v>2356</v>
      </c>
      <c r="H42" s="91" t="s">
        <v>2356</v>
      </c>
      <c r="I42" s="91" t="s">
        <v>2357</v>
      </c>
    </row>
    <row r="43" spans="1:9" ht="39.6" x14ac:dyDescent="0.3">
      <c r="A43" s="1"/>
      <c r="B43" s="91" t="s">
        <v>2359</v>
      </c>
      <c r="C43" s="91" t="s">
        <v>2360</v>
      </c>
      <c r="D43" s="91" t="s">
        <v>2365</v>
      </c>
      <c r="E43" s="91" t="s">
        <v>2362</v>
      </c>
      <c r="F43" s="91" t="s">
        <v>2363</v>
      </c>
      <c r="G43" s="91" t="s">
        <v>1044</v>
      </c>
      <c r="H43" s="91" t="s">
        <v>1044</v>
      </c>
      <c r="I43" s="91" t="s">
        <v>1044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0" t="s">
        <v>2369</v>
      </c>
      <c r="C46" s="210"/>
      <c r="D46" s="210"/>
      <c r="E46" s="210"/>
      <c r="F46" s="210"/>
      <c r="G46" s="210"/>
      <c r="H46" s="210"/>
      <c r="I46" s="210"/>
    </row>
    <row r="47" spans="1:9" ht="19.95" customHeight="1" x14ac:dyDescent="0.3">
      <c r="A47" s="1"/>
      <c r="B47" s="210" t="s">
        <v>2348</v>
      </c>
      <c r="C47" s="210" t="s">
        <v>2349</v>
      </c>
      <c r="D47" s="210"/>
      <c r="E47" s="210" t="s">
        <v>2350</v>
      </c>
      <c r="F47" s="210"/>
      <c r="G47" s="210" t="s">
        <v>2351</v>
      </c>
      <c r="H47" s="210"/>
      <c r="I47" s="210"/>
    </row>
    <row r="48" spans="1:9" ht="19.95" customHeight="1" x14ac:dyDescent="0.3">
      <c r="A48" s="1"/>
      <c r="B48" s="210"/>
      <c r="C48" s="3" t="s">
        <v>2352</v>
      </c>
      <c r="D48" s="3" t="s">
        <v>2353</v>
      </c>
      <c r="E48" s="3" t="s">
        <v>2352</v>
      </c>
      <c r="F48" s="3" t="s">
        <v>2353</v>
      </c>
      <c r="G48" s="3" t="s">
        <v>2352</v>
      </c>
      <c r="H48" s="3" t="s">
        <v>2353</v>
      </c>
      <c r="I48" s="3" t="s">
        <v>2354</v>
      </c>
    </row>
    <row r="49" spans="1:9" ht="26.4" x14ac:dyDescent="0.3">
      <c r="A49" s="1"/>
      <c r="B49" s="91" t="s">
        <v>2355</v>
      </c>
      <c r="C49" s="91" t="s">
        <v>2356</v>
      </c>
      <c r="D49" s="91" t="s">
        <v>2356</v>
      </c>
      <c r="E49" s="91" t="s">
        <v>2356</v>
      </c>
      <c r="F49" s="91" t="s">
        <v>2356</v>
      </c>
      <c r="G49" s="91" t="s">
        <v>2356</v>
      </c>
      <c r="H49" s="91" t="s">
        <v>2356</v>
      </c>
      <c r="I49" s="91" t="s">
        <v>2357</v>
      </c>
    </row>
    <row r="50" spans="1:9" ht="26.4" x14ac:dyDescent="0.3">
      <c r="A50" s="1"/>
      <c r="B50" s="91" t="s">
        <v>2358</v>
      </c>
      <c r="C50" s="91" t="s">
        <v>2356</v>
      </c>
      <c r="D50" s="91" t="s">
        <v>2356</v>
      </c>
      <c r="E50" s="91" t="s">
        <v>2356</v>
      </c>
      <c r="F50" s="91" t="s">
        <v>2356</v>
      </c>
      <c r="G50" s="91" t="s">
        <v>2356</v>
      </c>
      <c r="H50" s="91" t="s">
        <v>2356</v>
      </c>
      <c r="I50" s="91" t="s">
        <v>2357</v>
      </c>
    </row>
    <row r="51" spans="1:9" ht="39.6" x14ac:dyDescent="0.3">
      <c r="A51" s="1"/>
      <c r="B51" s="91" t="s">
        <v>2359</v>
      </c>
      <c r="C51" s="91" t="s">
        <v>2360</v>
      </c>
      <c r="D51" s="91" t="s">
        <v>2361</v>
      </c>
      <c r="E51" s="91" t="s">
        <v>2362</v>
      </c>
      <c r="F51" s="91" t="s">
        <v>2363</v>
      </c>
      <c r="G51" s="91" t="s">
        <v>1044</v>
      </c>
      <c r="H51" s="91" t="s">
        <v>1044</v>
      </c>
      <c r="I51" s="91" t="s">
        <v>1044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0" t="s">
        <v>679</v>
      </c>
      <c r="C54" s="210"/>
      <c r="D54" s="210"/>
      <c r="E54" s="210"/>
      <c r="F54" s="210"/>
      <c r="G54" s="210"/>
      <c r="H54" s="210"/>
      <c r="I54" s="210"/>
    </row>
    <row r="55" spans="1:9" ht="19.95" customHeight="1" x14ac:dyDescent="0.3">
      <c r="A55" s="1"/>
      <c r="B55" s="210" t="s">
        <v>2348</v>
      </c>
      <c r="C55" s="210" t="s">
        <v>2349</v>
      </c>
      <c r="D55" s="210"/>
      <c r="E55" s="210" t="s">
        <v>2350</v>
      </c>
      <c r="F55" s="210"/>
      <c r="G55" s="210" t="s">
        <v>2351</v>
      </c>
      <c r="H55" s="210"/>
      <c r="I55" s="210"/>
    </row>
    <row r="56" spans="1:9" ht="19.95" customHeight="1" x14ac:dyDescent="0.3">
      <c r="A56" s="1"/>
      <c r="B56" s="210"/>
      <c r="C56" s="3" t="s">
        <v>2352</v>
      </c>
      <c r="D56" s="3" t="s">
        <v>2353</v>
      </c>
      <c r="E56" s="3" t="s">
        <v>2352</v>
      </c>
      <c r="F56" s="3" t="s">
        <v>2353</v>
      </c>
      <c r="G56" s="3" t="s">
        <v>2352</v>
      </c>
      <c r="H56" s="3" t="s">
        <v>2353</v>
      </c>
      <c r="I56" s="3" t="s">
        <v>2354</v>
      </c>
    </row>
    <row r="57" spans="1:9" ht="26.4" x14ac:dyDescent="0.3">
      <c r="A57" s="1"/>
      <c r="B57" s="91" t="s">
        <v>2355</v>
      </c>
      <c r="C57" s="91" t="s">
        <v>2356</v>
      </c>
      <c r="D57" s="91" t="s">
        <v>2356</v>
      </c>
      <c r="E57" s="91" t="s">
        <v>2356</v>
      </c>
      <c r="F57" s="91" t="s">
        <v>2356</v>
      </c>
      <c r="G57" s="91" t="s">
        <v>2356</v>
      </c>
      <c r="H57" s="91" t="s">
        <v>2356</v>
      </c>
      <c r="I57" s="91" t="s">
        <v>2357</v>
      </c>
    </row>
    <row r="58" spans="1:9" ht="26.4" x14ac:dyDescent="0.3">
      <c r="A58" s="1"/>
      <c r="B58" s="91" t="s">
        <v>2358</v>
      </c>
      <c r="C58" s="91" t="s">
        <v>2356</v>
      </c>
      <c r="D58" s="91" t="s">
        <v>2356</v>
      </c>
      <c r="E58" s="91" t="s">
        <v>2356</v>
      </c>
      <c r="F58" s="91" t="s">
        <v>2356</v>
      </c>
      <c r="G58" s="91" t="s">
        <v>2356</v>
      </c>
      <c r="H58" s="91" t="s">
        <v>2356</v>
      </c>
      <c r="I58" s="91" t="s">
        <v>2357</v>
      </c>
    </row>
    <row r="59" spans="1:9" ht="39.6" x14ac:dyDescent="0.3">
      <c r="A59" s="1"/>
      <c r="B59" s="91" t="s">
        <v>2359</v>
      </c>
      <c r="C59" s="91" t="s">
        <v>2360</v>
      </c>
      <c r="D59" s="91" t="s">
        <v>2365</v>
      </c>
      <c r="E59" s="91" t="s">
        <v>2362</v>
      </c>
      <c r="F59" s="91" t="s">
        <v>2363</v>
      </c>
      <c r="G59" s="91" t="s">
        <v>1044</v>
      </c>
      <c r="H59" s="91" t="s">
        <v>1044</v>
      </c>
      <c r="I59" s="91" t="s">
        <v>1044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0" t="s">
        <v>2370</v>
      </c>
      <c r="C62" s="210"/>
      <c r="D62" s="210"/>
      <c r="E62" s="210"/>
      <c r="F62" s="210"/>
      <c r="G62" s="210"/>
      <c r="H62" s="210"/>
      <c r="I62" s="210"/>
    </row>
    <row r="63" spans="1:9" ht="19.95" customHeight="1" x14ac:dyDescent="0.3">
      <c r="A63" s="1"/>
      <c r="B63" s="210" t="s">
        <v>2348</v>
      </c>
      <c r="C63" s="210" t="s">
        <v>2349</v>
      </c>
      <c r="D63" s="210"/>
      <c r="E63" s="210" t="s">
        <v>2350</v>
      </c>
      <c r="F63" s="210"/>
      <c r="G63" s="210" t="s">
        <v>2351</v>
      </c>
      <c r="H63" s="210"/>
      <c r="I63" s="210"/>
    </row>
    <row r="64" spans="1:9" ht="19.95" customHeight="1" x14ac:dyDescent="0.3">
      <c r="A64" s="1"/>
      <c r="B64" s="210"/>
      <c r="C64" s="3" t="s">
        <v>2352</v>
      </c>
      <c r="D64" s="3" t="s">
        <v>2353</v>
      </c>
      <c r="E64" s="3" t="s">
        <v>2352</v>
      </c>
      <c r="F64" s="3" t="s">
        <v>2353</v>
      </c>
      <c r="G64" s="3" t="s">
        <v>2352</v>
      </c>
      <c r="H64" s="3" t="s">
        <v>2353</v>
      </c>
      <c r="I64" s="3" t="s">
        <v>2354</v>
      </c>
    </row>
    <row r="65" spans="1:9" ht="26.4" x14ac:dyDescent="0.3">
      <c r="A65" s="1"/>
      <c r="B65" s="91" t="s">
        <v>2355</v>
      </c>
      <c r="C65" s="91" t="s">
        <v>2356</v>
      </c>
      <c r="D65" s="91" t="s">
        <v>2356</v>
      </c>
      <c r="E65" s="91" t="s">
        <v>2356</v>
      </c>
      <c r="F65" s="91" t="s">
        <v>2356</v>
      </c>
      <c r="G65" s="91" t="s">
        <v>2356</v>
      </c>
      <c r="H65" s="91" t="s">
        <v>2356</v>
      </c>
      <c r="I65" s="91" t="s">
        <v>2357</v>
      </c>
    </row>
    <row r="66" spans="1:9" ht="26.4" x14ac:dyDescent="0.3">
      <c r="A66" s="1"/>
      <c r="B66" s="91" t="s">
        <v>2358</v>
      </c>
      <c r="C66" s="91" t="s">
        <v>2356</v>
      </c>
      <c r="D66" s="91" t="s">
        <v>2356</v>
      </c>
      <c r="E66" s="91" t="s">
        <v>2356</v>
      </c>
      <c r="F66" s="91" t="s">
        <v>2356</v>
      </c>
      <c r="G66" s="91" t="s">
        <v>2356</v>
      </c>
      <c r="H66" s="91" t="s">
        <v>2356</v>
      </c>
      <c r="I66" s="91" t="s">
        <v>2357</v>
      </c>
    </row>
    <row r="67" spans="1:9" ht="26.4" x14ac:dyDescent="0.3">
      <c r="A67" s="1"/>
      <c r="B67" s="91" t="s">
        <v>2359</v>
      </c>
      <c r="C67" s="91" t="s">
        <v>2360</v>
      </c>
      <c r="D67" s="91" t="s">
        <v>2365</v>
      </c>
      <c r="E67" s="91" t="s">
        <v>2366</v>
      </c>
      <c r="F67" s="91" t="s">
        <v>2367</v>
      </c>
      <c r="G67" s="91" t="s">
        <v>1044</v>
      </c>
      <c r="H67" s="91" t="s">
        <v>1044</v>
      </c>
      <c r="I67" s="91" t="s">
        <v>1044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10" t="s">
        <v>2371</v>
      </c>
      <c r="C70" s="210"/>
      <c r="D70" s="210"/>
      <c r="E70" s="210"/>
      <c r="F70" s="210"/>
      <c r="G70" s="210"/>
      <c r="H70" s="210"/>
      <c r="I70" s="210"/>
    </row>
    <row r="71" spans="1:9" ht="19.95" customHeight="1" x14ac:dyDescent="0.3">
      <c r="A71" s="1"/>
      <c r="B71" s="210" t="s">
        <v>2348</v>
      </c>
      <c r="C71" s="210" t="s">
        <v>2349</v>
      </c>
      <c r="D71" s="210"/>
      <c r="E71" s="210" t="s">
        <v>2350</v>
      </c>
      <c r="F71" s="210"/>
      <c r="G71" s="210" t="s">
        <v>2351</v>
      </c>
      <c r="H71" s="210"/>
      <c r="I71" s="210"/>
    </row>
    <row r="72" spans="1:9" ht="19.95" customHeight="1" x14ac:dyDescent="0.3">
      <c r="A72" s="1"/>
      <c r="B72" s="210"/>
      <c r="C72" s="3" t="s">
        <v>2352</v>
      </c>
      <c r="D72" s="3" t="s">
        <v>2353</v>
      </c>
      <c r="E72" s="3" t="s">
        <v>2352</v>
      </c>
      <c r="F72" s="3" t="s">
        <v>2353</v>
      </c>
      <c r="G72" s="3" t="s">
        <v>2352</v>
      </c>
      <c r="H72" s="3" t="s">
        <v>2353</v>
      </c>
      <c r="I72" s="3" t="s">
        <v>2354</v>
      </c>
    </row>
    <row r="73" spans="1:9" ht="26.4" x14ac:dyDescent="0.3">
      <c r="A73" s="1"/>
      <c r="B73" s="91" t="s">
        <v>2355</v>
      </c>
      <c r="C73" s="91" t="s">
        <v>2356</v>
      </c>
      <c r="D73" s="91" t="s">
        <v>2356</v>
      </c>
      <c r="E73" s="91" t="s">
        <v>2356</v>
      </c>
      <c r="F73" s="91" t="s">
        <v>2356</v>
      </c>
      <c r="G73" s="91" t="s">
        <v>2356</v>
      </c>
      <c r="H73" s="91" t="s">
        <v>2356</v>
      </c>
      <c r="I73" s="91" t="s">
        <v>2357</v>
      </c>
    </row>
    <row r="74" spans="1:9" ht="26.4" x14ac:dyDescent="0.3">
      <c r="A74" s="1"/>
      <c r="B74" s="91" t="s">
        <v>2358</v>
      </c>
      <c r="C74" s="91" t="s">
        <v>2356</v>
      </c>
      <c r="D74" s="91" t="s">
        <v>2356</v>
      </c>
      <c r="E74" s="91" t="s">
        <v>2356</v>
      </c>
      <c r="F74" s="91" t="s">
        <v>2356</v>
      </c>
      <c r="G74" s="91" t="s">
        <v>2356</v>
      </c>
      <c r="H74" s="91" t="s">
        <v>2356</v>
      </c>
      <c r="I74" s="91" t="s">
        <v>2357</v>
      </c>
    </row>
    <row r="75" spans="1:9" ht="26.4" x14ac:dyDescent="0.3">
      <c r="A75" s="1"/>
      <c r="B75" s="91" t="s">
        <v>2359</v>
      </c>
      <c r="C75" s="91" t="s">
        <v>2360</v>
      </c>
      <c r="D75" s="91" t="s">
        <v>2361</v>
      </c>
      <c r="E75" s="91" t="s">
        <v>2366</v>
      </c>
      <c r="F75" s="91" t="s">
        <v>2367</v>
      </c>
      <c r="G75" s="91" t="s">
        <v>1044</v>
      </c>
      <c r="H75" s="91" t="s">
        <v>1044</v>
      </c>
      <c r="I75" s="91" t="s">
        <v>1044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10" t="s">
        <v>63</v>
      </c>
      <c r="C78" s="210"/>
      <c r="D78" s="210"/>
      <c r="E78" s="210"/>
      <c r="F78" s="210"/>
      <c r="G78" s="210"/>
      <c r="H78" s="210"/>
      <c r="I78" s="210"/>
    </row>
    <row r="79" spans="1:9" ht="19.95" customHeight="1" x14ac:dyDescent="0.3">
      <c r="A79" s="1"/>
      <c r="B79" s="210" t="s">
        <v>2348</v>
      </c>
      <c r="C79" s="210" t="s">
        <v>2349</v>
      </c>
      <c r="D79" s="210"/>
      <c r="E79" s="210" t="s">
        <v>2350</v>
      </c>
      <c r="F79" s="210"/>
      <c r="G79" s="210" t="s">
        <v>2351</v>
      </c>
      <c r="H79" s="210"/>
      <c r="I79" s="210"/>
    </row>
    <row r="80" spans="1:9" ht="19.95" customHeight="1" x14ac:dyDescent="0.3">
      <c r="A80" s="1"/>
      <c r="B80" s="210"/>
      <c r="C80" s="3" t="s">
        <v>2352</v>
      </c>
      <c r="D80" s="3" t="s">
        <v>2353</v>
      </c>
      <c r="E80" s="3" t="s">
        <v>2352</v>
      </c>
      <c r="F80" s="3" t="s">
        <v>2353</v>
      </c>
      <c r="G80" s="3" t="s">
        <v>2352</v>
      </c>
      <c r="H80" s="3" t="s">
        <v>2353</v>
      </c>
      <c r="I80" s="3" t="s">
        <v>2354</v>
      </c>
    </row>
    <row r="81" spans="1:9" ht="26.4" x14ac:dyDescent="0.3">
      <c r="A81" s="1"/>
      <c r="B81" s="91" t="s">
        <v>2355</v>
      </c>
      <c r="C81" s="91" t="s">
        <v>2356</v>
      </c>
      <c r="D81" s="91" t="s">
        <v>2356</v>
      </c>
      <c r="E81" s="91" t="s">
        <v>2356</v>
      </c>
      <c r="F81" s="91" t="s">
        <v>2356</v>
      </c>
      <c r="G81" s="91" t="s">
        <v>2356</v>
      </c>
      <c r="H81" s="91" t="s">
        <v>2356</v>
      </c>
      <c r="I81" s="91" t="s">
        <v>2357</v>
      </c>
    </row>
    <row r="82" spans="1:9" ht="26.4" x14ac:dyDescent="0.3">
      <c r="A82" s="1"/>
      <c r="B82" s="91" t="s">
        <v>2358</v>
      </c>
      <c r="C82" s="91" t="s">
        <v>2356</v>
      </c>
      <c r="D82" s="91" t="s">
        <v>2356</v>
      </c>
      <c r="E82" s="91" t="s">
        <v>2356</v>
      </c>
      <c r="F82" s="91" t="s">
        <v>2356</v>
      </c>
      <c r="G82" s="91" t="s">
        <v>2356</v>
      </c>
      <c r="H82" s="91" t="s">
        <v>2356</v>
      </c>
      <c r="I82" s="91" t="s">
        <v>2357</v>
      </c>
    </row>
    <row r="83" spans="1:9" ht="39.6" x14ac:dyDescent="0.3">
      <c r="A83" s="1"/>
      <c r="B83" s="91" t="s">
        <v>2359</v>
      </c>
      <c r="C83" s="91" t="s">
        <v>2360</v>
      </c>
      <c r="D83" s="91" t="s">
        <v>2365</v>
      </c>
      <c r="E83" s="91" t="s">
        <v>2362</v>
      </c>
      <c r="F83" s="91" t="s">
        <v>2363</v>
      </c>
      <c r="G83" s="91" t="s">
        <v>1044</v>
      </c>
      <c r="H83" s="91" t="s">
        <v>1044</v>
      </c>
      <c r="I83" s="91" t="s">
        <v>1044</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CD88-6E27-4286-A8C1-FA0E19D1DCBD}">
  <dimension ref="B2:N13"/>
  <sheetViews>
    <sheetView zoomScale="130" zoomScaleNormal="130" workbookViewId="0"/>
  </sheetViews>
  <sheetFormatPr baseColWidth="10" defaultColWidth="8.109375" defaultRowHeight="13.2" x14ac:dyDescent="0.25"/>
  <cols>
    <col min="1" max="1" width="8.109375" style="254"/>
    <col min="2" max="2" width="25.109375" style="254" customWidth="1"/>
    <col min="3" max="3" width="41.44140625" style="254" customWidth="1"/>
    <col min="4" max="4" width="17.109375" style="254" customWidth="1"/>
    <col min="5" max="7" width="10.44140625" style="254" bestFit="1" customWidth="1"/>
    <col min="8" max="8" width="13.33203125" style="254" customWidth="1"/>
    <col min="9" max="12" width="10.44140625" style="254" bestFit="1" customWidth="1"/>
    <col min="13" max="13" width="11.5546875" style="254" customWidth="1"/>
    <col min="14" max="14" width="11.21875" style="254" customWidth="1"/>
    <col min="15" max="16384" width="8.109375" style="254"/>
  </cols>
  <sheetData>
    <row r="2" spans="2:14" ht="14.4" x14ac:dyDescent="0.3">
      <c r="B2" s="252" t="s">
        <v>2721</v>
      </c>
      <c r="C2" s="253"/>
      <c r="D2" s="253"/>
      <c r="E2" s="253"/>
      <c r="F2" s="253"/>
      <c r="G2" s="253"/>
      <c r="H2" s="253"/>
    </row>
    <row r="3" spans="2:14" ht="14.4" x14ac:dyDescent="0.3">
      <c r="B3" s="255" t="s">
        <v>2722</v>
      </c>
      <c r="C3" s="256"/>
      <c r="D3" s="257"/>
      <c r="E3" s="257"/>
    </row>
    <row r="4" spans="2:14" ht="13.8" customHeight="1" x14ac:dyDescent="0.3">
      <c r="B4" s="255" t="s">
        <v>2723</v>
      </c>
      <c r="C4" s="256"/>
      <c r="D4" s="257"/>
      <c r="E4" s="257"/>
      <c r="I4" s="270" t="s">
        <v>2724</v>
      </c>
      <c r="J4" s="271"/>
      <c r="K4" s="272"/>
      <c r="L4" s="270" t="s">
        <v>1474</v>
      </c>
      <c r="M4" s="271"/>
      <c r="N4" s="272"/>
    </row>
    <row r="5" spans="2:14" ht="13.95" customHeight="1" x14ac:dyDescent="0.25">
      <c r="B5" s="255"/>
      <c r="I5" s="258" t="s">
        <v>2725</v>
      </c>
      <c r="J5" s="259" t="s">
        <v>2352</v>
      </c>
      <c r="K5" s="259" t="s">
        <v>2352</v>
      </c>
      <c r="L5" s="258" t="s">
        <v>2726</v>
      </c>
      <c r="M5" s="259" t="s">
        <v>2352</v>
      </c>
      <c r="N5" s="259" t="s">
        <v>2352</v>
      </c>
    </row>
    <row r="6" spans="2:14" ht="20.399999999999999" x14ac:dyDescent="0.25">
      <c r="B6" s="9" t="s">
        <v>2727</v>
      </c>
      <c r="C6" s="9" t="s">
        <v>2728</v>
      </c>
      <c r="D6" s="9" t="s">
        <v>2729</v>
      </c>
      <c r="E6" s="9" t="s">
        <v>2730</v>
      </c>
      <c r="F6" s="9" t="s">
        <v>2731</v>
      </c>
      <c r="G6" s="9" t="s">
        <v>2732</v>
      </c>
      <c r="H6" s="9" t="s">
        <v>2733</v>
      </c>
      <c r="I6" s="260"/>
      <c r="J6" s="261" t="s">
        <v>2734</v>
      </c>
      <c r="K6" s="261" t="s">
        <v>2735</v>
      </c>
      <c r="L6" s="260"/>
      <c r="M6" s="261" t="s">
        <v>2734</v>
      </c>
      <c r="N6" s="261" t="s">
        <v>2735</v>
      </c>
    </row>
    <row r="7" spans="2:14" x14ac:dyDescent="0.25">
      <c r="B7" s="262" t="s">
        <v>62</v>
      </c>
      <c r="C7" s="262" t="s">
        <v>964</v>
      </c>
      <c r="D7" s="263" t="s">
        <v>57</v>
      </c>
      <c r="E7" s="263">
        <v>10</v>
      </c>
      <c r="F7" s="264">
        <v>0.14000000000000001</v>
      </c>
      <c r="G7" s="264">
        <f>+F7</f>
        <v>0.14000000000000001</v>
      </c>
      <c r="H7" s="263">
        <f>+F7-G7</f>
        <v>0</v>
      </c>
      <c r="I7" s="264">
        <v>0.14000000000000001</v>
      </c>
      <c r="J7" s="265">
        <v>0.40763888888888888</v>
      </c>
      <c r="K7" s="265">
        <v>0.93194444444444446</v>
      </c>
      <c r="L7" s="266" t="s">
        <v>2736</v>
      </c>
      <c r="M7" s="266" t="s">
        <v>2736</v>
      </c>
      <c r="N7" s="266" t="s">
        <v>2736</v>
      </c>
    </row>
    <row r="8" spans="2:14" x14ac:dyDescent="0.25">
      <c r="B8" s="262" t="s">
        <v>62</v>
      </c>
      <c r="C8" s="262" t="s">
        <v>2737</v>
      </c>
      <c r="D8" s="263" t="s">
        <v>57</v>
      </c>
      <c r="E8" s="263">
        <v>10</v>
      </c>
      <c r="F8" s="264">
        <v>0.19</v>
      </c>
      <c r="G8" s="264">
        <f t="shared" ref="G8" si="0">+F8</f>
        <v>0.19</v>
      </c>
      <c r="H8" s="263">
        <f t="shared" ref="H8" si="1">+F8-G8</f>
        <v>0</v>
      </c>
      <c r="I8" s="264">
        <v>0.19</v>
      </c>
      <c r="J8" s="265">
        <v>0.40763888888888888</v>
      </c>
      <c r="K8" s="265">
        <v>0.93194444444444446</v>
      </c>
      <c r="L8" s="266" t="s">
        <v>2736</v>
      </c>
      <c r="M8" s="266" t="s">
        <v>2736</v>
      </c>
      <c r="N8" s="266" t="s">
        <v>2736</v>
      </c>
    </row>
    <row r="9" spans="2:14" x14ac:dyDescent="0.25">
      <c r="B9" s="262" t="s">
        <v>113</v>
      </c>
      <c r="C9" s="262" t="s">
        <v>2738</v>
      </c>
      <c r="D9" s="263" t="s">
        <v>57</v>
      </c>
      <c r="E9" s="263">
        <v>10</v>
      </c>
      <c r="F9" s="264">
        <v>0.26</v>
      </c>
      <c r="G9" s="264">
        <f>+F9</f>
        <v>0.26</v>
      </c>
      <c r="H9" s="263">
        <f>+F9-G9</f>
        <v>0</v>
      </c>
      <c r="I9" s="264">
        <v>0.26</v>
      </c>
      <c r="J9" s="265">
        <v>0.40763888888888888</v>
      </c>
      <c r="K9" s="265">
        <v>0.93194444444444446</v>
      </c>
      <c r="L9" s="266" t="s">
        <v>2736</v>
      </c>
      <c r="M9" s="266" t="s">
        <v>2736</v>
      </c>
      <c r="N9" s="266" t="s">
        <v>2736</v>
      </c>
    </row>
    <row r="10" spans="2:14" x14ac:dyDescent="0.25">
      <c r="B10" s="267"/>
    </row>
    <row r="11" spans="2:14" x14ac:dyDescent="0.25">
      <c r="B11" s="268" t="s">
        <v>2739</v>
      </c>
    </row>
    <row r="13" spans="2:14" x14ac:dyDescent="0.25">
      <c r="E13" s="269"/>
    </row>
  </sheetData>
  <mergeCells count="5">
    <mergeCell ref="B2:H2"/>
    <mergeCell ref="I4:K4"/>
    <mergeCell ref="L4:N4"/>
    <mergeCell ref="I5:I6"/>
    <mergeCell ref="L5:L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6" t="s">
        <v>0</v>
      </c>
      <c r="C3" s="207"/>
      <c r="D3" s="207"/>
      <c r="E3" s="207"/>
      <c r="F3" s="207"/>
      <c r="G3" s="207"/>
    </row>
    <row r="4" spans="1:7" ht="0" hidden="1" customHeight="1" x14ac:dyDescent="0.3">
      <c r="A4" s="1"/>
      <c r="B4" s="1"/>
      <c r="C4" s="1"/>
      <c r="D4" s="1"/>
      <c r="E4" s="1"/>
      <c r="F4" s="1"/>
      <c r="G4" s="1"/>
    </row>
    <row r="5" spans="1:7" ht="17.399999999999999" x14ac:dyDescent="0.3">
      <c r="A5" s="1"/>
      <c r="B5" s="2" t="s">
        <v>2372</v>
      </c>
      <c r="C5" s="1"/>
      <c r="D5" s="1"/>
      <c r="E5" s="1"/>
      <c r="F5" s="1"/>
      <c r="G5" s="1"/>
    </row>
    <row r="6" spans="1:7" ht="30" customHeight="1" x14ac:dyDescent="0.3">
      <c r="A6" s="1"/>
      <c r="B6" s="210" t="s">
        <v>2347</v>
      </c>
      <c r="C6" s="210"/>
      <c r="D6" s="210"/>
      <c r="E6" s="210"/>
      <c r="F6" s="210"/>
      <c r="G6" s="210"/>
    </row>
    <row r="7" spans="1:7" x14ac:dyDescent="0.3">
      <c r="A7" s="1"/>
      <c r="B7" s="210" t="s">
        <v>2373</v>
      </c>
      <c r="C7" s="210" t="s">
        <v>2374</v>
      </c>
      <c r="D7" s="210" t="s">
        <v>2375</v>
      </c>
      <c r="E7" s="210" t="s">
        <v>2376</v>
      </c>
      <c r="F7" s="210" t="s">
        <v>2377</v>
      </c>
      <c r="G7" s="210"/>
    </row>
    <row r="8" spans="1:7" x14ac:dyDescent="0.3">
      <c r="A8" s="1"/>
      <c r="B8" s="210"/>
      <c r="C8" s="210"/>
      <c r="D8" s="210"/>
      <c r="E8" s="210"/>
      <c r="F8" s="210" t="s">
        <v>2353</v>
      </c>
      <c r="G8" s="210"/>
    </row>
    <row r="9" spans="1:7" x14ac:dyDescent="0.3">
      <c r="A9" s="1"/>
      <c r="B9" s="210"/>
      <c r="C9" s="210"/>
      <c r="D9" s="210"/>
      <c r="E9" s="210"/>
      <c r="F9" s="3" t="s">
        <v>2378</v>
      </c>
      <c r="G9" s="3" t="s">
        <v>2379</v>
      </c>
    </row>
    <row r="10" spans="1:7" x14ac:dyDescent="0.3">
      <c r="A10" s="1"/>
      <c r="B10" s="91" t="s">
        <v>2355</v>
      </c>
      <c r="C10" s="91" t="s">
        <v>2356</v>
      </c>
      <c r="D10" s="91" t="s">
        <v>2356</v>
      </c>
      <c r="E10" s="91">
        <v>0</v>
      </c>
      <c r="F10" s="91">
        <v>60.36</v>
      </c>
      <c r="G10" s="91">
        <v>59.64</v>
      </c>
    </row>
    <row r="11" spans="1:7" x14ac:dyDescent="0.3">
      <c r="A11" s="1"/>
      <c r="B11" s="91" t="s">
        <v>2380</v>
      </c>
      <c r="C11" s="91" t="s">
        <v>2356</v>
      </c>
      <c r="D11" s="91" t="s">
        <v>2356</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0" t="s">
        <v>2364</v>
      </c>
      <c r="C14" s="210"/>
      <c r="D14" s="210"/>
      <c r="E14" s="210"/>
      <c r="F14" s="210"/>
      <c r="G14" s="210"/>
    </row>
    <row r="15" spans="1:7" x14ac:dyDescent="0.3">
      <c r="A15" s="1"/>
      <c r="B15" s="210" t="s">
        <v>2373</v>
      </c>
      <c r="C15" s="210" t="s">
        <v>2374</v>
      </c>
      <c r="D15" s="210" t="s">
        <v>2375</v>
      </c>
      <c r="E15" s="210" t="s">
        <v>2376</v>
      </c>
      <c r="F15" s="210" t="s">
        <v>2377</v>
      </c>
      <c r="G15" s="210"/>
    </row>
    <row r="16" spans="1:7" x14ac:dyDescent="0.3">
      <c r="A16" s="1"/>
      <c r="B16" s="210"/>
      <c r="C16" s="210"/>
      <c r="D16" s="210"/>
      <c r="E16" s="210"/>
      <c r="F16" s="210" t="s">
        <v>2353</v>
      </c>
      <c r="G16" s="210"/>
    </row>
    <row r="17" spans="1:7" x14ac:dyDescent="0.3">
      <c r="A17" s="1"/>
      <c r="B17" s="210"/>
      <c r="C17" s="210"/>
      <c r="D17" s="210"/>
      <c r="E17" s="210"/>
      <c r="F17" s="3" t="s">
        <v>2378</v>
      </c>
      <c r="G17" s="3" t="s">
        <v>2379</v>
      </c>
    </row>
    <row r="18" spans="1:7" x14ac:dyDescent="0.3">
      <c r="A18" s="1"/>
      <c r="B18" s="91" t="s">
        <v>2355</v>
      </c>
      <c r="C18" s="91" t="s">
        <v>2356</v>
      </c>
      <c r="D18" s="91" t="s">
        <v>2356</v>
      </c>
      <c r="E18" s="91">
        <v>0</v>
      </c>
      <c r="F18" s="91">
        <v>60.36</v>
      </c>
      <c r="G18" s="91">
        <v>59.64</v>
      </c>
    </row>
    <row r="19" spans="1:7" x14ac:dyDescent="0.3">
      <c r="A19" s="1"/>
      <c r="B19" s="91" t="s">
        <v>2380</v>
      </c>
      <c r="C19" s="91" t="s">
        <v>2356</v>
      </c>
      <c r="D19" s="91" t="s">
        <v>2356</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0" t="s">
        <v>875</v>
      </c>
      <c r="C22" s="210"/>
      <c r="D22" s="210"/>
      <c r="E22" s="210"/>
      <c r="F22" s="210"/>
      <c r="G22" s="210"/>
    </row>
    <row r="23" spans="1:7" x14ac:dyDescent="0.3">
      <c r="A23" s="1"/>
      <c r="B23" s="210" t="s">
        <v>2373</v>
      </c>
      <c r="C23" s="210" t="s">
        <v>2374</v>
      </c>
      <c r="D23" s="210" t="s">
        <v>2375</v>
      </c>
      <c r="E23" s="210" t="s">
        <v>2376</v>
      </c>
      <c r="F23" s="210" t="s">
        <v>2377</v>
      </c>
      <c r="G23" s="210"/>
    </row>
    <row r="24" spans="1:7" x14ac:dyDescent="0.3">
      <c r="A24" s="1"/>
      <c r="B24" s="210"/>
      <c r="C24" s="210"/>
      <c r="D24" s="210"/>
      <c r="E24" s="210"/>
      <c r="F24" s="210" t="s">
        <v>2353</v>
      </c>
      <c r="G24" s="210"/>
    </row>
    <row r="25" spans="1:7" x14ac:dyDescent="0.3">
      <c r="A25" s="1"/>
      <c r="B25" s="210"/>
      <c r="C25" s="210"/>
      <c r="D25" s="210"/>
      <c r="E25" s="210"/>
      <c r="F25" s="3" t="s">
        <v>2378</v>
      </c>
      <c r="G25" s="3" t="s">
        <v>2379</v>
      </c>
    </row>
    <row r="26" spans="1:7" x14ac:dyDescent="0.3">
      <c r="A26" s="1"/>
      <c r="B26" s="91" t="s">
        <v>2355</v>
      </c>
      <c r="C26" s="91" t="s">
        <v>2356</v>
      </c>
      <c r="D26" s="91" t="s">
        <v>2356</v>
      </c>
      <c r="E26" s="91">
        <v>0</v>
      </c>
      <c r="F26" s="91">
        <v>60.36</v>
      </c>
      <c r="G26" s="91">
        <v>59.64</v>
      </c>
    </row>
    <row r="27" spans="1:7" x14ac:dyDescent="0.3">
      <c r="A27" s="1"/>
      <c r="B27" s="91" t="s">
        <v>2380</v>
      </c>
      <c r="C27" s="91" t="s">
        <v>2356</v>
      </c>
      <c r="D27" s="91" t="s">
        <v>2356</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0" t="s">
        <v>2368</v>
      </c>
      <c r="C30" s="210"/>
      <c r="D30" s="210"/>
      <c r="E30" s="210"/>
      <c r="F30" s="210"/>
      <c r="G30" s="210"/>
    </row>
    <row r="31" spans="1:7" x14ac:dyDescent="0.3">
      <c r="A31" s="1"/>
      <c r="B31" s="210" t="s">
        <v>2373</v>
      </c>
      <c r="C31" s="210" t="s">
        <v>2374</v>
      </c>
      <c r="D31" s="210" t="s">
        <v>2375</v>
      </c>
      <c r="E31" s="210" t="s">
        <v>2376</v>
      </c>
      <c r="F31" s="210" t="s">
        <v>2377</v>
      </c>
      <c r="G31" s="210"/>
    </row>
    <row r="32" spans="1:7" x14ac:dyDescent="0.3">
      <c r="A32" s="1"/>
      <c r="B32" s="210"/>
      <c r="C32" s="210"/>
      <c r="D32" s="210"/>
      <c r="E32" s="210"/>
      <c r="F32" s="210" t="s">
        <v>2353</v>
      </c>
      <c r="G32" s="210"/>
    </row>
    <row r="33" spans="1:7" x14ac:dyDescent="0.3">
      <c r="A33" s="1"/>
      <c r="B33" s="210"/>
      <c r="C33" s="210"/>
      <c r="D33" s="210"/>
      <c r="E33" s="210"/>
      <c r="F33" s="3" t="s">
        <v>2378</v>
      </c>
      <c r="G33" s="3" t="s">
        <v>2379</v>
      </c>
    </row>
    <row r="34" spans="1:7" x14ac:dyDescent="0.3">
      <c r="A34" s="1"/>
      <c r="B34" s="91" t="s">
        <v>2355</v>
      </c>
      <c r="C34" s="91" t="s">
        <v>2356</v>
      </c>
      <c r="D34" s="91" t="s">
        <v>2356</v>
      </c>
      <c r="E34" s="91">
        <v>0</v>
      </c>
      <c r="F34" s="91">
        <v>60.36</v>
      </c>
      <c r="G34" s="91">
        <v>59.64</v>
      </c>
    </row>
    <row r="35" spans="1:7" x14ac:dyDescent="0.3">
      <c r="A35" s="1"/>
      <c r="B35" s="91" t="s">
        <v>2380</v>
      </c>
      <c r="C35" s="91" t="s">
        <v>2356</v>
      </c>
      <c r="D35" s="91" t="s">
        <v>2356</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0" t="s">
        <v>2321</v>
      </c>
      <c r="C38" s="210"/>
      <c r="D38" s="210"/>
      <c r="E38" s="210"/>
      <c r="F38" s="210"/>
      <c r="G38" s="210"/>
    </row>
    <row r="39" spans="1:7" x14ac:dyDescent="0.3">
      <c r="A39" s="1"/>
      <c r="B39" s="210" t="s">
        <v>2373</v>
      </c>
      <c r="C39" s="210" t="s">
        <v>2374</v>
      </c>
      <c r="D39" s="210" t="s">
        <v>2375</v>
      </c>
      <c r="E39" s="210" t="s">
        <v>2376</v>
      </c>
      <c r="F39" s="210" t="s">
        <v>2377</v>
      </c>
      <c r="G39" s="210"/>
    </row>
    <row r="40" spans="1:7" x14ac:dyDescent="0.3">
      <c r="A40" s="1"/>
      <c r="B40" s="210"/>
      <c r="C40" s="210"/>
      <c r="D40" s="210"/>
      <c r="E40" s="210"/>
      <c r="F40" s="210" t="s">
        <v>2353</v>
      </c>
      <c r="G40" s="210"/>
    </row>
    <row r="41" spans="1:7" x14ac:dyDescent="0.3">
      <c r="A41" s="1"/>
      <c r="B41" s="210"/>
      <c r="C41" s="210"/>
      <c r="D41" s="210"/>
      <c r="E41" s="210"/>
      <c r="F41" s="3" t="s">
        <v>2378</v>
      </c>
      <c r="G41" s="3" t="s">
        <v>2379</v>
      </c>
    </row>
    <row r="42" spans="1:7" x14ac:dyDescent="0.3">
      <c r="A42" s="1"/>
      <c r="B42" s="91" t="s">
        <v>2355</v>
      </c>
      <c r="C42" s="91" t="s">
        <v>2356</v>
      </c>
      <c r="D42" s="91" t="s">
        <v>2356</v>
      </c>
      <c r="E42" s="91">
        <v>0</v>
      </c>
      <c r="F42" s="91">
        <v>60.36</v>
      </c>
      <c r="G42" s="91">
        <v>59.64</v>
      </c>
    </row>
    <row r="43" spans="1:7" x14ac:dyDescent="0.3">
      <c r="A43" s="1"/>
      <c r="B43" s="91" t="s">
        <v>2380</v>
      </c>
      <c r="C43" s="91" t="s">
        <v>2356</v>
      </c>
      <c r="D43" s="91" t="s">
        <v>2356</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0" t="s">
        <v>2369</v>
      </c>
      <c r="C46" s="210"/>
      <c r="D46" s="210"/>
      <c r="E46" s="210"/>
      <c r="F46" s="210"/>
      <c r="G46" s="210"/>
    </row>
    <row r="47" spans="1:7" x14ac:dyDescent="0.3">
      <c r="A47" s="1"/>
      <c r="B47" s="210" t="s">
        <v>2373</v>
      </c>
      <c r="C47" s="210" t="s">
        <v>2374</v>
      </c>
      <c r="D47" s="210" t="s">
        <v>2375</v>
      </c>
      <c r="E47" s="210" t="s">
        <v>2376</v>
      </c>
      <c r="F47" s="210" t="s">
        <v>2377</v>
      </c>
      <c r="G47" s="210"/>
    </row>
    <row r="48" spans="1:7" x14ac:dyDescent="0.3">
      <c r="A48" s="1"/>
      <c r="B48" s="210"/>
      <c r="C48" s="210"/>
      <c r="D48" s="210"/>
      <c r="E48" s="210"/>
      <c r="F48" s="210" t="s">
        <v>2353</v>
      </c>
      <c r="G48" s="210"/>
    </row>
    <row r="49" spans="1:7" x14ac:dyDescent="0.3">
      <c r="A49" s="1"/>
      <c r="B49" s="210"/>
      <c r="C49" s="210"/>
      <c r="D49" s="210"/>
      <c r="E49" s="210"/>
      <c r="F49" s="3" t="s">
        <v>2378</v>
      </c>
      <c r="G49" s="3" t="s">
        <v>2379</v>
      </c>
    </row>
    <row r="50" spans="1:7" x14ac:dyDescent="0.3">
      <c r="A50" s="1"/>
      <c r="B50" s="91" t="s">
        <v>2355</v>
      </c>
      <c r="C50" s="91" t="s">
        <v>2356</v>
      </c>
      <c r="D50" s="91" t="s">
        <v>2356</v>
      </c>
      <c r="E50" s="91">
        <v>0</v>
      </c>
      <c r="F50" s="91">
        <v>60.36</v>
      </c>
      <c r="G50" s="91">
        <v>59.64</v>
      </c>
    </row>
    <row r="51" spans="1:7" x14ac:dyDescent="0.3">
      <c r="A51" s="1"/>
      <c r="B51" s="91" t="s">
        <v>2380</v>
      </c>
      <c r="C51" s="91" t="s">
        <v>2356</v>
      </c>
      <c r="D51" s="91" t="s">
        <v>2356</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0" t="s">
        <v>679</v>
      </c>
      <c r="C54" s="210"/>
      <c r="D54" s="210"/>
      <c r="E54" s="210"/>
      <c r="F54" s="210"/>
      <c r="G54" s="210"/>
    </row>
    <row r="55" spans="1:7" x14ac:dyDescent="0.3">
      <c r="A55" s="1"/>
      <c r="B55" s="210" t="s">
        <v>2373</v>
      </c>
      <c r="C55" s="210" t="s">
        <v>2374</v>
      </c>
      <c r="D55" s="210" t="s">
        <v>2375</v>
      </c>
      <c r="E55" s="210" t="s">
        <v>2376</v>
      </c>
      <c r="F55" s="210" t="s">
        <v>2377</v>
      </c>
      <c r="G55" s="210"/>
    </row>
    <row r="56" spans="1:7" x14ac:dyDescent="0.3">
      <c r="A56" s="1"/>
      <c r="B56" s="210"/>
      <c r="C56" s="210"/>
      <c r="D56" s="210"/>
      <c r="E56" s="210"/>
      <c r="F56" s="210" t="s">
        <v>2353</v>
      </c>
      <c r="G56" s="210"/>
    </row>
    <row r="57" spans="1:7" x14ac:dyDescent="0.3">
      <c r="A57" s="1"/>
      <c r="B57" s="210"/>
      <c r="C57" s="210"/>
      <c r="D57" s="210"/>
      <c r="E57" s="210"/>
      <c r="F57" s="3" t="s">
        <v>2378</v>
      </c>
      <c r="G57" s="3" t="s">
        <v>2379</v>
      </c>
    </row>
    <row r="58" spans="1:7" x14ac:dyDescent="0.3">
      <c r="A58" s="1"/>
      <c r="B58" s="91" t="s">
        <v>2355</v>
      </c>
      <c r="C58" s="91" t="s">
        <v>2356</v>
      </c>
      <c r="D58" s="91" t="s">
        <v>2356</v>
      </c>
      <c r="E58" s="91">
        <v>0</v>
      </c>
      <c r="F58" s="91">
        <v>60.36</v>
      </c>
      <c r="G58" s="91">
        <v>59.64</v>
      </c>
    </row>
    <row r="59" spans="1:7" x14ac:dyDescent="0.3">
      <c r="A59" s="1"/>
      <c r="B59" s="91" t="s">
        <v>2380</v>
      </c>
      <c r="C59" s="91" t="s">
        <v>2356</v>
      </c>
      <c r="D59" s="91" t="s">
        <v>2356</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0" t="s">
        <v>2370</v>
      </c>
      <c r="C62" s="210"/>
      <c r="D62" s="210"/>
      <c r="E62" s="210"/>
      <c r="F62" s="210"/>
      <c r="G62" s="210"/>
    </row>
    <row r="63" spans="1:7" x14ac:dyDescent="0.3">
      <c r="A63" s="1"/>
      <c r="B63" s="210" t="s">
        <v>2373</v>
      </c>
      <c r="C63" s="210" t="s">
        <v>2374</v>
      </c>
      <c r="D63" s="210" t="s">
        <v>2375</v>
      </c>
      <c r="E63" s="210" t="s">
        <v>2376</v>
      </c>
      <c r="F63" s="210" t="s">
        <v>2377</v>
      </c>
      <c r="G63" s="210"/>
    </row>
    <row r="64" spans="1:7" x14ac:dyDescent="0.3">
      <c r="A64" s="1"/>
      <c r="B64" s="210"/>
      <c r="C64" s="210"/>
      <c r="D64" s="210"/>
      <c r="E64" s="210"/>
      <c r="F64" s="210" t="s">
        <v>2353</v>
      </c>
      <c r="G64" s="210"/>
    </row>
    <row r="65" spans="1:7" x14ac:dyDescent="0.3">
      <c r="A65" s="1"/>
      <c r="B65" s="210"/>
      <c r="C65" s="210"/>
      <c r="D65" s="210"/>
      <c r="E65" s="210"/>
      <c r="F65" s="3" t="s">
        <v>2378</v>
      </c>
      <c r="G65" s="3" t="s">
        <v>2379</v>
      </c>
    </row>
    <row r="66" spans="1:7" x14ac:dyDescent="0.3">
      <c r="A66" s="1"/>
      <c r="B66" s="91" t="s">
        <v>2355</v>
      </c>
      <c r="C66" s="91" t="s">
        <v>2356</v>
      </c>
      <c r="D66" s="91" t="s">
        <v>2356</v>
      </c>
      <c r="E66" s="91">
        <v>0</v>
      </c>
      <c r="F66" s="91">
        <v>60.36</v>
      </c>
      <c r="G66" s="91">
        <v>59.64</v>
      </c>
    </row>
    <row r="67" spans="1:7" x14ac:dyDescent="0.3">
      <c r="A67" s="1"/>
      <c r="B67" s="91" t="s">
        <v>2380</v>
      </c>
      <c r="C67" s="91" t="s">
        <v>2356</v>
      </c>
      <c r="D67" s="91" t="s">
        <v>2356</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10" t="s">
        <v>2371</v>
      </c>
      <c r="C70" s="210"/>
      <c r="D70" s="210"/>
      <c r="E70" s="210"/>
      <c r="F70" s="210"/>
      <c r="G70" s="210"/>
    </row>
    <row r="71" spans="1:7" x14ac:dyDescent="0.3">
      <c r="A71" s="1"/>
      <c r="B71" s="210" t="s">
        <v>2373</v>
      </c>
      <c r="C71" s="210" t="s">
        <v>2374</v>
      </c>
      <c r="D71" s="210" t="s">
        <v>2375</v>
      </c>
      <c r="E71" s="210" t="s">
        <v>2376</v>
      </c>
      <c r="F71" s="210" t="s">
        <v>2377</v>
      </c>
      <c r="G71" s="210"/>
    </row>
    <row r="72" spans="1:7" x14ac:dyDescent="0.3">
      <c r="A72" s="1"/>
      <c r="B72" s="210"/>
      <c r="C72" s="210"/>
      <c r="D72" s="210"/>
      <c r="E72" s="210"/>
      <c r="F72" s="210" t="s">
        <v>2353</v>
      </c>
      <c r="G72" s="210"/>
    </row>
    <row r="73" spans="1:7" x14ac:dyDescent="0.3">
      <c r="A73" s="1"/>
      <c r="B73" s="210"/>
      <c r="C73" s="210"/>
      <c r="D73" s="210"/>
      <c r="E73" s="210"/>
      <c r="F73" s="3" t="s">
        <v>2378</v>
      </c>
      <c r="G73" s="3" t="s">
        <v>2379</v>
      </c>
    </row>
    <row r="74" spans="1:7" x14ac:dyDescent="0.3">
      <c r="A74" s="1"/>
      <c r="B74" s="91" t="s">
        <v>2355</v>
      </c>
      <c r="C74" s="91" t="s">
        <v>2356</v>
      </c>
      <c r="D74" s="91" t="s">
        <v>2356</v>
      </c>
      <c r="E74" s="91">
        <v>0</v>
      </c>
      <c r="F74" s="91">
        <v>60.36</v>
      </c>
      <c r="G74" s="91">
        <v>59.64</v>
      </c>
    </row>
    <row r="75" spans="1:7" x14ac:dyDescent="0.3">
      <c r="A75" s="1"/>
      <c r="B75" s="91" t="s">
        <v>2380</v>
      </c>
      <c r="C75" s="91" t="s">
        <v>2356</v>
      </c>
      <c r="D75" s="91" t="s">
        <v>2356</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10" t="s">
        <v>63</v>
      </c>
      <c r="C78" s="210"/>
      <c r="D78" s="210"/>
      <c r="E78" s="210"/>
      <c r="F78" s="210"/>
      <c r="G78" s="210"/>
    </row>
    <row r="79" spans="1:7" x14ac:dyDescent="0.3">
      <c r="A79" s="1"/>
      <c r="B79" s="210" t="s">
        <v>2373</v>
      </c>
      <c r="C79" s="210" t="s">
        <v>2374</v>
      </c>
      <c r="D79" s="210" t="s">
        <v>2375</v>
      </c>
      <c r="E79" s="210" t="s">
        <v>2376</v>
      </c>
      <c r="F79" s="210" t="s">
        <v>2377</v>
      </c>
      <c r="G79" s="210"/>
    </row>
    <row r="80" spans="1:7" x14ac:dyDescent="0.3">
      <c r="A80" s="1"/>
      <c r="B80" s="210"/>
      <c r="C80" s="210"/>
      <c r="D80" s="210"/>
      <c r="E80" s="210"/>
      <c r="F80" s="210" t="s">
        <v>2353</v>
      </c>
      <c r="G80" s="210"/>
    </row>
    <row r="81" spans="1:7" x14ac:dyDescent="0.3">
      <c r="A81" s="1"/>
      <c r="B81" s="210"/>
      <c r="C81" s="210"/>
      <c r="D81" s="210"/>
      <c r="E81" s="210"/>
      <c r="F81" s="3" t="s">
        <v>2378</v>
      </c>
      <c r="G81" s="3" t="s">
        <v>2379</v>
      </c>
    </row>
    <row r="82" spans="1:7" x14ac:dyDescent="0.3">
      <c r="A82" s="1"/>
      <c r="B82" s="91" t="s">
        <v>2355</v>
      </c>
      <c r="C82" s="91" t="s">
        <v>2356</v>
      </c>
      <c r="D82" s="91" t="s">
        <v>2356</v>
      </c>
      <c r="E82" s="91">
        <v>0</v>
      </c>
      <c r="F82" s="91">
        <v>60.36</v>
      </c>
      <c r="G82" s="91">
        <v>59.64</v>
      </c>
    </row>
    <row r="83" spans="1:7" x14ac:dyDescent="0.3">
      <c r="A83" s="1"/>
      <c r="B83" s="91" t="s">
        <v>2380</v>
      </c>
      <c r="C83" s="91" t="s">
        <v>2356</v>
      </c>
      <c r="D83" s="91" t="s">
        <v>2356</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6" t="s">
        <v>0</v>
      </c>
      <c r="C3" s="207"/>
      <c r="D3" s="207"/>
      <c r="E3" s="207"/>
      <c r="F3" s="207"/>
      <c r="G3" s="209"/>
    </row>
    <row r="4" spans="1:7" ht="0" hidden="1" customHeight="1" x14ac:dyDescent="0.3">
      <c r="A4" s="1"/>
      <c r="B4" s="1"/>
      <c r="C4" s="1"/>
      <c r="D4" s="1"/>
      <c r="E4" s="1"/>
      <c r="F4" s="1"/>
    </row>
    <row r="5" spans="1:7" ht="22.8" x14ac:dyDescent="0.4">
      <c r="A5" s="1"/>
      <c r="B5" s="22" t="s">
        <v>2381</v>
      </c>
      <c r="C5" s="1"/>
      <c r="D5" s="1"/>
      <c r="E5" s="1"/>
      <c r="F5" s="1"/>
    </row>
    <row r="6" spans="1:7" ht="27" customHeight="1" x14ac:dyDescent="0.3">
      <c r="A6" s="1"/>
      <c r="B6" s="7" t="s">
        <v>69</v>
      </c>
      <c r="C6" s="7" t="s">
        <v>667</v>
      </c>
      <c r="D6" s="7" t="s">
        <v>2382</v>
      </c>
      <c r="E6" s="7" t="s">
        <v>2383</v>
      </c>
      <c r="F6" s="7" t="s">
        <v>2384</v>
      </c>
    </row>
    <row r="7" spans="1:7" x14ac:dyDescent="0.3">
      <c r="A7" s="1"/>
      <c r="B7" s="152" t="s">
        <v>73</v>
      </c>
      <c r="C7" s="152" t="s">
        <v>888</v>
      </c>
      <c r="D7" s="53">
        <v>6929.5475699999997</v>
      </c>
      <c r="E7" s="53">
        <v>6967.0396300000002</v>
      </c>
      <c r="F7" s="179">
        <v>5.4104628940443225E-3</v>
      </c>
    </row>
    <row r="8" spans="1:7" x14ac:dyDescent="0.3">
      <c r="A8" s="1"/>
      <c r="B8" s="152" t="s">
        <v>73</v>
      </c>
      <c r="C8" s="152" t="s">
        <v>889</v>
      </c>
      <c r="D8" s="53">
        <v>6814.6210300000002</v>
      </c>
      <c r="E8" s="53">
        <v>6843.7958600000002</v>
      </c>
      <c r="F8" s="179">
        <v>4.2812109245053643E-3</v>
      </c>
    </row>
    <row r="9" spans="1:7" x14ac:dyDescent="0.3">
      <c r="A9" s="1"/>
      <c r="B9" s="152" t="s">
        <v>73</v>
      </c>
      <c r="C9" s="152" t="s">
        <v>890</v>
      </c>
      <c r="D9" s="53">
        <v>6603.8305799999998</v>
      </c>
      <c r="E9" s="53">
        <v>6752.8350200000004</v>
      </c>
      <c r="F9" s="179">
        <v>2.2563334748663406E-2</v>
      </c>
    </row>
    <row r="10" spans="1:7" x14ac:dyDescent="0.3">
      <c r="A10" s="1"/>
      <c r="B10" s="152" t="s">
        <v>73</v>
      </c>
      <c r="C10" s="152" t="s">
        <v>891</v>
      </c>
      <c r="D10" s="53">
        <v>6646.0595499999999</v>
      </c>
      <c r="E10" s="53">
        <v>6707.9996000000001</v>
      </c>
      <c r="F10" s="179">
        <v>9.3198156793524375E-3</v>
      </c>
    </row>
    <row r="11" spans="1:7" x14ac:dyDescent="0.3">
      <c r="A11" s="1"/>
      <c r="B11" s="152" t="s">
        <v>73</v>
      </c>
      <c r="C11" s="152" t="s">
        <v>892</v>
      </c>
      <c r="D11" s="53">
        <v>6574.0927799999999</v>
      </c>
      <c r="E11" s="53">
        <v>6662.0408900000002</v>
      </c>
      <c r="F11" s="179">
        <v>1.3377984300367603E-2</v>
      </c>
    </row>
    <row r="12" spans="1:7" x14ac:dyDescent="0.3">
      <c r="A12" s="1"/>
      <c r="B12" s="152" t="s">
        <v>73</v>
      </c>
      <c r="C12" s="152" t="s">
        <v>893</v>
      </c>
      <c r="D12" s="53">
        <v>6577.5556800000004</v>
      </c>
      <c r="E12" s="53">
        <v>6628.1487299999999</v>
      </c>
      <c r="F12" s="179">
        <v>7.6917706913276944E-3</v>
      </c>
    </row>
    <row r="13" spans="1:7" x14ac:dyDescent="0.3">
      <c r="A13" s="1"/>
      <c r="B13" s="152" t="s">
        <v>73</v>
      </c>
      <c r="C13" s="152" t="s">
        <v>894</v>
      </c>
      <c r="D13" s="53">
        <v>6578.2328299999999</v>
      </c>
      <c r="E13" s="53">
        <v>6602.13292</v>
      </c>
      <c r="F13" s="179">
        <v>3.6332082821702132E-3</v>
      </c>
    </row>
    <row r="14" spans="1:7" x14ac:dyDescent="0.3">
      <c r="A14" s="1"/>
      <c r="B14" s="152" t="s">
        <v>73</v>
      </c>
      <c r="C14" s="152" t="s">
        <v>895</v>
      </c>
      <c r="D14" s="53">
        <v>6600.5020299999996</v>
      </c>
      <c r="E14" s="53">
        <v>6606.7951999999996</v>
      </c>
      <c r="F14" s="179">
        <v>9.5343808264838914E-4</v>
      </c>
    </row>
    <row r="15" spans="1:7" x14ac:dyDescent="0.3">
      <c r="A15" s="1"/>
      <c r="B15" s="152" t="s">
        <v>73</v>
      </c>
      <c r="C15" s="152" t="s">
        <v>896</v>
      </c>
      <c r="D15" s="53">
        <v>6645.5433400000002</v>
      </c>
      <c r="E15" s="53">
        <v>6646.5586499999999</v>
      </c>
      <c r="F15" s="179">
        <v>1.5278058513120766E-4</v>
      </c>
    </row>
    <row r="16" spans="1:7" x14ac:dyDescent="0.3">
      <c r="A16" s="1"/>
      <c r="B16" s="152" t="s">
        <v>73</v>
      </c>
      <c r="C16" s="152" t="s">
        <v>897</v>
      </c>
      <c r="D16" s="53">
        <v>6616.3471499999996</v>
      </c>
      <c r="E16" s="53">
        <v>6679.8899899999997</v>
      </c>
      <c r="F16" s="179">
        <v>9.6039156591110862E-3</v>
      </c>
    </row>
    <row r="17" spans="1:6" x14ac:dyDescent="0.3">
      <c r="A17" s="1"/>
      <c r="B17" s="152" t="s">
        <v>73</v>
      </c>
      <c r="C17" s="152" t="s">
        <v>898</v>
      </c>
      <c r="D17" s="53">
        <v>6688.9231499999996</v>
      </c>
      <c r="E17" s="53">
        <v>6762.50306</v>
      </c>
      <c r="F17" s="179">
        <v>1.1000262426396691E-2</v>
      </c>
    </row>
    <row r="18" spans="1:6" x14ac:dyDescent="0.3">
      <c r="A18" s="1"/>
      <c r="B18" s="152" t="s">
        <v>73</v>
      </c>
      <c r="C18" s="152" t="s">
        <v>899</v>
      </c>
      <c r="D18" s="53">
        <v>6865.3086800000001</v>
      </c>
      <c r="E18" s="53">
        <v>6895.8111500000005</v>
      </c>
      <c r="F18" s="179">
        <v>4.4429859488852586E-3</v>
      </c>
    </row>
    <row r="19" spans="1:6" x14ac:dyDescent="0.3">
      <c r="A19" s="1"/>
      <c r="B19" s="152" t="s">
        <v>73</v>
      </c>
      <c r="C19" s="152" t="s">
        <v>900</v>
      </c>
      <c r="D19" s="53">
        <v>7041.1566700000003</v>
      </c>
      <c r="E19" s="53">
        <v>6904.2204300000003</v>
      </c>
      <c r="F19" s="179">
        <v>-1.9447975157752033E-2</v>
      </c>
    </row>
    <row r="20" spans="1:6" x14ac:dyDescent="0.3">
      <c r="A20" s="1"/>
      <c r="B20" s="152" t="s">
        <v>73</v>
      </c>
      <c r="C20" s="152" t="s">
        <v>901</v>
      </c>
      <c r="D20" s="53">
        <v>7012.7062500000002</v>
      </c>
      <c r="E20" s="53">
        <v>7045.6092099999996</v>
      </c>
      <c r="F20" s="179">
        <v>4.6919062095321625E-3</v>
      </c>
    </row>
    <row r="21" spans="1:6" x14ac:dyDescent="0.3">
      <c r="A21" s="1"/>
      <c r="B21" s="152" t="s">
        <v>73</v>
      </c>
      <c r="C21" s="152" t="s">
        <v>902</v>
      </c>
      <c r="D21" s="53">
        <v>7231.3051100000002</v>
      </c>
      <c r="E21" s="53">
        <v>7181.0937800000002</v>
      </c>
      <c r="F21" s="179">
        <v>-6.9436055091305644E-3</v>
      </c>
    </row>
    <row r="22" spans="1:6" x14ac:dyDescent="0.3">
      <c r="A22" s="1"/>
      <c r="B22" s="152" t="s">
        <v>73</v>
      </c>
      <c r="C22" s="152" t="s">
        <v>903</v>
      </c>
      <c r="D22" s="53">
        <v>7347.5457100000003</v>
      </c>
      <c r="E22" s="53">
        <v>7349.9470799999999</v>
      </c>
      <c r="F22" s="179">
        <v>3.2682613960900427E-4</v>
      </c>
    </row>
    <row r="23" spans="1:6" x14ac:dyDescent="0.3">
      <c r="A23" s="1"/>
      <c r="B23" s="152" t="s">
        <v>73</v>
      </c>
      <c r="C23" s="152" t="s">
        <v>904</v>
      </c>
      <c r="D23" s="53">
        <v>7552.02207</v>
      </c>
      <c r="E23" s="53">
        <v>7522.4229699999996</v>
      </c>
      <c r="F23" s="179">
        <v>-3.9193608977363594E-3</v>
      </c>
    </row>
    <row r="24" spans="1:6" x14ac:dyDescent="0.3">
      <c r="A24" s="1"/>
      <c r="B24" s="152" t="s">
        <v>73</v>
      </c>
      <c r="C24" s="152" t="s">
        <v>905</v>
      </c>
      <c r="D24" s="53">
        <v>7682.6295899999996</v>
      </c>
      <c r="E24" s="53">
        <v>7601.4402499999997</v>
      </c>
      <c r="F24" s="179">
        <v>-1.0567910251156597E-2</v>
      </c>
    </row>
    <row r="25" spans="1:6" x14ac:dyDescent="0.3">
      <c r="A25" s="1"/>
      <c r="B25" s="152" t="s">
        <v>73</v>
      </c>
      <c r="C25" s="152" t="s">
        <v>906</v>
      </c>
      <c r="D25" s="53">
        <v>7711.4757</v>
      </c>
      <c r="E25" s="53">
        <v>7785.4682400000002</v>
      </c>
      <c r="F25" s="179">
        <v>9.5951206848774746E-3</v>
      </c>
    </row>
    <row r="26" spans="1:6" x14ac:dyDescent="0.3">
      <c r="A26" s="1"/>
      <c r="B26" s="152" t="s">
        <v>73</v>
      </c>
      <c r="C26" s="152" t="s">
        <v>907</v>
      </c>
      <c r="D26" s="53">
        <v>7746.2600499999999</v>
      </c>
      <c r="E26" s="53">
        <v>7893.4699300000002</v>
      </c>
      <c r="F26" s="179">
        <v>1.9003994062915561E-2</v>
      </c>
    </row>
    <row r="27" spans="1:6" x14ac:dyDescent="0.3">
      <c r="A27" s="1"/>
      <c r="B27" s="152" t="s">
        <v>73</v>
      </c>
      <c r="C27" s="152" t="s">
        <v>908</v>
      </c>
      <c r="D27" s="53">
        <v>7785.3849099999998</v>
      </c>
      <c r="E27" s="53">
        <v>7933.3430699999999</v>
      </c>
      <c r="F27" s="179">
        <v>1.9004604359375211E-2</v>
      </c>
    </row>
    <row r="28" spans="1:6" x14ac:dyDescent="0.3">
      <c r="A28" s="1"/>
      <c r="B28" s="152" t="s">
        <v>73</v>
      </c>
      <c r="C28" s="152" t="s">
        <v>909</v>
      </c>
      <c r="D28" s="53">
        <v>7959.2102500000001</v>
      </c>
      <c r="E28" s="53">
        <v>8027.0817900000002</v>
      </c>
      <c r="F28" s="179">
        <v>8.5274214235011563E-3</v>
      </c>
    </row>
    <row r="29" spans="1:6" x14ac:dyDescent="0.3">
      <c r="A29" s="1"/>
      <c r="B29" s="152" t="s">
        <v>73</v>
      </c>
      <c r="C29" s="152" t="s">
        <v>910</v>
      </c>
      <c r="D29" s="53">
        <v>7908.17353</v>
      </c>
      <c r="E29" s="53">
        <v>8100.6804899999997</v>
      </c>
      <c r="F29" s="179">
        <v>2.4342783990477256E-2</v>
      </c>
    </row>
    <row r="30" spans="1:6" x14ac:dyDescent="0.3">
      <c r="A30" s="1"/>
      <c r="B30" s="152" t="s">
        <v>73</v>
      </c>
      <c r="C30" s="152" t="s">
        <v>911</v>
      </c>
      <c r="D30" s="53">
        <v>7942.8830600000001</v>
      </c>
      <c r="E30" s="53">
        <v>8109.2360500000004</v>
      </c>
      <c r="F30" s="179">
        <v>2.0943653424503522E-2</v>
      </c>
    </row>
    <row r="31" spans="1:6" x14ac:dyDescent="0.3">
      <c r="A31" s="1"/>
      <c r="B31" s="152" t="s">
        <v>73</v>
      </c>
      <c r="C31" s="152" t="s">
        <v>912</v>
      </c>
      <c r="D31" s="53">
        <v>7898.3305200000004</v>
      </c>
      <c r="E31" s="53">
        <v>8037.8328600000004</v>
      </c>
      <c r="F31" s="179">
        <v>1.7662256554945993E-2</v>
      </c>
    </row>
    <row r="32" spans="1:6" x14ac:dyDescent="0.3">
      <c r="A32" s="1"/>
      <c r="B32" s="152" t="s">
        <v>73</v>
      </c>
      <c r="C32" s="152" t="s">
        <v>913</v>
      </c>
      <c r="D32" s="53">
        <v>7799.86186</v>
      </c>
      <c r="E32" s="53">
        <v>7953.5779199999997</v>
      </c>
      <c r="F32" s="179">
        <v>1.9707536205006586E-2</v>
      </c>
    </row>
    <row r="33" spans="1:6" x14ac:dyDescent="0.3">
      <c r="A33" s="1"/>
      <c r="B33" s="152" t="s">
        <v>73</v>
      </c>
      <c r="C33" s="152" t="s">
        <v>914</v>
      </c>
      <c r="D33" s="53">
        <v>7724.14995</v>
      </c>
      <c r="E33" s="53">
        <v>7926.5418900000004</v>
      </c>
      <c r="F33" s="179">
        <v>2.6202487174656678E-2</v>
      </c>
    </row>
    <row r="34" spans="1:6" x14ac:dyDescent="0.3">
      <c r="A34" s="1"/>
      <c r="B34" s="152" t="s">
        <v>73</v>
      </c>
      <c r="C34" s="152" t="s">
        <v>915</v>
      </c>
      <c r="D34" s="53">
        <v>7878.86967</v>
      </c>
      <c r="E34" s="53">
        <v>7909.1896900000002</v>
      </c>
      <c r="F34" s="179">
        <v>3.8482702811353906E-3</v>
      </c>
    </row>
    <row r="35" spans="1:6" x14ac:dyDescent="0.3">
      <c r="A35" s="1"/>
      <c r="B35" s="152" t="s">
        <v>73</v>
      </c>
      <c r="C35" s="152" t="s">
        <v>916</v>
      </c>
      <c r="D35" s="53">
        <v>7991.8859499999999</v>
      </c>
      <c r="E35" s="53">
        <v>8037.0448399999996</v>
      </c>
      <c r="F35" s="179">
        <v>5.6505923986565395E-3</v>
      </c>
    </row>
    <row r="36" spans="1:6" x14ac:dyDescent="0.3">
      <c r="A36" s="1"/>
      <c r="B36" s="152" t="s">
        <v>73</v>
      </c>
      <c r="C36" s="152" t="s">
        <v>917</v>
      </c>
      <c r="D36" s="53">
        <v>8012.0964700000004</v>
      </c>
      <c r="E36" s="53">
        <v>8108.89455</v>
      </c>
      <c r="F36" s="179">
        <v>1.2081492074196157E-2</v>
      </c>
    </row>
    <row r="37" spans="1:6" x14ac:dyDescent="0.3">
      <c r="A37" s="1"/>
      <c r="B37" s="152" t="s">
        <v>73</v>
      </c>
      <c r="C37" s="152" t="s">
        <v>918</v>
      </c>
      <c r="D37" s="53">
        <v>7996.7255699999996</v>
      </c>
      <c r="E37" s="53">
        <v>8104.9527699999999</v>
      </c>
      <c r="F37" s="179">
        <v>1.3533939492186425E-2</v>
      </c>
    </row>
    <row r="38" spans="1:6" x14ac:dyDescent="0.3">
      <c r="A38" s="1"/>
      <c r="B38" s="152" t="s">
        <v>73</v>
      </c>
      <c r="C38" s="152" t="s">
        <v>919</v>
      </c>
      <c r="D38" s="53">
        <v>7933.6132200000002</v>
      </c>
      <c r="E38" s="53">
        <v>8093.1599500000002</v>
      </c>
      <c r="F38" s="179">
        <v>2.0110222867658276E-2</v>
      </c>
    </row>
    <row r="39" spans="1:6" x14ac:dyDescent="0.3">
      <c r="A39" s="1"/>
      <c r="B39" s="152" t="s">
        <v>73</v>
      </c>
      <c r="C39" s="152" t="s">
        <v>920</v>
      </c>
      <c r="D39" s="53">
        <v>7913.0387700000001</v>
      </c>
      <c r="E39" s="53">
        <v>8084.20273</v>
      </c>
      <c r="F39" s="179">
        <v>2.1630623199891133E-2</v>
      </c>
    </row>
    <row r="40" spans="1:6" x14ac:dyDescent="0.3">
      <c r="A40" s="1"/>
      <c r="B40" s="152" t="s">
        <v>73</v>
      </c>
      <c r="C40" s="152" t="s">
        <v>921</v>
      </c>
      <c r="D40" s="53">
        <v>7898.2253700000001</v>
      </c>
      <c r="E40" s="53">
        <v>8031.7084500000001</v>
      </c>
      <c r="F40" s="179">
        <v>1.690038885279365E-2</v>
      </c>
    </row>
    <row r="41" spans="1:6" x14ac:dyDescent="0.3">
      <c r="A41" s="1"/>
      <c r="B41" s="152" t="s">
        <v>73</v>
      </c>
      <c r="C41" s="152" t="s">
        <v>922</v>
      </c>
      <c r="D41" s="53">
        <v>7866.7013200000001</v>
      </c>
      <c r="E41" s="53">
        <v>8050.3173999999999</v>
      </c>
      <c r="F41" s="179">
        <v>2.3340924299894483E-2</v>
      </c>
    </row>
    <row r="42" spans="1:6" x14ac:dyDescent="0.3">
      <c r="A42" s="1"/>
      <c r="B42" s="152" t="s">
        <v>73</v>
      </c>
      <c r="C42" s="152" t="s">
        <v>923</v>
      </c>
      <c r="D42" s="53">
        <v>7932.89066</v>
      </c>
      <c r="E42" s="53">
        <v>8017.7443300000004</v>
      </c>
      <c r="F42" s="179">
        <v>1.0696437608532474E-2</v>
      </c>
    </row>
    <row r="43" spans="1:6" x14ac:dyDescent="0.3">
      <c r="A43" s="1"/>
      <c r="B43" s="152" t="s">
        <v>73</v>
      </c>
      <c r="C43" s="152" t="s">
        <v>924</v>
      </c>
      <c r="D43" s="53">
        <v>7898.4088000000002</v>
      </c>
      <c r="E43" s="53">
        <v>8110.98578</v>
      </c>
      <c r="F43" s="179">
        <v>2.6913899417310483E-2</v>
      </c>
    </row>
    <row r="44" spans="1:6" x14ac:dyDescent="0.3">
      <c r="A44" s="1"/>
      <c r="B44" s="152" t="s">
        <v>73</v>
      </c>
      <c r="C44" s="152" t="s">
        <v>925</v>
      </c>
      <c r="D44" s="53">
        <v>7896.1931100000002</v>
      </c>
      <c r="E44" s="53">
        <v>8157.3137500000003</v>
      </c>
      <c r="F44" s="179">
        <v>3.30691811056784E-2</v>
      </c>
    </row>
    <row r="45" spans="1:6" x14ac:dyDescent="0.3">
      <c r="A45" s="1"/>
      <c r="B45" s="152" t="s">
        <v>73</v>
      </c>
      <c r="C45" s="152" t="s">
        <v>926</v>
      </c>
      <c r="D45" s="53">
        <v>7871.4331199999997</v>
      </c>
      <c r="E45" s="53">
        <v>8081.9862599999997</v>
      </c>
      <c r="F45" s="179">
        <v>2.6749022292398009E-2</v>
      </c>
    </row>
    <row r="46" spans="1:6" x14ac:dyDescent="0.3">
      <c r="A46" s="1"/>
      <c r="B46" s="152" t="s">
        <v>73</v>
      </c>
      <c r="C46" s="152" t="s">
        <v>927</v>
      </c>
      <c r="D46" s="53">
        <v>7893.5404200000003</v>
      </c>
      <c r="E46" s="53">
        <v>8040.6099299999996</v>
      </c>
      <c r="F46" s="179">
        <v>1.8631628163626991E-2</v>
      </c>
    </row>
    <row r="47" spans="1:6" x14ac:dyDescent="0.3">
      <c r="A47" s="1"/>
      <c r="B47" s="152" t="s">
        <v>73</v>
      </c>
      <c r="C47" s="152" t="s">
        <v>928</v>
      </c>
      <c r="D47" s="53">
        <v>7947.2865499999998</v>
      </c>
      <c r="E47" s="53">
        <v>7994.3364899999997</v>
      </c>
      <c r="F47" s="179">
        <v>5.9202521142263332E-3</v>
      </c>
    </row>
    <row r="48" spans="1:6" x14ac:dyDescent="0.3">
      <c r="A48" s="1"/>
      <c r="B48" s="152" t="s">
        <v>73</v>
      </c>
      <c r="C48" s="152" t="s">
        <v>929</v>
      </c>
      <c r="D48" s="53">
        <v>7898.8967700000003</v>
      </c>
      <c r="E48" s="53">
        <v>7999.8045499999998</v>
      </c>
      <c r="F48" s="179">
        <v>1.2774920718453698E-2</v>
      </c>
    </row>
    <row r="49" spans="1:6" x14ac:dyDescent="0.3">
      <c r="A49" s="1"/>
      <c r="B49" s="152" t="s">
        <v>73</v>
      </c>
      <c r="C49" s="152" t="s">
        <v>930</v>
      </c>
      <c r="D49" s="53">
        <v>7792.53719</v>
      </c>
      <c r="E49" s="53">
        <v>7889.4080700000004</v>
      </c>
      <c r="F49" s="179">
        <v>1.243123743115559E-2</v>
      </c>
    </row>
    <row r="50" spans="1:6" x14ac:dyDescent="0.3">
      <c r="A50" s="1"/>
      <c r="B50" s="152" t="s">
        <v>73</v>
      </c>
      <c r="C50" s="152" t="s">
        <v>931</v>
      </c>
      <c r="D50" s="53">
        <v>7727.7316499999997</v>
      </c>
      <c r="E50" s="53">
        <v>7807.5383300000003</v>
      </c>
      <c r="F50" s="179">
        <v>1.0327309955179409E-2</v>
      </c>
    </row>
    <row r="51" spans="1:6" x14ac:dyDescent="0.3">
      <c r="A51" s="1"/>
      <c r="B51" s="152" t="s">
        <v>73</v>
      </c>
      <c r="C51" s="152" t="s">
        <v>932</v>
      </c>
      <c r="D51" s="53">
        <v>7734.8394500000004</v>
      </c>
      <c r="E51" s="53">
        <v>7632.2322100000001</v>
      </c>
      <c r="F51" s="179">
        <v>-1.3265594026001406E-2</v>
      </c>
    </row>
    <row r="52" spans="1:6" x14ac:dyDescent="0.3">
      <c r="A52" s="1"/>
      <c r="B52" s="152" t="s">
        <v>73</v>
      </c>
      <c r="C52" s="152" t="s">
        <v>933</v>
      </c>
      <c r="D52" s="53">
        <v>7504.5124900000001</v>
      </c>
      <c r="E52" s="53">
        <v>7385.6996499999996</v>
      </c>
      <c r="F52" s="179">
        <v>-1.5832186322338973E-2</v>
      </c>
    </row>
    <row r="53" spans="1:6" x14ac:dyDescent="0.3">
      <c r="A53" s="1"/>
      <c r="B53" s="152" t="s">
        <v>73</v>
      </c>
      <c r="C53" s="152" t="s">
        <v>934</v>
      </c>
      <c r="D53" s="53">
        <v>7209.0170099999996</v>
      </c>
      <c r="E53" s="53">
        <v>7165.9928</v>
      </c>
      <c r="F53" s="179">
        <v>-5.9681104844556332E-3</v>
      </c>
    </row>
    <row r="54" spans="1:6" x14ac:dyDescent="0.3">
      <c r="A54" s="1"/>
      <c r="B54" s="152" t="s">
        <v>935</v>
      </c>
      <c r="C54" s="152" t="s">
        <v>74</v>
      </c>
      <c r="D54" s="53">
        <v>7153.6543300000003</v>
      </c>
      <c r="E54" s="53">
        <v>6994.6244200000001</v>
      </c>
      <c r="F54" s="179">
        <v>-2.2230583512133445E-2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11" t="s">
        <v>2385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row>
    <row r="6" spans="1:667" ht="19.95" customHeight="1" x14ac:dyDescent="0.3">
      <c r="A6" s="1"/>
      <c r="B6" s="210" t="s">
        <v>69</v>
      </c>
      <c r="C6" s="210" t="s">
        <v>667</v>
      </c>
      <c r="D6" s="242" t="s">
        <v>677</v>
      </c>
      <c r="E6" s="242"/>
      <c r="F6" s="242"/>
      <c r="G6" s="242"/>
      <c r="H6" s="242" t="s">
        <v>283</v>
      </c>
      <c r="I6" s="242"/>
      <c r="J6" s="242"/>
      <c r="K6" s="242"/>
      <c r="L6" s="242" t="s">
        <v>283</v>
      </c>
      <c r="M6" s="242"/>
      <c r="N6" s="242"/>
      <c r="O6" s="242"/>
      <c r="P6" s="242" t="s">
        <v>283</v>
      </c>
      <c r="Q6" s="242"/>
      <c r="R6" s="242"/>
      <c r="S6" s="242"/>
      <c r="T6" s="242" t="s">
        <v>283</v>
      </c>
      <c r="U6" s="242"/>
      <c r="V6" s="242"/>
      <c r="W6" s="242"/>
      <c r="X6" s="242" t="s">
        <v>127</v>
      </c>
      <c r="Y6" s="242"/>
      <c r="Z6" s="242"/>
      <c r="AA6" s="242"/>
      <c r="AB6" s="242" t="s">
        <v>127</v>
      </c>
      <c r="AC6" s="242"/>
      <c r="AD6" s="242"/>
      <c r="AE6" s="242"/>
      <c r="AF6" s="242" t="s">
        <v>170</v>
      </c>
      <c r="AG6" s="242"/>
      <c r="AH6" s="242"/>
      <c r="AI6" s="242"/>
      <c r="AJ6" s="242" t="s">
        <v>170</v>
      </c>
      <c r="AK6" s="242"/>
      <c r="AL6" s="242"/>
      <c r="AM6" s="242"/>
      <c r="AN6" s="242" t="s">
        <v>113</v>
      </c>
      <c r="AO6" s="242"/>
      <c r="AP6" s="242"/>
      <c r="AQ6" s="242"/>
      <c r="AR6" s="242" t="s">
        <v>113</v>
      </c>
      <c r="AS6" s="242"/>
      <c r="AT6" s="242"/>
      <c r="AU6" s="242"/>
      <c r="AV6" s="242" t="s">
        <v>113</v>
      </c>
      <c r="AW6" s="242"/>
      <c r="AX6" s="242"/>
      <c r="AY6" s="242"/>
      <c r="AZ6" s="242" t="s">
        <v>113</v>
      </c>
      <c r="BA6" s="242"/>
      <c r="BB6" s="242"/>
      <c r="BC6" s="242"/>
      <c r="BD6" s="242" t="s">
        <v>113</v>
      </c>
      <c r="BE6" s="242"/>
      <c r="BF6" s="242"/>
      <c r="BG6" s="242"/>
      <c r="BH6" s="242" t="s">
        <v>113</v>
      </c>
      <c r="BI6" s="242"/>
      <c r="BJ6" s="242"/>
      <c r="BK6" s="242"/>
      <c r="BL6" s="242" t="s">
        <v>113</v>
      </c>
      <c r="BM6" s="242"/>
      <c r="BN6" s="242"/>
      <c r="BO6" s="242"/>
      <c r="BP6" s="242" t="s">
        <v>113</v>
      </c>
      <c r="BQ6" s="242"/>
      <c r="BR6" s="242"/>
      <c r="BS6" s="242"/>
      <c r="BT6" s="242" t="s">
        <v>678</v>
      </c>
      <c r="BU6" s="242"/>
      <c r="BV6" s="242"/>
      <c r="BW6" s="242"/>
      <c r="BX6" s="242" t="s">
        <v>678</v>
      </c>
      <c r="BY6" s="242"/>
      <c r="BZ6" s="242"/>
      <c r="CA6" s="242"/>
      <c r="CB6" s="242" t="s">
        <v>678</v>
      </c>
      <c r="CC6" s="242"/>
      <c r="CD6" s="242"/>
      <c r="CE6" s="242"/>
      <c r="CF6" s="242" t="s">
        <v>268</v>
      </c>
      <c r="CG6" s="242"/>
      <c r="CH6" s="242"/>
      <c r="CI6" s="242"/>
      <c r="CJ6" s="242" t="s">
        <v>276</v>
      </c>
      <c r="CK6" s="242"/>
      <c r="CL6" s="242"/>
      <c r="CM6" s="242"/>
      <c r="CN6" s="242" t="s">
        <v>276</v>
      </c>
      <c r="CO6" s="242"/>
      <c r="CP6" s="242"/>
      <c r="CQ6" s="242"/>
      <c r="CR6" s="242" t="s">
        <v>276</v>
      </c>
      <c r="CS6" s="242"/>
      <c r="CT6" s="242"/>
      <c r="CU6" s="242"/>
      <c r="CV6" s="242" t="s">
        <v>679</v>
      </c>
      <c r="CW6" s="242"/>
      <c r="CX6" s="242"/>
      <c r="CY6" s="242"/>
      <c r="CZ6" s="242" t="s">
        <v>76</v>
      </c>
      <c r="DA6" s="242"/>
      <c r="DB6" s="242"/>
      <c r="DC6" s="242"/>
      <c r="DD6" s="242" t="s">
        <v>378</v>
      </c>
      <c r="DE6" s="242"/>
      <c r="DF6" s="242"/>
      <c r="DG6" s="242"/>
      <c r="DH6" s="242" t="s">
        <v>680</v>
      </c>
      <c r="DI6" s="242"/>
      <c r="DJ6" s="242"/>
      <c r="DK6" s="242"/>
      <c r="DL6" s="242" t="s">
        <v>680</v>
      </c>
      <c r="DM6" s="242"/>
      <c r="DN6" s="242"/>
      <c r="DO6" s="242"/>
      <c r="DP6" s="242" t="s">
        <v>50</v>
      </c>
      <c r="DQ6" s="242"/>
      <c r="DR6" s="242"/>
      <c r="DS6" s="242"/>
      <c r="DT6" s="242" t="s">
        <v>50</v>
      </c>
      <c r="DU6" s="242"/>
      <c r="DV6" s="242"/>
      <c r="DW6" s="242"/>
      <c r="DX6" s="242" t="s">
        <v>681</v>
      </c>
      <c r="DY6" s="242"/>
      <c r="DZ6" s="242"/>
      <c r="EA6" s="242"/>
      <c r="EB6" s="242" t="s">
        <v>230</v>
      </c>
      <c r="EC6" s="242"/>
      <c r="ED6" s="242"/>
      <c r="EE6" s="242"/>
      <c r="EF6" s="242" t="s">
        <v>230</v>
      </c>
      <c r="EG6" s="242"/>
      <c r="EH6" s="242"/>
      <c r="EI6" s="242"/>
      <c r="EJ6" s="242" t="s">
        <v>682</v>
      </c>
      <c r="EK6" s="242"/>
      <c r="EL6" s="242"/>
      <c r="EM6" s="242"/>
      <c r="EN6" s="242" t="s">
        <v>683</v>
      </c>
      <c r="EO6" s="242"/>
      <c r="EP6" s="242"/>
      <c r="EQ6" s="242"/>
      <c r="ER6" s="242" t="s">
        <v>684</v>
      </c>
      <c r="ES6" s="242"/>
      <c r="ET6" s="242"/>
      <c r="EU6" s="242"/>
      <c r="EV6" s="242" t="s">
        <v>110</v>
      </c>
      <c r="EW6" s="242"/>
      <c r="EX6" s="242"/>
      <c r="EY6" s="242"/>
      <c r="EZ6" s="242" t="s">
        <v>110</v>
      </c>
      <c r="FA6" s="242"/>
      <c r="FB6" s="242"/>
      <c r="FC6" s="242"/>
      <c r="FD6" s="242" t="s">
        <v>110</v>
      </c>
      <c r="FE6" s="242"/>
      <c r="FF6" s="242"/>
      <c r="FG6" s="242"/>
      <c r="FH6" s="242" t="s">
        <v>62</v>
      </c>
      <c r="FI6" s="242"/>
      <c r="FJ6" s="242"/>
      <c r="FK6" s="242"/>
      <c r="FL6" s="242" t="s">
        <v>62</v>
      </c>
      <c r="FM6" s="242"/>
      <c r="FN6" s="242"/>
      <c r="FO6" s="242"/>
      <c r="FP6" s="242" t="s">
        <v>62</v>
      </c>
      <c r="FQ6" s="242"/>
      <c r="FR6" s="242"/>
      <c r="FS6" s="242"/>
      <c r="FT6" s="242" t="s">
        <v>62</v>
      </c>
      <c r="FU6" s="242"/>
      <c r="FV6" s="242"/>
      <c r="FW6" s="242"/>
      <c r="FX6" s="242" t="s">
        <v>62</v>
      </c>
      <c r="FY6" s="242"/>
      <c r="FZ6" s="242"/>
      <c r="GA6" s="242"/>
      <c r="GB6" s="242" t="s">
        <v>685</v>
      </c>
      <c r="GC6" s="242"/>
      <c r="GD6" s="242"/>
      <c r="GE6" s="242"/>
      <c r="GF6" s="242" t="s">
        <v>685</v>
      </c>
      <c r="GG6" s="242"/>
      <c r="GH6" s="242"/>
      <c r="GI6" s="242"/>
      <c r="GJ6" s="242" t="s">
        <v>30</v>
      </c>
      <c r="GK6" s="242"/>
      <c r="GL6" s="242"/>
      <c r="GM6" s="242"/>
      <c r="GN6" s="242" t="s">
        <v>30</v>
      </c>
      <c r="GO6" s="242"/>
      <c r="GP6" s="242"/>
      <c r="GQ6" s="242"/>
      <c r="GR6" s="242" t="s">
        <v>30</v>
      </c>
      <c r="GS6" s="242"/>
      <c r="GT6" s="242"/>
      <c r="GU6" s="242"/>
      <c r="GV6" s="242" t="s">
        <v>30</v>
      </c>
      <c r="GW6" s="242"/>
      <c r="GX6" s="242"/>
      <c r="GY6" s="242"/>
      <c r="GZ6" s="242" t="s">
        <v>30</v>
      </c>
      <c r="HA6" s="242"/>
      <c r="HB6" s="242"/>
      <c r="HC6" s="242"/>
      <c r="HD6" s="242" t="s">
        <v>30</v>
      </c>
      <c r="HE6" s="242"/>
      <c r="HF6" s="242"/>
      <c r="HG6" s="242"/>
      <c r="HH6" s="242" t="s">
        <v>686</v>
      </c>
      <c r="HI6" s="242"/>
      <c r="HJ6" s="242"/>
      <c r="HK6" s="242"/>
      <c r="HL6" s="242" t="s">
        <v>91</v>
      </c>
      <c r="HM6" s="242"/>
      <c r="HN6" s="242"/>
      <c r="HO6" s="242"/>
      <c r="HP6" s="242" t="s">
        <v>91</v>
      </c>
      <c r="HQ6" s="242"/>
      <c r="HR6" s="242"/>
      <c r="HS6" s="242"/>
      <c r="HT6" s="242" t="s">
        <v>91</v>
      </c>
      <c r="HU6" s="242"/>
      <c r="HV6" s="242"/>
      <c r="HW6" s="242"/>
      <c r="HX6" s="242" t="s">
        <v>99</v>
      </c>
      <c r="HY6" s="242"/>
      <c r="HZ6" s="242"/>
      <c r="IA6" s="242"/>
      <c r="IB6" s="242" t="s">
        <v>99</v>
      </c>
      <c r="IC6" s="242"/>
      <c r="ID6" s="242"/>
      <c r="IE6" s="242"/>
      <c r="IF6" s="242" t="s">
        <v>99</v>
      </c>
      <c r="IG6" s="242"/>
      <c r="IH6" s="242"/>
      <c r="II6" s="242"/>
      <c r="IJ6" s="242" t="s">
        <v>99</v>
      </c>
      <c r="IK6" s="242"/>
      <c r="IL6" s="242"/>
      <c r="IM6" s="242"/>
      <c r="IN6" s="242" t="s">
        <v>99</v>
      </c>
      <c r="IO6" s="242"/>
      <c r="IP6" s="242"/>
      <c r="IQ6" s="242"/>
      <c r="IR6" s="242" t="s">
        <v>99</v>
      </c>
      <c r="IS6" s="242"/>
      <c r="IT6" s="242"/>
      <c r="IU6" s="242"/>
      <c r="IV6" s="242" t="s">
        <v>99</v>
      </c>
      <c r="IW6" s="242"/>
      <c r="IX6" s="242"/>
      <c r="IY6" s="242"/>
      <c r="IZ6" s="242" t="s">
        <v>99</v>
      </c>
      <c r="JA6" s="242"/>
      <c r="JB6" s="242"/>
      <c r="JC6" s="242"/>
      <c r="JD6" s="242" t="s">
        <v>99</v>
      </c>
      <c r="JE6" s="242"/>
      <c r="JF6" s="242"/>
      <c r="JG6" s="242"/>
      <c r="JH6" s="242" t="s">
        <v>99</v>
      </c>
      <c r="JI6" s="242"/>
      <c r="JJ6" s="242"/>
      <c r="JK6" s="242"/>
      <c r="JL6" s="242" t="s">
        <v>99</v>
      </c>
      <c r="JM6" s="242"/>
      <c r="JN6" s="242"/>
      <c r="JO6" s="242"/>
      <c r="JP6" s="242" t="s">
        <v>99</v>
      </c>
      <c r="JQ6" s="242"/>
      <c r="JR6" s="242"/>
      <c r="JS6" s="242"/>
      <c r="JT6" s="242" t="s">
        <v>99</v>
      </c>
      <c r="JU6" s="242"/>
      <c r="JV6" s="242"/>
      <c r="JW6" s="242"/>
      <c r="JX6" s="242" t="s">
        <v>99</v>
      </c>
      <c r="JY6" s="242"/>
      <c r="JZ6" s="242"/>
      <c r="KA6" s="242"/>
      <c r="KB6" s="242" t="s">
        <v>339</v>
      </c>
      <c r="KC6" s="242"/>
      <c r="KD6" s="242"/>
      <c r="KE6" s="242"/>
      <c r="KF6" s="242" t="s">
        <v>339</v>
      </c>
      <c r="KG6" s="242"/>
      <c r="KH6" s="242"/>
      <c r="KI6" s="242"/>
      <c r="KJ6" s="242" t="s">
        <v>687</v>
      </c>
      <c r="KK6" s="242"/>
      <c r="KL6" s="242"/>
      <c r="KM6" s="242"/>
      <c r="KN6" s="242" t="s">
        <v>687</v>
      </c>
      <c r="KO6" s="242"/>
      <c r="KP6" s="242"/>
      <c r="KQ6" s="242"/>
      <c r="KR6" s="242" t="s">
        <v>134</v>
      </c>
      <c r="KS6" s="242"/>
      <c r="KT6" s="242"/>
      <c r="KU6" s="242"/>
      <c r="KV6" s="242" t="s">
        <v>134</v>
      </c>
      <c r="KW6" s="242"/>
      <c r="KX6" s="242"/>
      <c r="KY6" s="242"/>
      <c r="KZ6" s="242" t="s">
        <v>134</v>
      </c>
      <c r="LA6" s="242"/>
      <c r="LB6" s="242"/>
      <c r="LC6" s="242"/>
      <c r="LD6" s="242" t="s">
        <v>134</v>
      </c>
      <c r="LE6" s="242"/>
      <c r="LF6" s="242"/>
      <c r="LG6" s="242"/>
      <c r="LH6" s="242" t="s">
        <v>134</v>
      </c>
      <c r="LI6" s="242"/>
      <c r="LJ6" s="242"/>
      <c r="LK6" s="242"/>
      <c r="LL6" s="242" t="s">
        <v>134</v>
      </c>
      <c r="LM6" s="242"/>
      <c r="LN6" s="242"/>
      <c r="LO6" s="242"/>
      <c r="LP6" s="242" t="s">
        <v>134</v>
      </c>
      <c r="LQ6" s="242"/>
      <c r="LR6" s="242"/>
      <c r="LS6" s="242"/>
      <c r="LT6" s="242" t="s">
        <v>134</v>
      </c>
      <c r="LU6" s="242"/>
      <c r="LV6" s="242"/>
      <c r="LW6" s="242"/>
      <c r="LX6" s="242" t="s">
        <v>134</v>
      </c>
      <c r="LY6" s="242"/>
      <c r="LZ6" s="242"/>
      <c r="MA6" s="242"/>
      <c r="MB6" s="242" t="s">
        <v>134</v>
      </c>
      <c r="MC6" s="242"/>
      <c r="MD6" s="242"/>
      <c r="ME6" s="242"/>
      <c r="MF6" s="242" t="s">
        <v>134</v>
      </c>
      <c r="MG6" s="242"/>
      <c r="MH6" s="242"/>
      <c r="MI6" s="242"/>
      <c r="MJ6" s="242" t="s">
        <v>134</v>
      </c>
      <c r="MK6" s="242"/>
      <c r="ML6" s="242"/>
      <c r="MM6" s="242"/>
      <c r="MN6" s="242" t="s">
        <v>153</v>
      </c>
      <c r="MO6" s="242"/>
      <c r="MP6" s="242"/>
      <c r="MQ6" s="242"/>
      <c r="MR6" s="242" t="s">
        <v>153</v>
      </c>
      <c r="MS6" s="242"/>
      <c r="MT6" s="242"/>
      <c r="MU6" s="242"/>
      <c r="MV6" s="242" t="s">
        <v>153</v>
      </c>
      <c r="MW6" s="242"/>
      <c r="MX6" s="242"/>
      <c r="MY6" s="242"/>
      <c r="MZ6" s="242" t="s">
        <v>153</v>
      </c>
      <c r="NA6" s="242"/>
      <c r="NB6" s="242"/>
      <c r="NC6" s="242"/>
      <c r="ND6" s="242" t="s">
        <v>165</v>
      </c>
      <c r="NE6" s="242"/>
      <c r="NF6" s="242"/>
      <c r="NG6" s="242"/>
      <c r="NH6" s="242" t="s">
        <v>165</v>
      </c>
      <c r="NI6" s="242"/>
      <c r="NJ6" s="242"/>
      <c r="NK6" s="242"/>
      <c r="NL6" s="242" t="s">
        <v>688</v>
      </c>
      <c r="NM6" s="242"/>
      <c r="NN6" s="242"/>
      <c r="NO6" s="242"/>
      <c r="NP6" s="242" t="s">
        <v>688</v>
      </c>
      <c r="NQ6" s="242"/>
      <c r="NR6" s="242"/>
      <c r="NS6" s="242"/>
      <c r="NT6" s="242" t="s">
        <v>296</v>
      </c>
      <c r="NU6" s="242"/>
      <c r="NV6" s="242"/>
      <c r="NW6" s="242"/>
      <c r="NX6" s="242" t="s">
        <v>689</v>
      </c>
      <c r="NY6" s="242"/>
      <c r="NZ6" s="242"/>
      <c r="OA6" s="242"/>
      <c r="OB6" s="242" t="s">
        <v>327</v>
      </c>
      <c r="OC6" s="242"/>
      <c r="OD6" s="242"/>
      <c r="OE6" s="242"/>
      <c r="OF6" s="242" t="s">
        <v>367</v>
      </c>
      <c r="OG6" s="242"/>
      <c r="OH6" s="242"/>
      <c r="OI6" s="242"/>
      <c r="OJ6" s="242" t="s">
        <v>690</v>
      </c>
      <c r="OK6" s="242"/>
      <c r="OL6" s="242"/>
      <c r="OM6" s="242"/>
      <c r="ON6" s="242" t="s">
        <v>127</v>
      </c>
      <c r="OO6" s="242"/>
      <c r="OP6" s="242"/>
      <c r="OQ6" s="242"/>
      <c r="OR6" s="242" t="s">
        <v>127</v>
      </c>
      <c r="OS6" s="242"/>
      <c r="OT6" s="242"/>
      <c r="OU6" s="242"/>
      <c r="OV6" s="242" t="s">
        <v>113</v>
      </c>
      <c r="OW6" s="242"/>
      <c r="OX6" s="242"/>
      <c r="OY6" s="242"/>
      <c r="OZ6" s="242" t="s">
        <v>113</v>
      </c>
      <c r="PA6" s="242"/>
      <c r="PB6" s="242"/>
      <c r="PC6" s="242"/>
      <c r="PD6" s="242" t="s">
        <v>679</v>
      </c>
      <c r="PE6" s="242"/>
      <c r="PF6" s="242"/>
      <c r="PG6" s="242"/>
      <c r="PH6" s="242" t="s">
        <v>691</v>
      </c>
      <c r="PI6" s="242"/>
      <c r="PJ6" s="242"/>
      <c r="PK6" s="242"/>
      <c r="PL6" s="242" t="s">
        <v>692</v>
      </c>
      <c r="PM6" s="242"/>
      <c r="PN6" s="242"/>
      <c r="PO6" s="242"/>
      <c r="PP6" s="242" t="s">
        <v>693</v>
      </c>
      <c r="PQ6" s="242"/>
      <c r="PR6" s="242"/>
      <c r="PS6" s="242"/>
      <c r="PT6" s="242" t="s">
        <v>694</v>
      </c>
      <c r="PU6" s="242"/>
      <c r="PV6" s="242"/>
      <c r="PW6" s="242"/>
      <c r="PX6" s="242" t="s">
        <v>695</v>
      </c>
      <c r="PY6" s="242"/>
      <c r="PZ6" s="242"/>
      <c r="QA6" s="242"/>
      <c r="QB6" s="242" t="s">
        <v>696</v>
      </c>
      <c r="QC6" s="242"/>
      <c r="QD6" s="242"/>
      <c r="QE6" s="242"/>
      <c r="QF6" s="242" t="s">
        <v>697</v>
      </c>
      <c r="QG6" s="242"/>
      <c r="QH6" s="242"/>
      <c r="QI6" s="242"/>
      <c r="QJ6" s="242" t="s">
        <v>698</v>
      </c>
      <c r="QK6" s="242"/>
      <c r="QL6" s="242"/>
      <c r="QM6" s="242"/>
      <c r="QN6" s="242" t="s">
        <v>699</v>
      </c>
      <c r="QO6" s="242"/>
      <c r="QP6" s="242"/>
      <c r="QQ6" s="242"/>
      <c r="QR6" s="242" t="s">
        <v>700</v>
      </c>
      <c r="QS6" s="242"/>
      <c r="QT6" s="242"/>
      <c r="QU6" s="242"/>
      <c r="QV6" s="242" t="s">
        <v>431</v>
      </c>
      <c r="QW6" s="242"/>
      <c r="QX6" s="242"/>
      <c r="QY6" s="242"/>
      <c r="QZ6" s="242" t="s">
        <v>701</v>
      </c>
      <c r="RA6" s="242"/>
      <c r="RB6" s="242"/>
      <c r="RC6" s="242"/>
      <c r="RD6" s="242" t="s">
        <v>702</v>
      </c>
      <c r="RE6" s="242"/>
      <c r="RF6" s="242"/>
      <c r="RG6" s="242"/>
      <c r="RH6" s="242" t="s">
        <v>703</v>
      </c>
      <c r="RI6" s="242"/>
      <c r="RJ6" s="242"/>
      <c r="RK6" s="242"/>
      <c r="RL6" s="242" t="s">
        <v>704</v>
      </c>
      <c r="RM6" s="242"/>
      <c r="RN6" s="242"/>
      <c r="RO6" s="242"/>
      <c r="RP6" s="242" t="s">
        <v>227</v>
      </c>
      <c r="RQ6" s="242"/>
      <c r="RR6" s="242"/>
      <c r="RS6" s="242"/>
      <c r="RT6" s="242" t="s">
        <v>705</v>
      </c>
      <c r="RU6" s="242"/>
      <c r="RV6" s="242"/>
      <c r="RW6" s="242"/>
      <c r="RX6" s="242" t="s">
        <v>706</v>
      </c>
      <c r="RY6" s="242"/>
      <c r="RZ6" s="242"/>
      <c r="SA6" s="242"/>
      <c r="SB6" s="242" t="s">
        <v>707</v>
      </c>
      <c r="SC6" s="242"/>
      <c r="SD6" s="242"/>
      <c r="SE6" s="242"/>
      <c r="SF6" s="242" t="s">
        <v>265</v>
      </c>
      <c r="SG6" s="242"/>
      <c r="SH6" s="242"/>
      <c r="SI6" s="242"/>
      <c r="SJ6" s="242" t="s">
        <v>265</v>
      </c>
      <c r="SK6" s="242"/>
      <c r="SL6" s="242"/>
      <c r="SM6" s="242"/>
      <c r="SN6" s="242" t="s">
        <v>265</v>
      </c>
      <c r="SO6" s="242"/>
      <c r="SP6" s="242"/>
      <c r="SQ6" s="242"/>
      <c r="SR6" s="242" t="s">
        <v>265</v>
      </c>
      <c r="SS6" s="242"/>
      <c r="ST6" s="242"/>
      <c r="SU6" s="242"/>
      <c r="SV6" s="242" t="s">
        <v>708</v>
      </c>
      <c r="SW6" s="242"/>
      <c r="SX6" s="242"/>
      <c r="SY6" s="242"/>
      <c r="SZ6" s="242" t="s">
        <v>708</v>
      </c>
      <c r="TA6" s="242"/>
      <c r="TB6" s="242"/>
      <c r="TC6" s="242"/>
      <c r="TD6" s="242" t="s">
        <v>99</v>
      </c>
      <c r="TE6" s="242"/>
      <c r="TF6" s="242"/>
      <c r="TG6" s="242"/>
      <c r="TH6" s="242" t="s">
        <v>99</v>
      </c>
      <c r="TI6" s="242"/>
      <c r="TJ6" s="242"/>
      <c r="TK6" s="242"/>
      <c r="TL6" s="242" t="s">
        <v>99</v>
      </c>
      <c r="TM6" s="242"/>
      <c r="TN6" s="242"/>
      <c r="TO6" s="242"/>
      <c r="TP6" s="242" t="s">
        <v>99</v>
      </c>
      <c r="TQ6" s="242"/>
      <c r="TR6" s="242"/>
      <c r="TS6" s="242"/>
      <c r="TT6" s="242" t="s">
        <v>99</v>
      </c>
      <c r="TU6" s="242"/>
      <c r="TV6" s="242"/>
      <c r="TW6" s="242"/>
      <c r="TX6" s="242" t="s">
        <v>99</v>
      </c>
      <c r="TY6" s="242"/>
      <c r="TZ6" s="242"/>
      <c r="UA6" s="242"/>
      <c r="UB6" s="242" t="s">
        <v>709</v>
      </c>
      <c r="UC6" s="242"/>
      <c r="UD6" s="242"/>
      <c r="UE6" s="242"/>
      <c r="UF6" s="242" t="s">
        <v>709</v>
      </c>
      <c r="UG6" s="242"/>
      <c r="UH6" s="242"/>
      <c r="UI6" s="242"/>
      <c r="UJ6" s="242" t="s">
        <v>710</v>
      </c>
      <c r="UK6" s="242"/>
      <c r="UL6" s="242"/>
      <c r="UM6" s="242"/>
      <c r="UN6" s="242" t="s">
        <v>710</v>
      </c>
      <c r="UO6" s="242"/>
      <c r="UP6" s="242"/>
      <c r="UQ6" s="242"/>
      <c r="UR6" s="242" t="s">
        <v>710</v>
      </c>
      <c r="US6" s="242"/>
      <c r="UT6" s="242"/>
      <c r="UU6" s="242"/>
      <c r="UV6" s="242" t="s">
        <v>710</v>
      </c>
      <c r="UW6" s="242"/>
      <c r="UX6" s="242"/>
      <c r="UY6" s="242"/>
      <c r="UZ6" s="242" t="s">
        <v>323</v>
      </c>
      <c r="VA6" s="242"/>
      <c r="VB6" s="242"/>
      <c r="VC6" s="242"/>
      <c r="VD6" s="242" t="s">
        <v>354</v>
      </c>
      <c r="VE6" s="242"/>
      <c r="VF6" s="242"/>
      <c r="VG6" s="242"/>
      <c r="VH6" s="242" t="s">
        <v>711</v>
      </c>
      <c r="VI6" s="242"/>
      <c r="VJ6" s="242"/>
      <c r="VK6" s="242"/>
      <c r="VL6" s="242" t="s">
        <v>134</v>
      </c>
      <c r="VM6" s="242"/>
      <c r="VN6" s="242"/>
      <c r="VO6" s="242"/>
      <c r="VP6" s="242" t="s">
        <v>134</v>
      </c>
      <c r="VQ6" s="242"/>
      <c r="VR6" s="242"/>
      <c r="VS6" s="242"/>
      <c r="VT6" s="242" t="s">
        <v>134</v>
      </c>
      <c r="VU6" s="242"/>
      <c r="VV6" s="242"/>
      <c r="VW6" s="242"/>
      <c r="VX6" s="242" t="s">
        <v>134</v>
      </c>
      <c r="VY6" s="242"/>
      <c r="VZ6" s="242"/>
      <c r="WA6" s="242"/>
      <c r="WB6" s="242" t="s">
        <v>134</v>
      </c>
      <c r="WC6" s="242"/>
      <c r="WD6" s="242"/>
      <c r="WE6" s="242"/>
      <c r="WF6" s="242" t="s">
        <v>442</v>
      </c>
      <c r="WG6" s="242"/>
      <c r="WH6" s="242"/>
      <c r="WI6" s="242"/>
      <c r="WJ6" s="242" t="s">
        <v>442</v>
      </c>
      <c r="WK6" s="242"/>
      <c r="WL6" s="242"/>
      <c r="WM6" s="242"/>
      <c r="WN6" s="242" t="s">
        <v>442</v>
      </c>
      <c r="WO6" s="242"/>
      <c r="WP6" s="242"/>
      <c r="WQ6" s="242"/>
      <c r="WR6" s="242" t="s">
        <v>442</v>
      </c>
      <c r="WS6" s="242"/>
      <c r="WT6" s="242"/>
      <c r="WU6" s="242"/>
      <c r="WV6" s="242" t="s">
        <v>712</v>
      </c>
      <c r="WW6" s="242"/>
      <c r="WX6" s="242"/>
      <c r="WY6" s="242"/>
      <c r="WZ6" s="242" t="s">
        <v>713</v>
      </c>
      <c r="XA6" s="242"/>
      <c r="XB6" s="242"/>
      <c r="XC6" s="242"/>
      <c r="XD6" s="242" t="s">
        <v>713</v>
      </c>
      <c r="XE6" s="242"/>
      <c r="XF6" s="242"/>
      <c r="XG6" s="242"/>
      <c r="XH6" s="242" t="s">
        <v>713</v>
      </c>
      <c r="XI6" s="242"/>
      <c r="XJ6" s="242"/>
      <c r="XK6" s="242"/>
      <c r="XL6" s="242" t="s">
        <v>714</v>
      </c>
      <c r="XM6" s="242"/>
      <c r="XN6" s="242"/>
      <c r="XO6" s="242"/>
      <c r="XP6" s="242" t="s">
        <v>715</v>
      </c>
      <c r="XQ6" s="242"/>
      <c r="XR6" s="242"/>
      <c r="XS6" s="242"/>
      <c r="XT6" s="242" t="s">
        <v>715</v>
      </c>
      <c r="XU6" s="242"/>
      <c r="XV6" s="242"/>
      <c r="XW6" s="242"/>
      <c r="XX6" s="242" t="s">
        <v>716</v>
      </c>
      <c r="XY6" s="242"/>
      <c r="XZ6" s="242"/>
      <c r="YA6" s="242"/>
      <c r="YB6" s="242" t="s">
        <v>717</v>
      </c>
      <c r="YC6" s="242"/>
      <c r="YD6" s="242"/>
      <c r="YE6" s="242"/>
      <c r="YF6" s="242" t="s">
        <v>718</v>
      </c>
      <c r="YG6" s="242"/>
      <c r="YH6" s="242"/>
      <c r="YI6" s="242"/>
      <c r="YJ6" s="242" t="s">
        <v>187</v>
      </c>
      <c r="YK6" s="242"/>
      <c r="YL6" s="242"/>
      <c r="YM6" s="242"/>
      <c r="YN6" s="242" t="s">
        <v>719</v>
      </c>
      <c r="YO6" s="242"/>
      <c r="YP6" s="242"/>
      <c r="YQ6" s="242"/>
    </row>
    <row r="7" spans="1:667" ht="40.049999999999997" customHeight="1" x14ac:dyDescent="0.3">
      <c r="A7" s="1"/>
      <c r="B7" s="210"/>
      <c r="C7" s="210"/>
      <c r="D7" s="225" t="s">
        <v>335</v>
      </c>
      <c r="E7" s="210"/>
      <c r="F7" s="210"/>
      <c r="G7" s="210"/>
      <c r="H7" s="225" t="s">
        <v>725</v>
      </c>
      <c r="I7" s="210"/>
      <c r="J7" s="210"/>
      <c r="K7" s="210"/>
      <c r="L7" s="225" t="s">
        <v>726</v>
      </c>
      <c r="M7" s="210"/>
      <c r="N7" s="210"/>
      <c r="O7" s="210"/>
      <c r="P7" s="225" t="s">
        <v>727</v>
      </c>
      <c r="Q7" s="210"/>
      <c r="R7" s="210"/>
      <c r="S7" s="210"/>
      <c r="T7" s="225" t="s">
        <v>728</v>
      </c>
      <c r="U7" s="210"/>
      <c r="V7" s="210"/>
      <c r="W7" s="210"/>
      <c r="X7" s="225" t="s">
        <v>346</v>
      </c>
      <c r="Y7" s="210"/>
      <c r="Z7" s="210"/>
      <c r="AA7" s="210"/>
      <c r="AB7" s="225" t="s">
        <v>729</v>
      </c>
      <c r="AC7" s="210"/>
      <c r="AD7" s="210"/>
      <c r="AE7" s="210"/>
      <c r="AF7" s="225" t="s">
        <v>730</v>
      </c>
      <c r="AG7" s="210"/>
      <c r="AH7" s="210"/>
      <c r="AI7" s="210"/>
      <c r="AJ7" s="225" t="s">
        <v>731</v>
      </c>
      <c r="AK7" s="210"/>
      <c r="AL7" s="210"/>
      <c r="AM7" s="210"/>
      <c r="AN7" s="225" t="s">
        <v>732</v>
      </c>
      <c r="AO7" s="210"/>
      <c r="AP7" s="210"/>
      <c r="AQ7" s="210"/>
      <c r="AR7" s="225" t="s">
        <v>733</v>
      </c>
      <c r="AS7" s="210"/>
      <c r="AT7" s="210"/>
      <c r="AU7" s="210"/>
      <c r="AV7" s="225" t="s">
        <v>734</v>
      </c>
      <c r="AW7" s="210"/>
      <c r="AX7" s="210"/>
      <c r="AY7" s="210"/>
      <c r="AZ7" s="225" t="s">
        <v>735</v>
      </c>
      <c r="BA7" s="210"/>
      <c r="BB7" s="210"/>
      <c r="BC7" s="210"/>
      <c r="BD7" s="225" t="s">
        <v>736</v>
      </c>
      <c r="BE7" s="210"/>
      <c r="BF7" s="210"/>
      <c r="BG7" s="210"/>
      <c r="BH7" s="225" t="s">
        <v>737</v>
      </c>
      <c r="BI7" s="210"/>
      <c r="BJ7" s="210"/>
      <c r="BK7" s="210"/>
      <c r="BL7" s="225" t="s">
        <v>738</v>
      </c>
      <c r="BM7" s="210"/>
      <c r="BN7" s="210"/>
      <c r="BO7" s="210"/>
      <c r="BP7" s="225" t="s">
        <v>739</v>
      </c>
      <c r="BQ7" s="210"/>
      <c r="BR7" s="210"/>
      <c r="BS7" s="210"/>
      <c r="BT7" s="225" t="s">
        <v>740</v>
      </c>
      <c r="BU7" s="210"/>
      <c r="BV7" s="210"/>
      <c r="BW7" s="210"/>
      <c r="BX7" s="225" t="s">
        <v>741</v>
      </c>
      <c r="BY7" s="210"/>
      <c r="BZ7" s="210"/>
      <c r="CA7" s="210"/>
      <c r="CB7" s="225" t="s">
        <v>742</v>
      </c>
      <c r="CC7" s="210"/>
      <c r="CD7" s="210"/>
      <c r="CE7" s="210"/>
      <c r="CF7" s="225" t="s">
        <v>743</v>
      </c>
      <c r="CG7" s="210"/>
      <c r="CH7" s="210"/>
      <c r="CI7" s="210"/>
      <c r="CJ7" s="225" t="s">
        <v>744</v>
      </c>
      <c r="CK7" s="210"/>
      <c r="CL7" s="210"/>
      <c r="CM7" s="210"/>
      <c r="CN7" s="225" t="s">
        <v>745</v>
      </c>
      <c r="CO7" s="210"/>
      <c r="CP7" s="210"/>
      <c r="CQ7" s="210"/>
      <c r="CR7" s="225" t="s">
        <v>280</v>
      </c>
      <c r="CS7" s="210"/>
      <c r="CT7" s="210"/>
      <c r="CU7" s="210"/>
      <c r="CV7" s="225" t="s">
        <v>746</v>
      </c>
      <c r="CW7" s="210"/>
      <c r="CX7" s="210"/>
      <c r="CY7" s="210"/>
      <c r="CZ7" s="225" t="s">
        <v>747</v>
      </c>
      <c r="DA7" s="210"/>
      <c r="DB7" s="210"/>
      <c r="DC7" s="210"/>
      <c r="DD7" s="225" t="s">
        <v>396</v>
      </c>
      <c r="DE7" s="210"/>
      <c r="DF7" s="210"/>
      <c r="DG7" s="210"/>
      <c r="DH7" s="225" t="s">
        <v>748</v>
      </c>
      <c r="DI7" s="210"/>
      <c r="DJ7" s="210"/>
      <c r="DK7" s="210"/>
      <c r="DL7" s="225" t="s">
        <v>749</v>
      </c>
      <c r="DM7" s="210"/>
      <c r="DN7" s="210"/>
      <c r="DO7" s="210"/>
      <c r="DP7" s="225" t="s">
        <v>750</v>
      </c>
      <c r="DQ7" s="210"/>
      <c r="DR7" s="210"/>
      <c r="DS7" s="210"/>
      <c r="DT7" s="225" t="s">
        <v>751</v>
      </c>
      <c r="DU7" s="210"/>
      <c r="DV7" s="210"/>
      <c r="DW7" s="210"/>
      <c r="DX7" s="225" t="s">
        <v>681</v>
      </c>
      <c r="DY7" s="210"/>
      <c r="DZ7" s="210"/>
      <c r="EA7" s="210"/>
      <c r="EB7" s="225" t="s">
        <v>231</v>
      </c>
      <c r="EC7" s="210"/>
      <c r="ED7" s="210"/>
      <c r="EE7" s="210"/>
      <c r="EF7" s="225" t="s">
        <v>752</v>
      </c>
      <c r="EG7" s="210"/>
      <c r="EH7" s="210"/>
      <c r="EI7" s="210"/>
      <c r="EJ7" s="225" t="s">
        <v>753</v>
      </c>
      <c r="EK7" s="210"/>
      <c r="EL7" s="210"/>
      <c r="EM7" s="210"/>
      <c r="EN7" s="225" t="s">
        <v>754</v>
      </c>
      <c r="EO7" s="210"/>
      <c r="EP7" s="210"/>
      <c r="EQ7" s="210"/>
      <c r="ER7" s="225" t="s">
        <v>755</v>
      </c>
      <c r="ES7" s="210"/>
      <c r="ET7" s="210"/>
      <c r="EU7" s="210"/>
      <c r="EV7" s="225" t="s">
        <v>756</v>
      </c>
      <c r="EW7" s="210"/>
      <c r="EX7" s="210"/>
      <c r="EY7" s="210"/>
      <c r="EZ7" s="225" t="s">
        <v>757</v>
      </c>
      <c r="FA7" s="210"/>
      <c r="FB7" s="210"/>
      <c r="FC7" s="210"/>
      <c r="FD7" s="225" t="s">
        <v>758</v>
      </c>
      <c r="FE7" s="210"/>
      <c r="FF7" s="210"/>
      <c r="FG7" s="210"/>
      <c r="FH7" s="225" t="s">
        <v>63</v>
      </c>
      <c r="FI7" s="210"/>
      <c r="FJ7" s="210"/>
      <c r="FK7" s="210"/>
      <c r="FL7" s="225" t="s">
        <v>759</v>
      </c>
      <c r="FM7" s="210"/>
      <c r="FN7" s="210"/>
      <c r="FO7" s="210"/>
      <c r="FP7" s="225" t="s">
        <v>760</v>
      </c>
      <c r="FQ7" s="210"/>
      <c r="FR7" s="210"/>
      <c r="FS7" s="210"/>
      <c r="FT7" s="225" t="s">
        <v>761</v>
      </c>
      <c r="FU7" s="210"/>
      <c r="FV7" s="210"/>
      <c r="FW7" s="210"/>
      <c r="FX7" s="225" t="s">
        <v>762</v>
      </c>
      <c r="FY7" s="210"/>
      <c r="FZ7" s="210"/>
      <c r="GA7" s="210"/>
      <c r="GB7" s="225" t="s">
        <v>763</v>
      </c>
      <c r="GC7" s="210"/>
      <c r="GD7" s="210"/>
      <c r="GE7" s="210"/>
      <c r="GF7" s="225" t="s">
        <v>764</v>
      </c>
      <c r="GG7" s="210"/>
      <c r="GH7" s="210"/>
      <c r="GI7" s="210"/>
      <c r="GJ7" s="225" t="s">
        <v>765</v>
      </c>
      <c r="GK7" s="210"/>
      <c r="GL7" s="210"/>
      <c r="GM7" s="210"/>
      <c r="GN7" s="225" t="s">
        <v>766</v>
      </c>
      <c r="GO7" s="210"/>
      <c r="GP7" s="210"/>
      <c r="GQ7" s="210"/>
      <c r="GR7" s="225" t="s">
        <v>767</v>
      </c>
      <c r="GS7" s="210"/>
      <c r="GT7" s="210"/>
      <c r="GU7" s="210"/>
      <c r="GV7" s="225" t="s">
        <v>768</v>
      </c>
      <c r="GW7" s="210"/>
      <c r="GX7" s="210"/>
      <c r="GY7" s="210"/>
      <c r="GZ7" s="225" t="s">
        <v>769</v>
      </c>
      <c r="HA7" s="210"/>
      <c r="HB7" s="210"/>
      <c r="HC7" s="210"/>
      <c r="HD7" s="225" t="s">
        <v>770</v>
      </c>
      <c r="HE7" s="210"/>
      <c r="HF7" s="210"/>
      <c r="HG7" s="210"/>
      <c r="HH7" s="225" t="s">
        <v>771</v>
      </c>
      <c r="HI7" s="210"/>
      <c r="HJ7" s="210"/>
      <c r="HK7" s="210"/>
      <c r="HL7" s="225" t="s">
        <v>772</v>
      </c>
      <c r="HM7" s="210"/>
      <c r="HN7" s="210"/>
      <c r="HO7" s="210"/>
      <c r="HP7" s="225" t="s">
        <v>773</v>
      </c>
      <c r="HQ7" s="210"/>
      <c r="HR7" s="210"/>
      <c r="HS7" s="210"/>
      <c r="HT7" s="225" t="s">
        <v>774</v>
      </c>
      <c r="HU7" s="210"/>
      <c r="HV7" s="210"/>
      <c r="HW7" s="210"/>
      <c r="HX7" s="225" t="s">
        <v>775</v>
      </c>
      <c r="HY7" s="210"/>
      <c r="HZ7" s="210"/>
      <c r="IA7" s="210"/>
      <c r="IB7" s="225" t="s">
        <v>776</v>
      </c>
      <c r="IC7" s="210"/>
      <c r="ID7" s="210"/>
      <c r="IE7" s="210"/>
      <c r="IF7" s="225" t="s">
        <v>777</v>
      </c>
      <c r="IG7" s="210"/>
      <c r="IH7" s="210"/>
      <c r="II7" s="210"/>
      <c r="IJ7" s="225" t="s">
        <v>778</v>
      </c>
      <c r="IK7" s="210"/>
      <c r="IL7" s="210"/>
      <c r="IM7" s="210"/>
      <c r="IN7" s="225" t="s">
        <v>779</v>
      </c>
      <c r="IO7" s="210"/>
      <c r="IP7" s="210"/>
      <c r="IQ7" s="210"/>
      <c r="IR7" s="225" t="s">
        <v>780</v>
      </c>
      <c r="IS7" s="210"/>
      <c r="IT7" s="210"/>
      <c r="IU7" s="210"/>
      <c r="IV7" s="225" t="s">
        <v>781</v>
      </c>
      <c r="IW7" s="210"/>
      <c r="IX7" s="210"/>
      <c r="IY7" s="210"/>
      <c r="IZ7" s="225" t="s">
        <v>782</v>
      </c>
      <c r="JA7" s="210"/>
      <c r="JB7" s="210"/>
      <c r="JC7" s="210"/>
      <c r="JD7" s="225" t="s">
        <v>783</v>
      </c>
      <c r="JE7" s="210"/>
      <c r="JF7" s="210"/>
      <c r="JG7" s="210"/>
      <c r="JH7" s="225" t="s">
        <v>784</v>
      </c>
      <c r="JI7" s="210"/>
      <c r="JJ7" s="210"/>
      <c r="JK7" s="210"/>
      <c r="JL7" s="225" t="s">
        <v>785</v>
      </c>
      <c r="JM7" s="210"/>
      <c r="JN7" s="210"/>
      <c r="JO7" s="210"/>
      <c r="JP7" s="225" t="s">
        <v>786</v>
      </c>
      <c r="JQ7" s="210"/>
      <c r="JR7" s="210"/>
      <c r="JS7" s="210"/>
      <c r="JT7" s="225" t="s">
        <v>787</v>
      </c>
      <c r="JU7" s="210"/>
      <c r="JV7" s="210"/>
      <c r="JW7" s="210"/>
      <c r="JX7" s="225" t="s">
        <v>788</v>
      </c>
      <c r="JY7" s="210"/>
      <c r="JZ7" s="210"/>
      <c r="KA7" s="210"/>
      <c r="KB7" s="225" t="s">
        <v>789</v>
      </c>
      <c r="KC7" s="210"/>
      <c r="KD7" s="210"/>
      <c r="KE7" s="210"/>
      <c r="KF7" s="225" t="s">
        <v>790</v>
      </c>
      <c r="KG7" s="210"/>
      <c r="KH7" s="210"/>
      <c r="KI7" s="210"/>
      <c r="KJ7" s="225" t="s">
        <v>791</v>
      </c>
      <c r="KK7" s="210"/>
      <c r="KL7" s="210"/>
      <c r="KM7" s="210"/>
      <c r="KN7" s="225" t="s">
        <v>792</v>
      </c>
      <c r="KO7" s="210"/>
      <c r="KP7" s="210"/>
      <c r="KQ7" s="210"/>
      <c r="KR7" s="225" t="s">
        <v>793</v>
      </c>
      <c r="KS7" s="210"/>
      <c r="KT7" s="210"/>
      <c r="KU7" s="210"/>
      <c r="KV7" s="225" t="s">
        <v>794</v>
      </c>
      <c r="KW7" s="210"/>
      <c r="KX7" s="210"/>
      <c r="KY7" s="210"/>
      <c r="KZ7" s="225" t="s">
        <v>795</v>
      </c>
      <c r="LA7" s="210"/>
      <c r="LB7" s="210"/>
      <c r="LC7" s="210"/>
      <c r="LD7" s="225" t="s">
        <v>415</v>
      </c>
      <c r="LE7" s="210"/>
      <c r="LF7" s="210"/>
      <c r="LG7" s="210"/>
      <c r="LH7" s="225" t="s">
        <v>796</v>
      </c>
      <c r="LI7" s="210"/>
      <c r="LJ7" s="210"/>
      <c r="LK7" s="210"/>
      <c r="LL7" s="225" t="s">
        <v>797</v>
      </c>
      <c r="LM7" s="210"/>
      <c r="LN7" s="210"/>
      <c r="LO7" s="210"/>
      <c r="LP7" s="225" t="s">
        <v>798</v>
      </c>
      <c r="LQ7" s="210"/>
      <c r="LR7" s="210"/>
      <c r="LS7" s="210"/>
      <c r="LT7" s="225" t="s">
        <v>799</v>
      </c>
      <c r="LU7" s="210"/>
      <c r="LV7" s="210"/>
      <c r="LW7" s="210"/>
      <c r="LX7" s="225" t="s">
        <v>800</v>
      </c>
      <c r="LY7" s="210"/>
      <c r="LZ7" s="210"/>
      <c r="MA7" s="210"/>
      <c r="MB7" s="225" t="s">
        <v>801</v>
      </c>
      <c r="MC7" s="210"/>
      <c r="MD7" s="210"/>
      <c r="ME7" s="210"/>
      <c r="MF7" s="225" t="s">
        <v>802</v>
      </c>
      <c r="MG7" s="210"/>
      <c r="MH7" s="210"/>
      <c r="MI7" s="210"/>
      <c r="MJ7" s="225" t="s">
        <v>803</v>
      </c>
      <c r="MK7" s="210"/>
      <c r="ML7" s="210"/>
      <c r="MM7" s="210"/>
      <c r="MN7" s="225" t="s">
        <v>804</v>
      </c>
      <c r="MO7" s="210"/>
      <c r="MP7" s="210"/>
      <c r="MQ7" s="210"/>
      <c r="MR7" s="225" t="s">
        <v>805</v>
      </c>
      <c r="MS7" s="210"/>
      <c r="MT7" s="210"/>
      <c r="MU7" s="210"/>
      <c r="MV7" s="225" t="s">
        <v>806</v>
      </c>
      <c r="MW7" s="210"/>
      <c r="MX7" s="210"/>
      <c r="MY7" s="210"/>
      <c r="MZ7" s="225" t="s">
        <v>807</v>
      </c>
      <c r="NA7" s="210"/>
      <c r="NB7" s="210"/>
      <c r="NC7" s="210"/>
      <c r="ND7" s="225" t="s">
        <v>808</v>
      </c>
      <c r="NE7" s="210"/>
      <c r="NF7" s="210"/>
      <c r="NG7" s="210"/>
      <c r="NH7" s="225" t="s">
        <v>809</v>
      </c>
      <c r="NI7" s="210"/>
      <c r="NJ7" s="210"/>
      <c r="NK7" s="210"/>
      <c r="NL7" s="225" t="s">
        <v>810</v>
      </c>
      <c r="NM7" s="210"/>
      <c r="NN7" s="210"/>
      <c r="NO7" s="210"/>
      <c r="NP7" s="225" t="s">
        <v>811</v>
      </c>
      <c r="NQ7" s="210"/>
      <c r="NR7" s="210"/>
      <c r="NS7" s="210"/>
      <c r="NT7" s="225" t="s">
        <v>297</v>
      </c>
      <c r="NU7" s="210"/>
      <c r="NV7" s="210"/>
      <c r="NW7" s="210"/>
      <c r="NX7" s="225" t="s">
        <v>812</v>
      </c>
      <c r="NY7" s="210"/>
      <c r="NZ7" s="210"/>
      <c r="OA7" s="210"/>
      <c r="OB7" s="225" t="s">
        <v>813</v>
      </c>
      <c r="OC7" s="210"/>
      <c r="OD7" s="210"/>
      <c r="OE7" s="210"/>
      <c r="OF7" s="225" t="s">
        <v>814</v>
      </c>
      <c r="OG7" s="210"/>
      <c r="OH7" s="210"/>
      <c r="OI7" s="210"/>
      <c r="OJ7" s="225" t="s">
        <v>815</v>
      </c>
      <c r="OK7" s="210"/>
      <c r="OL7" s="210"/>
      <c r="OM7" s="210"/>
      <c r="ON7" s="225" t="s">
        <v>816</v>
      </c>
      <c r="OO7" s="210"/>
      <c r="OP7" s="210"/>
      <c r="OQ7" s="210"/>
      <c r="OR7" s="225" t="s">
        <v>817</v>
      </c>
      <c r="OS7" s="210"/>
      <c r="OT7" s="210"/>
      <c r="OU7" s="210"/>
      <c r="OV7" s="225" t="s">
        <v>818</v>
      </c>
      <c r="OW7" s="210"/>
      <c r="OX7" s="210"/>
      <c r="OY7" s="210"/>
      <c r="OZ7" s="225" t="s">
        <v>819</v>
      </c>
      <c r="PA7" s="210"/>
      <c r="PB7" s="210"/>
      <c r="PC7" s="210"/>
      <c r="PD7" s="225" t="s">
        <v>820</v>
      </c>
      <c r="PE7" s="210"/>
      <c r="PF7" s="210"/>
      <c r="PG7" s="210"/>
      <c r="PH7" s="225" t="s">
        <v>821</v>
      </c>
      <c r="PI7" s="210"/>
      <c r="PJ7" s="210"/>
      <c r="PK7" s="210"/>
      <c r="PL7" s="225" t="s">
        <v>822</v>
      </c>
      <c r="PM7" s="210"/>
      <c r="PN7" s="210"/>
      <c r="PO7" s="210"/>
      <c r="PP7" s="225" t="s">
        <v>823</v>
      </c>
      <c r="PQ7" s="210"/>
      <c r="PR7" s="210"/>
      <c r="PS7" s="210"/>
      <c r="PT7" s="225" t="s">
        <v>824</v>
      </c>
      <c r="PU7" s="210"/>
      <c r="PV7" s="210"/>
      <c r="PW7" s="210"/>
      <c r="PX7" s="225" t="s">
        <v>825</v>
      </c>
      <c r="PY7" s="210"/>
      <c r="PZ7" s="210"/>
      <c r="QA7" s="210"/>
      <c r="QB7" s="225" t="s">
        <v>826</v>
      </c>
      <c r="QC7" s="210"/>
      <c r="QD7" s="210"/>
      <c r="QE7" s="210"/>
      <c r="QF7" s="225" t="s">
        <v>827</v>
      </c>
      <c r="QG7" s="210"/>
      <c r="QH7" s="210"/>
      <c r="QI7" s="210"/>
      <c r="QJ7" s="225" t="s">
        <v>828</v>
      </c>
      <c r="QK7" s="210"/>
      <c r="QL7" s="210"/>
      <c r="QM7" s="210"/>
      <c r="QN7" s="225" t="s">
        <v>829</v>
      </c>
      <c r="QO7" s="210"/>
      <c r="QP7" s="210"/>
      <c r="QQ7" s="210"/>
      <c r="QR7" s="225" t="s">
        <v>830</v>
      </c>
      <c r="QS7" s="210"/>
      <c r="QT7" s="210"/>
      <c r="QU7" s="210"/>
      <c r="QV7" s="225" t="s">
        <v>831</v>
      </c>
      <c r="QW7" s="210"/>
      <c r="QX7" s="210"/>
      <c r="QY7" s="210"/>
      <c r="QZ7" s="225" t="s">
        <v>832</v>
      </c>
      <c r="RA7" s="210"/>
      <c r="RB7" s="210"/>
      <c r="RC7" s="210"/>
      <c r="RD7" s="225" t="s">
        <v>833</v>
      </c>
      <c r="RE7" s="210"/>
      <c r="RF7" s="210"/>
      <c r="RG7" s="210"/>
      <c r="RH7" s="225" t="s">
        <v>834</v>
      </c>
      <c r="RI7" s="210"/>
      <c r="RJ7" s="210"/>
      <c r="RK7" s="210"/>
      <c r="RL7" s="225" t="s">
        <v>835</v>
      </c>
      <c r="RM7" s="210"/>
      <c r="RN7" s="210"/>
      <c r="RO7" s="210"/>
      <c r="RP7" s="225" t="s">
        <v>228</v>
      </c>
      <c r="RQ7" s="210"/>
      <c r="RR7" s="210"/>
      <c r="RS7" s="210"/>
      <c r="RT7" s="225" t="s">
        <v>836</v>
      </c>
      <c r="RU7" s="210"/>
      <c r="RV7" s="210"/>
      <c r="RW7" s="210"/>
      <c r="RX7" s="225" t="s">
        <v>837</v>
      </c>
      <c r="RY7" s="210"/>
      <c r="RZ7" s="210"/>
      <c r="SA7" s="210"/>
      <c r="SB7" s="225" t="s">
        <v>838</v>
      </c>
      <c r="SC7" s="210"/>
      <c r="SD7" s="210"/>
      <c r="SE7" s="210"/>
      <c r="SF7" s="225" t="s">
        <v>839</v>
      </c>
      <c r="SG7" s="210"/>
      <c r="SH7" s="210"/>
      <c r="SI7" s="210"/>
      <c r="SJ7" s="225" t="s">
        <v>840</v>
      </c>
      <c r="SK7" s="210"/>
      <c r="SL7" s="210"/>
      <c r="SM7" s="210"/>
      <c r="SN7" s="225" t="s">
        <v>841</v>
      </c>
      <c r="SO7" s="210"/>
      <c r="SP7" s="210"/>
      <c r="SQ7" s="210"/>
      <c r="SR7" s="225" t="s">
        <v>842</v>
      </c>
      <c r="SS7" s="210"/>
      <c r="ST7" s="210"/>
      <c r="SU7" s="210"/>
      <c r="SV7" s="225" t="s">
        <v>843</v>
      </c>
      <c r="SW7" s="210"/>
      <c r="SX7" s="210"/>
      <c r="SY7" s="210"/>
      <c r="SZ7" s="225" t="s">
        <v>844</v>
      </c>
      <c r="TA7" s="210"/>
      <c r="TB7" s="210"/>
      <c r="TC7" s="210"/>
      <c r="TD7" s="225" t="s">
        <v>845</v>
      </c>
      <c r="TE7" s="210"/>
      <c r="TF7" s="210"/>
      <c r="TG7" s="210"/>
      <c r="TH7" s="225" t="s">
        <v>846</v>
      </c>
      <c r="TI7" s="210"/>
      <c r="TJ7" s="210"/>
      <c r="TK7" s="210"/>
      <c r="TL7" s="225" t="s">
        <v>847</v>
      </c>
      <c r="TM7" s="210"/>
      <c r="TN7" s="210"/>
      <c r="TO7" s="210"/>
      <c r="TP7" s="225" t="s">
        <v>848</v>
      </c>
      <c r="TQ7" s="210"/>
      <c r="TR7" s="210"/>
      <c r="TS7" s="210"/>
      <c r="TT7" s="225" t="s">
        <v>849</v>
      </c>
      <c r="TU7" s="210"/>
      <c r="TV7" s="210"/>
      <c r="TW7" s="210"/>
      <c r="TX7" s="225" t="s">
        <v>850</v>
      </c>
      <c r="TY7" s="210"/>
      <c r="TZ7" s="210"/>
      <c r="UA7" s="210"/>
      <c r="UB7" s="225" t="s">
        <v>851</v>
      </c>
      <c r="UC7" s="210"/>
      <c r="UD7" s="210"/>
      <c r="UE7" s="210"/>
      <c r="UF7" s="225" t="s">
        <v>852</v>
      </c>
      <c r="UG7" s="210"/>
      <c r="UH7" s="210"/>
      <c r="UI7" s="210"/>
      <c r="UJ7" s="225" t="s">
        <v>853</v>
      </c>
      <c r="UK7" s="210"/>
      <c r="UL7" s="210"/>
      <c r="UM7" s="210"/>
      <c r="UN7" s="225" t="s">
        <v>854</v>
      </c>
      <c r="UO7" s="210"/>
      <c r="UP7" s="210"/>
      <c r="UQ7" s="210"/>
      <c r="UR7" s="225" t="s">
        <v>855</v>
      </c>
      <c r="US7" s="210"/>
      <c r="UT7" s="210"/>
      <c r="UU7" s="210"/>
      <c r="UV7" s="225" t="s">
        <v>856</v>
      </c>
      <c r="UW7" s="210"/>
      <c r="UX7" s="210"/>
      <c r="UY7" s="210"/>
      <c r="UZ7" s="225" t="s">
        <v>857</v>
      </c>
      <c r="VA7" s="210"/>
      <c r="VB7" s="210"/>
      <c r="VC7" s="210"/>
      <c r="VD7" s="225" t="s">
        <v>858</v>
      </c>
      <c r="VE7" s="210"/>
      <c r="VF7" s="210"/>
      <c r="VG7" s="210"/>
      <c r="VH7" s="225" t="s">
        <v>859</v>
      </c>
      <c r="VI7" s="210"/>
      <c r="VJ7" s="210"/>
      <c r="VK7" s="210"/>
      <c r="VL7" s="225" t="s">
        <v>860</v>
      </c>
      <c r="VM7" s="210"/>
      <c r="VN7" s="210"/>
      <c r="VO7" s="210"/>
      <c r="VP7" s="225" t="s">
        <v>861</v>
      </c>
      <c r="VQ7" s="210"/>
      <c r="VR7" s="210"/>
      <c r="VS7" s="210"/>
      <c r="VT7" s="225" t="s">
        <v>862</v>
      </c>
      <c r="VU7" s="210"/>
      <c r="VV7" s="210"/>
      <c r="VW7" s="210"/>
      <c r="VX7" s="225" t="s">
        <v>863</v>
      </c>
      <c r="VY7" s="210"/>
      <c r="VZ7" s="210"/>
      <c r="WA7" s="210"/>
      <c r="WB7" s="225" t="s">
        <v>864</v>
      </c>
      <c r="WC7" s="210"/>
      <c r="WD7" s="210"/>
      <c r="WE7" s="210"/>
      <c r="WF7" s="225" t="s">
        <v>443</v>
      </c>
      <c r="WG7" s="210"/>
      <c r="WH7" s="210"/>
      <c r="WI7" s="210"/>
      <c r="WJ7" s="225" t="s">
        <v>865</v>
      </c>
      <c r="WK7" s="210"/>
      <c r="WL7" s="210"/>
      <c r="WM7" s="210"/>
      <c r="WN7" s="225" t="s">
        <v>866</v>
      </c>
      <c r="WO7" s="210"/>
      <c r="WP7" s="210"/>
      <c r="WQ7" s="210"/>
      <c r="WR7" s="225" t="s">
        <v>867</v>
      </c>
      <c r="WS7" s="210"/>
      <c r="WT7" s="210"/>
      <c r="WU7" s="210"/>
      <c r="WV7" s="225" t="s">
        <v>868</v>
      </c>
      <c r="WW7" s="210"/>
      <c r="WX7" s="210"/>
      <c r="WY7" s="210"/>
      <c r="WZ7" s="225" t="s">
        <v>869</v>
      </c>
      <c r="XA7" s="210"/>
      <c r="XB7" s="210"/>
      <c r="XC7" s="210"/>
      <c r="XD7" s="225" t="s">
        <v>870</v>
      </c>
      <c r="XE7" s="210"/>
      <c r="XF7" s="210"/>
      <c r="XG7" s="210"/>
      <c r="XH7" s="225" t="s">
        <v>871</v>
      </c>
      <c r="XI7" s="210"/>
      <c r="XJ7" s="210"/>
      <c r="XK7" s="210"/>
      <c r="XL7" s="225" t="s">
        <v>872</v>
      </c>
      <c r="XM7" s="210"/>
      <c r="XN7" s="210"/>
      <c r="XO7" s="210"/>
      <c r="XP7" s="225" t="s">
        <v>873</v>
      </c>
      <c r="XQ7" s="210"/>
      <c r="XR7" s="210"/>
      <c r="XS7" s="210"/>
      <c r="XT7" s="225" t="s">
        <v>874</v>
      </c>
      <c r="XU7" s="210"/>
      <c r="XV7" s="210"/>
      <c r="XW7" s="210"/>
      <c r="XX7" s="225" t="s">
        <v>875</v>
      </c>
      <c r="XY7" s="210"/>
      <c r="XZ7" s="210"/>
      <c r="YA7" s="210"/>
      <c r="YB7" s="225" t="s">
        <v>876</v>
      </c>
      <c r="YC7" s="210"/>
      <c r="YD7" s="210"/>
      <c r="YE7" s="210"/>
      <c r="YF7" s="225" t="s">
        <v>877</v>
      </c>
      <c r="YG7" s="210"/>
      <c r="YH7" s="210"/>
      <c r="YI7" s="210"/>
      <c r="YJ7" s="225" t="s">
        <v>188</v>
      </c>
      <c r="YK7" s="210"/>
      <c r="YL7" s="210"/>
      <c r="YM7" s="210"/>
      <c r="YN7" s="225" t="s">
        <v>878</v>
      </c>
      <c r="YO7" s="210"/>
      <c r="YP7" s="210"/>
      <c r="YQ7" s="210"/>
    </row>
    <row r="8" spans="1:667" ht="19.95" customHeight="1" x14ac:dyDescent="0.3">
      <c r="A8" s="1"/>
      <c r="B8" s="210"/>
      <c r="C8" s="210"/>
      <c r="D8" s="9" t="s">
        <v>2386</v>
      </c>
      <c r="E8" s="9" t="s">
        <v>2387</v>
      </c>
      <c r="F8" s="9" t="s">
        <v>2388</v>
      </c>
      <c r="G8" s="9" t="s">
        <v>2389</v>
      </c>
      <c r="H8" s="9" t="s">
        <v>2386</v>
      </c>
      <c r="I8" s="9" t="s">
        <v>2387</v>
      </c>
      <c r="J8" s="9" t="s">
        <v>2388</v>
      </c>
      <c r="K8" s="9" t="s">
        <v>2389</v>
      </c>
      <c r="L8" s="9" t="s">
        <v>2386</v>
      </c>
      <c r="M8" s="9" t="s">
        <v>2387</v>
      </c>
      <c r="N8" s="9" t="s">
        <v>2388</v>
      </c>
      <c r="O8" s="9" t="s">
        <v>2389</v>
      </c>
      <c r="P8" s="9" t="s">
        <v>2386</v>
      </c>
      <c r="Q8" s="9" t="s">
        <v>2387</v>
      </c>
      <c r="R8" s="9" t="s">
        <v>2388</v>
      </c>
      <c r="S8" s="9" t="s">
        <v>2389</v>
      </c>
      <c r="T8" s="9" t="s">
        <v>2386</v>
      </c>
      <c r="U8" s="9" t="s">
        <v>2387</v>
      </c>
      <c r="V8" s="9" t="s">
        <v>2388</v>
      </c>
      <c r="W8" s="9" t="s">
        <v>2389</v>
      </c>
      <c r="X8" s="9" t="s">
        <v>2386</v>
      </c>
      <c r="Y8" s="9" t="s">
        <v>2387</v>
      </c>
      <c r="Z8" s="9" t="s">
        <v>2388</v>
      </c>
      <c r="AA8" s="9" t="s">
        <v>2389</v>
      </c>
      <c r="AB8" s="9" t="s">
        <v>2386</v>
      </c>
      <c r="AC8" s="9" t="s">
        <v>2387</v>
      </c>
      <c r="AD8" s="9" t="s">
        <v>2388</v>
      </c>
      <c r="AE8" s="9" t="s">
        <v>2389</v>
      </c>
      <c r="AF8" s="9" t="s">
        <v>2386</v>
      </c>
      <c r="AG8" s="9" t="s">
        <v>2387</v>
      </c>
      <c r="AH8" s="9" t="s">
        <v>2388</v>
      </c>
      <c r="AI8" s="9" t="s">
        <v>2389</v>
      </c>
      <c r="AJ8" s="9" t="s">
        <v>2386</v>
      </c>
      <c r="AK8" s="9" t="s">
        <v>2387</v>
      </c>
      <c r="AL8" s="9" t="s">
        <v>2388</v>
      </c>
      <c r="AM8" s="9" t="s">
        <v>2389</v>
      </c>
      <c r="AN8" s="9" t="s">
        <v>2386</v>
      </c>
      <c r="AO8" s="9" t="s">
        <v>2387</v>
      </c>
      <c r="AP8" s="9" t="s">
        <v>2388</v>
      </c>
      <c r="AQ8" s="9" t="s">
        <v>2389</v>
      </c>
      <c r="AR8" s="9" t="s">
        <v>2386</v>
      </c>
      <c r="AS8" s="9" t="s">
        <v>2387</v>
      </c>
      <c r="AT8" s="9" t="s">
        <v>2388</v>
      </c>
      <c r="AU8" s="9" t="s">
        <v>2389</v>
      </c>
      <c r="AV8" s="9" t="s">
        <v>2386</v>
      </c>
      <c r="AW8" s="9" t="s">
        <v>2387</v>
      </c>
      <c r="AX8" s="9" t="s">
        <v>2388</v>
      </c>
      <c r="AY8" s="9" t="s">
        <v>2389</v>
      </c>
      <c r="AZ8" s="9" t="s">
        <v>2386</v>
      </c>
      <c r="BA8" s="9" t="s">
        <v>2387</v>
      </c>
      <c r="BB8" s="9" t="s">
        <v>2388</v>
      </c>
      <c r="BC8" s="9" t="s">
        <v>2389</v>
      </c>
      <c r="BD8" s="9" t="s">
        <v>2386</v>
      </c>
      <c r="BE8" s="9" t="s">
        <v>2387</v>
      </c>
      <c r="BF8" s="9" t="s">
        <v>2388</v>
      </c>
      <c r="BG8" s="9" t="s">
        <v>2389</v>
      </c>
      <c r="BH8" s="9" t="s">
        <v>2386</v>
      </c>
      <c r="BI8" s="9" t="s">
        <v>2387</v>
      </c>
      <c r="BJ8" s="9" t="s">
        <v>2388</v>
      </c>
      <c r="BK8" s="9" t="s">
        <v>2389</v>
      </c>
      <c r="BL8" s="9" t="s">
        <v>2386</v>
      </c>
      <c r="BM8" s="9" t="s">
        <v>2387</v>
      </c>
      <c r="BN8" s="9" t="s">
        <v>2388</v>
      </c>
      <c r="BO8" s="9" t="s">
        <v>2389</v>
      </c>
      <c r="BP8" s="9" t="s">
        <v>2386</v>
      </c>
      <c r="BQ8" s="9" t="s">
        <v>2387</v>
      </c>
      <c r="BR8" s="9" t="s">
        <v>2388</v>
      </c>
      <c r="BS8" s="9" t="s">
        <v>2389</v>
      </c>
      <c r="BT8" s="9" t="s">
        <v>2386</v>
      </c>
      <c r="BU8" s="9" t="s">
        <v>2387</v>
      </c>
      <c r="BV8" s="9" t="s">
        <v>2388</v>
      </c>
      <c r="BW8" s="9" t="s">
        <v>2389</v>
      </c>
      <c r="BX8" s="9" t="s">
        <v>2386</v>
      </c>
      <c r="BY8" s="9" t="s">
        <v>2387</v>
      </c>
      <c r="BZ8" s="9" t="s">
        <v>2388</v>
      </c>
      <c r="CA8" s="9" t="s">
        <v>2389</v>
      </c>
      <c r="CB8" s="9" t="s">
        <v>2386</v>
      </c>
      <c r="CC8" s="9" t="s">
        <v>2387</v>
      </c>
      <c r="CD8" s="9" t="s">
        <v>2388</v>
      </c>
      <c r="CE8" s="9" t="s">
        <v>2389</v>
      </c>
      <c r="CF8" s="9" t="s">
        <v>2386</v>
      </c>
      <c r="CG8" s="9" t="s">
        <v>2387</v>
      </c>
      <c r="CH8" s="9" t="s">
        <v>2388</v>
      </c>
      <c r="CI8" s="9" t="s">
        <v>2389</v>
      </c>
      <c r="CJ8" s="9" t="s">
        <v>2386</v>
      </c>
      <c r="CK8" s="9" t="s">
        <v>2387</v>
      </c>
      <c r="CL8" s="9" t="s">
        <v>2388</v>
      </c>
      <c r="CM8" s="9" t="s">
        <v>2389</v>
      </c>
      <c r="CN8" s="9" t="s">
        <v>2386</v>
      </c>
      <c r="CO8" s="9" t="s">
        <v>2387</v>
      </c>
      <c r="CP8" s="9" t="s">
        <v>2388</v>
      </c>
      <c r="CQ8" s="9" t="s">
        <v>2389</v>
      </c>
      <c r="CR8" s="9" t="s">
        <v>2386</v>
      </c>
      <c r="CS8" s="9" t="s">
        <v>2387</v>
      </c>
      <c r="CT8" s="9" t="s">
        <v>2388</v>
      </c>
      <c r="CU8" s="9" t="s">
        <v>2389</v>
      </c>
      <c r="CV8" s="9" t="s">
        <v>2386</v>
      </c>
      <c r="CW8" s="9" t="s">
        <v>2387</v>
      </c>
      <c r="CX8" s="9" t="s">
        <v>2388</v>
      </c>
      <c r="CY8" s="9" t="s">
        <v>2389</v>
      </c>
      <c r="CZ8" s="9" t="s">
        <v>2386</v>
      </c>
      <c r="DA8" s="9" t="s">
        <v>2387</v>
      </c>
      <c r="DB8" s="9" t="s">
        <v>2388</v>
      </c>
      <c r="DC8" s="9" t="s">
        <v>2389</v>
      </c>
      <c r="DD8" s="9" t="s">
        <v>2386</v>
      </c>
      <c r="DE8" s="9" t="s">
        <v>2387</v>
      </c>
      <c r="DF8" s="9" t="s">
        <v>2388</v>
      </c>
      <c r="DG8" s="9" t="s">
        <v>2389</v>
      </c>
      <c r="DH8" s="9" t="s">
        <v>2386</v>
      </c>
      <c r="DI8" s="9" t="s">
        <v>2387</v>
      </c>
      <c r="DJ8" s="9" t="s">
        <v>2388</v>
      </c>
      <c r="DK8" s="9" t="s">
        <v>2389</v>
      </c>
      <c r="DL8" s="9" t="s">
        <v>2386</v>
      </c>
      <c r="DM8" s="9" t="s">
        <v>2387</v>
      </c>
      <c r="DN8" s="9" t="s">
        <v>2388</v>
      </c>
      <c r="DO8" s="9" t="s">
        <v>2389</v>
      </c>
      <c r="DP8" s="9" t="s">
        <v>2386</v>
      </c>
      <c r="DQ8" s="9" t="s">
        <v>2387</v>
      </c>
      <c r="DR8" s="9" t="s">
        <v>2388</v>
      </c>
      <c r="DS8" s="9" t="s">
        <v>2389</v>
      </c>
      <c r="DT8" s="9" t="s">
        <v>2386</v>
      </c>
      <c r="DU8" s="9" t="s">
        <v>2387</v>
      </c>
      <c r="DV8" s="9" t="s">
        <v>2388</v>
      </c>
      <c r="DW8" s="9" t="s">
        <v>2389</v>
      </c>
      <c r="DX8" s="9" t="s">
        <v>2386</v>
      </c>
      <c r="DY8" s="9" t="s">
        <v>2387</v>
      </c>
      <c r="DZ8" s="9" t="s">
        <v>2388</v>
      </c>
      <c r="EA8" s="9" t="s">
        <v>2389</v>
      </c>
      <c r="EB8" s="9" t="s">
        <v>2386</v>
      </c>
      <c r="EC8" s="9" t="s">
        <v>2387</v>
      </c>
      <c r="ED8" s="9" t="s">
        <v>2388</v>
      </c>
      <c r="EE8" s="9" t="s">
        <v>2389</v>
      </c>
      <c r="EF8" s="9" t="s">
        <v>2386</v>
      </c>
      <c r="EG8" s="9" t="s">
        <v>2387</v>
      </c>
      <c r="EH8" s="9" t="s">
        <v>2388</v>
      </c>
      <c r="EI8" s="9" t="s">
        <v>2389</v>
      </c>
      <c r="EJ8" s="9" t="s">
        <v>2386</v>
      </c>
      <c r="EK8" s="9" t="s">
        <v>2387</v>
      </c>
      <c r="EL8" s="9" t="s">
        <v>2388</v>
      </c>
      <c r="EM8" s="9" t="s">
        <v>2389</v>
      </c>
      <c r="EN8" s="9" t="s">
        <v>2386</v>
      </c>
      <c r="EO8" s="9" t="s">
        <v>2387</v>
      </c>
      <c r="EP8" s="9" t="s">
        <v>2388</v>
      </c>
      <c r="EQ8" s="9" t="s">
        <v>2389</v>
      </c>
      <c r="ER8" s="9" t="s">
        <v>2386</v>
      </c>
      <c r="ES8" s="9" t="s">
        <v>2387</v>
      </c>
      <c r="ET8" s="9" t="s">
        <v>2388</v>
      </c>
      <c r="EU8" s="9" t="s">
        <v>2389</v>
      </c>
      <c r="EV8" s="9" t="s">
        <v>2386</v>
      </c>
      <c r="EW8" s="9" t="s">
        <v>2387</v>
      </c>
      <c r="EX8" s="9" t="s">
        <v>2388</v>
      </c>
      <c r="EY8" s="9" t="s">
        <v>2389</v>
      </c>
      <c r="EZ8" s="9" t="s">
        <v>2386</v>
      </c>
      <c r="FA8" s="9" t="s">
        <v>2387</v>
      </c>
      <c r="FB8" s="9" t="s">
        <v>2388</v>
      </c>
      <c r="FC8" s="9" t="s">
        <v>2389</v>
      </c>
      <c r="FD8" s="9" t="s">
        <v>2386</v>
      </c>
      <c r="FE8" s="9" t="s">
        <v>2387</v>
      </c>
      <c r="FF8" s="9" t="s">
        <v>2388</v>
      </c>
      <c r="FG8" s="9" t="s">
        <v>2389</v>
      </c>
      <c r="FH8" s="9" t="s">
        <v>2386</v>
      </c>
      <c r="FI8" s="9" t="s">
        <v>2387</v>
      </c>
      <c r="FJ8" s="9" t="s">
        <v>2388</v>
      </c>
      <c r="FK8" s="9" t="s">
        <v>2389</v>
      </c>
      <c r="FL8" s="9" t="s">
        <v>2386</v>
      </c>
      <c r="FM8" s="9" t="s">
        <v>2387</v>
      </c>
      <c r="FN8" s="9" t="s">
        <v>2388</v>
      </c>
      <c r="FO8" s="9" t="s">
        <v>2389</v>
      </c>
      <c r="FP8" s="9" t="s">
        <v>2386</v>
      </c>
      <c r="FQ8" s="9" t="s">
        <v>2387</v>
      </c>
      <c r="FR8" s="9" t="s">
        <v>2388</v>
      </c>
      <c r="FS8" s="9" t="s">
        <v>2389</v>
      </c>
      <c r="FT8" s="9" t="s">
        <v>2386</v>
      </c>
      <c r="FU8" s="9" t="s">
        <v>2387</v>
      </c>
      <c r="FV8" s="9" t="s">
        <v>2388</v>
      </c>
      <c r="FW8" s="9" t="s">
        <v>2389</v>
      </c>
      <c r="FX8" s="9" t="s">
        <v>2386</v>
      </c>
      <c r="FY8" s="9" t="s">
        <v>2387</v>
      </c>
      <c r="FZ8" s="9" t="s">
        <v>2388</v>
      </c>
      <c r="GA8" s="9" t="s">
        <v>2389</v>
      </c>
      <c r="GB8" s="9" t="s">
        <v>2386</v>
      </c>
      <c r="GC8" s="9" t="s">
        <v>2387</v>
      </c>
      <c r="GD8" s="9" t="s">
        <v>2388</v>
      </c>
      <c r="GE8" s="9" t="s">
        <v>2389</v>
      </c>
      <c r="GF8" s="9" t="s">
        <v>2386</v>
      </c>
      <c r="GG8" s="9" t="s">
        <v>2387</v>
      </c>
      <c r="GH8" s="9" t="s">
        <v>2388</v>
      </c>
      <c r="GI8" s="9" t="s">
        <v>2389</v>
      </c>
      <c r="GJ8" s="9" t="s">
        <v>2386</v>
      </c>
      <c r="GK8" s="9" t="s">
        <v>2387</v>
      </c>
      <c r="GL8" s="9" t="s">
        <v>2388</v>
      </c>
      <c r="GM8" s="9" t="s">
        <v>2389</v>
      </c>
      <c r="GN8" s="9" t="s">
        <v>2386</v>
      </c>
      <c r="GO8" s="9" t="s">
        <v>2387</v>
      </c>
      <c r="GP8" s="9" t="s">
        <v>2388</v>
      </c>
      <c r="GQ8" s="9" t="s">
        <v>2389</v>
      </c>
      <c r="GR8" s="9" t="s">
        <v>2386</v>
      </c>
      <c r="GS8" s="9" t="s">
        <v>2387</v>
      </c>
      <c r="GT8" s="9" t="s">
        <v>2388</v>
      </c>
      <c r="GU8" s="9" t="s">
        <v>2389</v>
      </c>
      <c r="GV8" s="9" t="s">
        <v>2386</v>
      </c>
      <c r="GW8" s="9" t="s">
        <v>2387</v>
      </c>
      <c r="GX8" s="9" t="s">
        <v>2388</v>
      </c>
      <c r="GY8" s="9" t="s">
        <v>2389</v>
      </c>
      <c r="GZ8" s="9" t="s">
        <v>2386</v>
      </c>
      <c r="HA8" s="9" t="s">
        <v>2387</v>
      </c>
      <c r="HB8" s="9" t="s">
        <v>2388</v>
      </c>
      <c r="HC8" s="9" t="s">
        <v>2389</v>
      </c>
      <c r="HD8" s="9" t="s">
        <v>2386</v>
      </c>
      <c r="HE8" s="9" t="s">
        <v>2387</v>
      </c>
      <c r="HF8" s="9" t="s">
        <v>2388</v>
      </c>
      <c r="HG8" s="9" t="s">
        <v>2389</v>
      </c>
      <c r="HH8" s="9" t="s">
        <v>2386</v>
      </c>
      <c r="HI8" s="9" t="s">
        <v>2387</v>
      </c>
      <c r="HJ8" s="9" t="s">
        <v>2388</v>
      </c>
      <c r="HK8" s="9" t="s">
        <v>2389</v>
      </c>
      <c r="HL8" s="9" t="s">
        <v>2386</v>
      </c>
      <c r="HM8" s="9" t="s">
        <v>2387</v>
      </c>
      <c r="HN8" s="9" t="s">
        <v>2388</v>
      </c>
      <c r="HO8" s="9" t="s">
        <v>2389</v>
      </c>
      <c r="HP8" s="9" t="s">
        <v>2386</v>
      </c>
      <c r="HQ8" s="9" t="s">
        <v>2387</v>
      </c>
      <c r="HR8" s="9" t="s">
        <v>2388</v>
      </c>
      <c r="HS8" s="9" t="s">
        <v>2389</v>
      </c>
      <c r="HT8" s="9" t="s">
        <v>2386</v>
      </c>
      <c r="HU8" s="9" t="s">
        <v>2387</v>
      </c>
      <c r="HV8" s="9" t="s">
        <v>2388</v>
      </c>
      <c r="HW8" s="9" t="s">
        <v>2389</v>
      </c>
      <c r="HX8" s="9" t="s">
        <v>2386</v>
      </c>
      <c r="HY8" s="9" t="s">
        <v>2387</v>
      </c>
      <c r="HZ8" s="9" t="s">
        <v>2388</v>
      </c>
      <c r="IA8" s="9" t="s">
        <v>2389</v>
      </c>
      <c r="IB8" s="9" t="s">
        <v>2386</v>
      </c>
      <c r="IC8" s="9" t="s">
        <v>2387</v>
      </c>
      <c r="ID8" s="9" t="s">
        <v>2388</v>
      </c>
      <c r="IE8" s="9" t="s">
        <v>2389</v>
      </c>
      <c r="IF8" s="9" t="s">
        <v>2386</v>
      </c>
      <c r="IG8" s="9" t="s">
        <v>2387</v>
      </c>
      <c r="IH8" s="9" t="s">
        <v>2388</v>
      </c>
      <c r="II8" s="9" t="s">
        <v>2389</v>
      </c>
      <c r="IJ8" s="9" t="s">
        <v>2386</v>
      </c>
      <c r="IK8" s="9" t="s">
        <v>2387</v>
      </c>
      <c r="IL8" s="9" t="s">
        <v>2388</v>
      </c>
      <c r="IM8" s="9" t="s">
        <v>2389</v>
      </c>
      <c r="IN8" s="9" t="s">
        <v>2386</v>
      </c>
      <c r="IO8" s="9" t="s">
        <v>2387</v>
      </c>
      <c r="IP8" s="9" t="s">
        <v>2388</v>
      </c>
      <c r="IQ8" s="9" t="s">
        <v>2389</v>
      </c>
      <c r="IR8" s="9" t="s">
        <v>2386</v>
      </c>
      <c r="IS8" s="9" t="s">
        <v>2387</v>
      </c>
      <c r="IT8" s="9" t="s">
        <v>2388</v>
      </c>
      <c r="IU8" s="9" t="s">
        <v>2389</v>
      </c>
      <c r="IV8" s="9" t="s">
        <v>2386</v>
      </c>
      <c r="IW8" s="9" t="s">
        <v>2387</v>
      </c>
      <c r="IX8" s="9" t="s">
        <v>2388</v>
      </c>
      <c r="IY8" s="9" t="s">
        <v>2389</v>
      </c>
      <c r="IZ8" s="9" t="s">
        <v>2386</v>
      </c>
      <c r="JA8" s="9" t="s">
        <v>2387</v>
      </c>
      <c r="JB8" s="9" t="s">
        <v>2388</v>
      </c>
      <c r="JC8" s="9" t="s">
        <v>2389</v>
      </c>
      <c r="JD8" s="9" t="s">
        <v>2386</v>
      </c>
      <c r="JE8" s="9" t="s">
        <v>2387</v>
      </c>
      <c r="JF8" s="9" t="s">
        <v>2388</v>
      </c>
      <c r="JG8" s="9" t="s">
        <v>2389</v>
      </c>
      <c r="JH8" s="9" t="s">
        <v>2386</v>
      </c>
      <c r="JI8" s="9" t="s">
        <v>2387</v>
      </c>
      <c r="JJ8" s="9" t="s">
        <v>2388</v>
      </c>
      <c r="JK8" s="9" t="s">
        <v>2389</v>
      </c>
      <c r="JL8" s="9" t="s">
        <v>2386</v>
      </c>
      <c r="JM8" s="9" t="s">
        <v>2387</v>
      </c>
      <c r="JN8" s="9" t="s">
        <v>2388</v>
      </c>
      <c r="JO8" s="9" t="s">
        <v>2389</v>
      </c>
      <c r="JP8" s="9" t="s">
        <v>2386</v>
      </c>
      <c r="JQ8" s="9" t="s">
        <v>2387</v>
      </c>
      <c r="JR8" s="9" t="s">
        <v>2388</v>
      </c>
      <c r="JS8" s="9" t="s">
        <v>2389</v>
      </c>
      <c r="JT8" s="9" t="s">
        <v>2386</v>
      </c>
      <c r="JU8" s="9" t="s">
        <v>2387</v>
      </c>
      <c r="JV8" s="9" t="s">
        <v>2388</v>
      </c>
      <c r="JW8" s="9" t="s">
        <v>2389</v>
      </c>
      <c r="JX8" s="9" t="s">
        <v>2386</v>
      </c>
      <c r="JY8" s="9" t="s">
        <v>2387</v>
      </c>
      <c r="JZ8" s="9" t="s">
        <v>2388</v>
      </c>
      <c r="KA8" s="9" t="s">
        <v>2389</v>
      </c>
      <c r="KB8" s="9" t="s">
        <v>2386</v>
      </c>
      <c r="KC8" s="9" t="s">
        <v>2387</v>
      </c>
      <c r="KD8" s="9" t="s">
        <v>2388</v>
      </c>
      <c r="KE8" s="9" t="s">
        <v>2389</v>
      </c>
      <c r="KF8" s="9" t="s">
        <v>2386</v>
      </c>
      <c r="KG8" s="9" t="s">
        <v>2387</v>
      </c>
      <c r="KH8" s="9" t="s">
        <v>2388</v>
      </c>
      <c r="KI8" s="9" t="s">
        <v>2389</v>
      </c>
      <c r="KJ8" s="9" t="s">
        <v>2386</v>
      </c>
      <c r="KK8" s="9" t="s">
        <v>2387</v>
      </c>
      <c r="KL8" s="9" t="s">
        <v>2388</v>
      </c>
      <c r="KM8" s="9" t="s">
        <v>2389</v>
      </c>
      <c r="KN8" s="9" t="s">
        <v>2386</v>
      </c>
      <c r="KO8" s="9" t="s">
        <v>2387</v>
      </c>
      <c r="KP8" s="9" t="s">
        <v>2388</v>
      </c>
      <c r="KQ8" s="9" t="s">
        <v>2389</v>
      </c>
      <c r="KR8" s="9" t="s">
        <v>2386</v>
      </c>
      <c r="KS8" s="9" t="s">
        <v>2387</v>
      </c>
      <c r="KT8" s="9" t="s">
        <v>2388</v>
      </c>
      <c r="KU8" s="9" t="s">
        <v>2389</v>
      </c>
      <c r="KV8" s="9" t="s">
        <v>2386</v>
      </c>
      <c r="KW8" s="9" t="s">
        <v>2387</v>
      </c>
      <c r="KX8" s="9" t="s">
        <v>2388</v>
      </c>
      <c r="KY8" s="9" t="s">
        <v>2389</v>
      </c>
      <c r="KZ8" s="9" t="s">
        <v>2386</v>
      </c>
      <c r="LA8" s="9" t="s">
        <v>2387</v>
      </c>
      <c r="LB8" s="9" t="s">
        <v>2388</v>
      </c>
      <c r="LC8" s="9" t="s">
        <v>2389</v>
      </c>
      <c r="LD8" s="9" t="s">
        <v>2386</v>
      </c>
      <c r="LE8" s="9" t="s">
        <v>2387</v>
      </c>
      <c r="LF8" s="9" t="s">
        <v>2388</v>
      </c>
      <c r="LG8" s="9" t="s">
        <v>2389</v>
      </c>
      <c r="LH8" s="9" t="s">
        <v>2386</v>
      </c>
      <c r="LI8" s="9" t="s">
        <v>2387</v>
      </c>
      <c r="LJ8" s="9" t="s">
        <v>2388</v>
      </c>
      <c r="LK8" s="9" t="s">
        <v>2389</v>
      </c>
      <c r="LL8" s="9" t="s">
        <v>2386</v>
      </c>
      <c r="LM8" s="9" t="s">
        <v>2387</v>
      </c>
      <c r="LN8" s="9" t="s">
        <v>2388</v>
      </c>
      <c r="LO8" s="9" t="s">
        <v>2389</v>
      </c>
      <c r="LP8" s="9" t="s">
        <v>2386</v>
      </c>
      <c r="LQ8" s="9" t="s">
        <v>2387</v>
      </c>
      <c r="LR8" s="9" t="s">
        <v>2388</v>
      </c>
      <c r="LS8" s="9" t="s">
        <v>2389</v>
      </c>
      <c r="LT8" s="9" t="s">
        <v>2386</v>
      </c>
      <c r="LU8" s="9" t="s">
        <v>2387</v>
      </c>
      <c r="LV8" s="9" t="s">
        <v>2388</v>
      </c>
      <c r="LW8" s="9" t="s">
        <v>2389</v>
      </c>
      <c r="LX8" s="9" t="s">
        <v>2386</v>
      </c>
      <c r="LY8" s="9" t="s">
        <v>2387</v>
      </c>
      <c r="LZ8" s="9" t="s">
        <v>2388</v>
      </c>
      <c r="MA8" s="9" t="s">
        <v>2389</v>
      </c>
      <c r="MB8" s="9" t="s">
        <v>2386</v>
      </c>
      <c r="MC8" s="9" t="s">
        <v>2387</v>
      </c>
      <c r="MD8" s="9" t="s">
        <v>2388</v>
      </c>
      <c r="ME8" s="9" t="s">
        <v>2389</v>
      </c>
      <c r="MF8" s="9" t="s">
        <v>2386</v>
      </c>
      <c r="MG8" s="9" t="s">
        <v>2387</v>
      </c>
      <c r="MH8" s="9" t="s">
        <v>2388</v>
      </c>
      <c r="MI8" s="9" t="s">
        <v>2389</v>
      </c>
      <c r="MJ8" s="9" t="s">
        <v>2386</v>
      </c>
      <c r="MK8" s="9" t="s">
        <v>2387</v>
      </c>
      <c r="ML8" s="9" t="s">
        <v>2388</v>
      </c>
      <c r="MM8" s="9" t="s">
        <v>2389</v>
      </c>
      <c r="MN8" s="9" t="s">
        <v>2386</v>
      </c>
      <c r="MO8" s="9" t="s">
        <v>2387</v>
      </c>
      <c r="MP8" s="9" t="s">
        <v>2388</v>
      </c>
      <c r="MQ8" s="9" t="s">
        <v>2389</v>
      </c>
      <c r="MR8" s="9" t="s">
        <v>2386</v>
      </c>
      <c r="MS8" s="9" t="s">
        <v>2387</v>
      </c>
      <c r="MT8" s="9" t="s">
        <v>2388</v>
      </c>
      <c r="MU8" s="9" t="s">
        <v>2389</v>
      </c>
      <c r="MV8" s="9" t="s">
        <v>2386</v>
      </c>
      <c r="MW8" s="9" t="s">
        <v>2387</v>
      </c>
      <c r="MX8" s="9" t="s">
        <v>2388</v>
      </c>
      <c r="MY8" s="9" t="s">
        <v>2389</v>
      </c>
      <c r="MZ8" s="9" t="s">
        <v>2386</v>
      </c>
      <c r="NA8" s="9" t="s">
        <v>2387</v>
      </c>
      <c r="NB8" s="9" t="s">
        <v>2388</v>
      </c>
      <c r="NC8" s="9" t="s">
        <v>2389</v>
      </c>
      <c r="ND8" s="9" t="s">
        <v>2386</v>
      </c>
      <c r="NE8" s="9" t="s">
        <v>2387</v>
      </c>
      <c r="NF8" s="9" t="s">
        <v>2388</v>
      </c>
      <c r="NG8" s="9" t="s">
        <v>2389</v>
      </c>
      <c r="NH8" s="9" t="s">
        <v>2386</v>
      </c>
      <c r="NI8" s="9" t="s">
        <v>2387</v>
      </c>
      <c r="NJ8" s="9" t="s">
        <v>2388</v>
      </c>
      <c r="NK8" s="9" t="s">
        <v>2389</v>
      </c>
      <c r="NL8" s="9" t="s">
        <v>2386</v>
      </c>
      <c r="NM8" s="9" t="s">
        <v>2387</v>
      </c>
      <c r="NN8" s="9" t="s">
        <v>2388</v>
      </c>
      <c r="NO8" s="9" t="s">
        <v>2389</v>
      </c>
      <c r="NP8" s="9" t="s">
        <v>2386</v>
      </c>
      <c r="NQ8" s="9" t="s">
        <v>2387</v>
      </c>
      <c r="NR8" s="9" t="s">
        <v>2388</v>
      </c>
      <c r="NS8" s="9" t="s">
        <v>2389</v>
      </c>
      <c r="NT8" s="9" t="s">
        <v>2386</v>
      </c>
      <c r="NU8" s="9" t="s">
        <v>2387</v>
      </c>
      <c r="NV8" s="9" t="s">
        <v>2388</v>
      </c>
      <c r="NW8" s="9" t="s">
        <v>2389</v>
      </c>
      <c r="NX8" s="9" t="s">
        <v>2386</v>
      </c>
      <c r="NY8" s="9" t="s">
        <v>2387</v>
      </c>
      <c r="NZ8" s="9" t="s">
        <v>2388</v>
      </c>
      <c r="OA8" s="9" t="s">
        <v>2389</v>
      </c>
      <c r="OB8" s="9" t="s">
        <v>2386</v>
      </c>
      <c r="OC8" s="9" t="s">
        <v>2387</v>
      </c>
      <c r="OD8" s="9" t="s">
        <v>2388</v>
      </c>
      <c r="OE8" s="9" t="s">
        <v>2389</v>
      </c>
      <c r="OF8" s="9" t="s">
        <v>2386</v>
      </c>
      <c r="OG8" s="9" t="s">
        <v>2387</v>
      </c>
      <c r="OH8" s="9" t="s">
        <v>2388</v>
      </c>
      <c r="OI8" s="9" t="s">
        <v>2389</v>
      </c>
      <c r="OJ8" s="9" t="s">
        <v>2386</v>
      </c>
      <c r="OK8" s="9" t="s">
        <v>2387</v>
      </c>
      <c r="OL8" s="9" t="s">
        <v>2388</v>
      </c>
      <c r="OM8" s="9" t="s">
        <v>2389</v>
      </c>
      <c r="ON8" s="9" t="s">
        <v>2386</v>
      </c>
      <c r="OO8" s="9" t="s">
        <v>2387</v>
      </c>
      <c r="OP8" s="9" t="s">
        <v>2388</v>
      </c>
      <c r="OQ8" s="9" t="s">
        <v>2389</v>
      </c>
      <c r="OR8" s="9" t="s">
        <v>2386</v>
      </c>
      <c r="OS8" s="9" t="s">
        <v>2387</v>
      </c>
      <c r="OT8" s="9" t="s">
        <v>2388</v>
      </c>
      <c r="OU8" s="9" t="s">
        <v>2389</v>
      </c>
      <c r="OV8" s="9" t="s">
        <v>2386</v>
      </c>
      <c r="OW8" s="9" t="s">
        <v>2387</v>
      </c>
      <c r="OX8" s="9" t="s">
        <v>2388</v>
      </c>
      <c r="OY8" s="9" t="s">
        <v>2389</v>
      </c>
      <c r="OZ8" s="9" t="s">
        <v>2386</v>
      </c>
      <c r="PA8" s="9" t="s">
        <v>2387</v>
      </c>
      <c r="PB8" s="9" t="s">
        <v>2388</v>
      </c>
      <c r="PC8" s="9" t="s">
        <v>2389</v>
      </c>
      <c r="PD8" s="9" t="s">
        <v>2386</v>
      </c>
      <c r="PE8" s="9" t="s">
        <v>2387</v>
      </c>
      <c r="PF8" s="9" t="s">
        <v>2388</v>
      </c>
      <c r="PG8" s="9" t="s">
        <v>2389</v>
      </c>
      <c r="PH8" s="9" t="s">
        <v>2386</v>
      </c>
      <c r="PI8" s="9" t="s">
        <v>2387</v>
      </c>
      <c r="PJ8" s="9" t="s">
        <v>2388</v>
      </c>
      <c r="PK8" s="9" t="s">
        <v>2389</v>
      </c>
      <c r="PL8" s="9" t="s">
        <v>2386</v>
      </c>
      <c r="PM8" s="9" t="s">
        <v>2387</v>
      </c>
      <c r="PN8" s="9" t="s">
        <v>2388</v>
      </c>
      <c r="PO8" s="9" t="s">
        <v>2389</v>
      </c>
      <c r="PP8" s="9" t="s">
        <v>2386</v>
      </c>
      <c r="PQ8" s="9" t="s">
        <v>2387</v>
      </c>
      <c r="PR8" s="9" t="s">
        <v>2388</v>
      </c>
      <c r="PS8" s="9" t="s">
        <v>2389</v>
      </c>
      <c r="PT8" s="9" t="s">
        <v>2386</v>
      </c>
      <c r="PU8" s="9" t="s">
        <v>2387</v>
      </c>
      <c r="PV8" s="9" t="s">
        <v>2388</v>
      </c>
      <c r="PW8" s="9" t="s">
        <v>2389</v>
      </c>
      <c r="PX8" s="9" t="s">
        <v>2386</v>
      </c>
      <c r="PY8" s="9" t="s">
        <v>2387</v>
      </c>
      <c r="PZ8" s="9" t="s">
        <v>2388</v>
      </c>
      <c r="QA8" s="9" t="s">
        <v>2389</v>
      </c>
      <c r="QB8" s="9" t="s">
        <v>2386</v>
      </c>
      <c r="QC8" s="9" t="s">
        <v>2387</v>
      </c>
      <c r="QD8" s="9" t="s">
        <v>2388</v>
      </c>
      <c r="QE8" s="9" t="s">
        <v>2389</v>
      </c>
      <c r="QF8" s="9" t="s">
        <v>2386</v>
      </c>
      <c r="QG8" s="9" t="s">
        <v>2387</v>
      </c>
      <c r="QH8" s="9" t="s">
        <v>2388</v>
      </c>
      <c r="QI8" s="9" t="s">
        <v>2389</v>
      </c>
      <c r="QJ8" s="9" t="s">
        <v>2386</v>
      </c>
      <c r="QK8" s="9" t="s">
        <v>2387</v>
      </c>
      <c r="QL8" s="9" t="s">
        <v>2388</v>
      </c>
      <c r="QM8" s="9" t="s">
        <v>2389</v>
      </c>
      <c r="QN8" s="9" t="s">
        <v>2386</v>
      </c>
      <c r="QO8" s="9" t="s">
        <v>2387</v>
      </c>
      <c r="QP8" s="9" t="s">
        <v>2388</v>
      </c>
      <c r="QQ8" s="9" t="s">
        <v>2389</v>
      </c>
      <c r="QR8" s="9" t="s">
        <v>2386</v>
      </c>
      <c r="QS8" s="9" t="s">
        <v>2387</v>
      </c>
      <c r="QT8" s="9" t="s">
        <v>2388</v>
      </c>
      <c r="QU8" s="9" t="s">
        <v>2389</v>
      </c>
      <c r="QV8" s="9" t="s">
        <v>2386</v>
      </c>
      <c r="QW8" s="9" t="s">
        <v>2387</v>
      </c>
      <c r="QX8" s="9" t="s">
        <v>2388</v>
      </c>
      <c r="QY8" s="9" t="s">
        <v>2389</v>
      </c>
      <c r="QZ8" s="9" t="s">
        <v>2386</v>
      </c>
      <c r="RA8" s="9" t="s">
        <v>2387</v>
      </c>
      <c r="RB8" s="9" t="s">
        <v>2388</v>
      </c>
      <c r="RC8" s="9" t="s">
        <v>2389</v>
      </c>
      <c r="RD8" s="9" t="s">
        <v>2386</v>
      </c>
      <c r="RE8" s="9" t="s">
        <v>2387</v>
      </c>
      <c r="RF8" s="9" t="s">
        <v>2388</v>
      </c>
      <c r="RG8" s="9" t="s">
        <v>2389</v>
      </c>
      <c r="RH8" s="9" t="s">
        <v>2386</v>
      </c>
      <c r="RI8" s="9" t="s">
        <v>2387</v>
      </c>
      <c r="RJ8" s="9" t="s">
        <v>2388</v>
      </c>
      <c r="RK8" s="9" t="s">
        <v>2389</v>
      </c>
      <c r="RL8" s="9" t="s">
        <v>2386</v>
      </c>
      <c r="RM8" s="9" t="s">
        <v>2387</v>
      </c>
      <c r="RN8" s="9" t="s">
        <v>2388</v>
      </c>
      <c r="RO8" s="9" t="s">
        <v>2389</v>
      </c>
      <c r="RP8" s="9" t="s">
        <v>2386</v>
      </c>
      <c r="RQ8" s="9" t="s">
        <v>2387</v>
      </c>
      <c r="RR8" s="9" t="s">
        <v>2388</v>
      </c>
      <c r="RS8" s="9" t="s">
        <v>2389</v>
      </c>
      <c r="RT8" s="9" t="s">
        <v>2386</v>
      </c>
      <c r="RU8" s="9" t="s">
        <v>2387</v>
      </c>
      <c r="RV8" s="9" t="s">
        <v>2388</v>
      </c>
      <c r="RW8" s="9" t="s">
        <v>2389</v>
      </c>
      <c r="RX8" s="9" t="s">
        <v>2386</v>
      </c>
      <c r="RY8" s="9" t="s">
        <v>2387</v>
      </c>
      <c r="RZ8" s="9" t="s">
        <v>2388</v>
      </c>
      <c r="SA8" s="9" t="s">
        <v>2389</v>
      </c>
      <c r="SB8" s="9" t="s">
        <v>2386</v>
      </c>
      <c r="SC8" s="9" t="s">
        <v>2387</v>
      </c>
      <c r="SD8" s="9" t="s">
        <v>2388</v>
      </c>
      <c r="SE8" s="9" t="s">
        <v>2389</v>
      </c>
      <c r="SF8" s="9" t="s">
        <v>2386</v>
      </c>
      <c r="SG8" s="9" t="s">
        <v>2387</v>
      </c>
      <c r="SH8" s="9" t="s">
        <v>2388</v>
      </c>
      <c r="SI8" s="9" t="s">
        <v>2389</v>
      </c>
      <c r="SJ8" s="9" t="s">
        <v>2386</v>
      </c>
      <c r="SK8" s="9" t="s">
        <v>2387</v>
      </c>
      <c r="SL8" s="9" t="s">
        <v>2388</v>
      </c>
      <c r="SM8" s="9" t="s">
        <v>2389</v>
      </c>
      <c r="SN8" s="9" t="s">
        <v>2386</v>
      </c>
      <c r="SO8" s="9" t="s">
        <v>2387</v>
      </c>
      <c r="SP8" s="9" t="s">
        <v>2388</v>
      </c>
      <c r="SQ8" s="9" t="s">
        <v>2389</v>
      </c>
      <c r="SR8" s="9" t="s">
        <v>2386</v>
      </c>
      <c r="SS8" s="9" t="s">
        <v>2387</v>
      </c>
      <c r="ST8" s="9" t="s">
        <v>2388</v>
      </c>
      <c r="SU8" s="9" t="s">
        <v>2389</v>
      </c>
      <c r="SV8" s="9" t="s">
        <v>2386</v>
      </c>
      <c r="SW8" s="9" t="s">
        <v>2387</v>
      </c>
      <c r="SX8" s="9" t="s">
        <v>2388</v>
      </c>
      <c r="SY8" s="9" t="s">
        <v>2389</v>
      </c>
      <c r="SZ8" s="9" t="s">
        <v>2386</v>
      </c>
      <c r="TA8" s="9" t="s">
        <v>2387</v>
      </c>
      <c r="TB8" s="9" t="s">
        <v>2388</v>
      </c>
      <c r="TC8" s="9" t="s">
        <v>2389</v>
      </c>
      <c r="TD8" s="9" t="s">
        <v>2386</v>
      </c>
      <c r="TE8" s="9" t="s">
        <v>2387</v>
      </c>
      <c r="TF8" s="9" t="s">
        <v>2388</v>
      </c>
      <c r="TG8" s="9" t="s">
        <v>2389</v>
      </c>
      <c r="TH8" s="9" t="s">
        <v>2386</v>
      </c>
      <c r="TI8" s="9" t="s">
        <v>2387</v>
      </c>
      <c r="TJ8" s="9" t="s">
        <v>2388</v>
      </c>
      <c r="TK8" s="9" t="s">
        <v>2389</v>
      </c>
      <c r="TL8" s="9" t="s">
        <v>2386</v>
      </c>
      <c r="TM8" s="9" t="s">
        <v>2387</v>
      </c>
      <c r="TN8" s="9" t="s">
        <v>2388</v>
      </c>
      <c r="TO8" s="9" t="s">
        <v>2389</v>
      </c>
      <c r="TP8" s="9" t="s">
        <v>2386</v>
      </c>
      <c r="TQ8" s="9" t="s">
        <v>2387</v>
      </c>
      <c r="TR8" s="9" t="s">
        <v>2388</v>
      </c>
      <c r="TS8" s="9" t="s">
        <v>2389</v>
      </c>
      <c r="TT8" s="9" t="s">
        <v>2386</v>
      </c>
      <c r="TU8" s="9" t="s">
        <v>2387</v>
      </c>
      <c r="TV8" s="9" t="s">
        <v>2388</v>
      </c>
      <c r="TW8" s="9" t="s">
        <v>2389</v>
      </c>
      <c r="TX8" s="9" t="s">
        <v>2386</v>
      </c>
      <c r="TY8" s="9" t="s">
        <v>2387</v>
      </c>
      <c r="TZ8" s="9" t="s">
        <v>2388</v>
      </c>
      <c r="UA8" s="9" t="s">
        <v>2389</v>
      </c>
      <c r="UB8" s="9" t="s">
        <v>2386</v>
      </c>
      <c r="UC8" s="9" t="s">
        <v>2387</v>
      </c>
      <c r="UD8" s="9" t="s">
        <v>2388</v>
      </c>
      <c r="UE8" s="9" t="s">
        <v>2389</v>
      </c>
      <c r="UF8" s="9" t="s">
        <v>2386</v>
      </c>
      <c r="UG8" s="9" t="s">
        <v>2387</v>
      </c>
      <c r="UH8" s="9" t="s">
        <v>2388</v>
      </c>
      <c r="UI8" s="9" t="s">
        <v>2389</v>
      </c>
      <c r="UJ8" s="9" t="s">
        <v>2386</v>
      </c>
      <c r="UK8" s="9" t="s">
        <v>2387</v>
      </c>
      <c r="UL8" s="9" t="s">
        <v>2388</v>
      </c>
      <c r="UM8" s="9" t="s">
        <v>2389</v>
      </c>
      <c r="UN8" s="9" t="s">
        <v>2386</v>
      </c>
      <c r="UO8" s="9" t="s">
        <v>2387</v>
      </c>
      <c r="UP8" s="9" t="s">
        <v>2388</v>
      </c>
      <c r="UQ8" s="9" t="s">
        <v>2389</v>
      </c>
      <c r="UR8" s="9" t="s">
        <v>2386</v>
      </c>
      <c r="US8" s="9" t="s">
        <v>2387</v>
      </c>
      <c r="UT8" s="9" t="s">
        <v>2388</v>
      </c>
      <c r="UU8" s="9" t="s">
        <v>2389</v>
      </c>
      <c r="UV8" s="9" t="s">
        <v>2386</v>
      </c>
      <c r="UW8" s="9" t="s">
        <v>2387</v>
      </c>
      <c r="UX8" s="9" t="s">
        <v>2388</v>
      </c>
      <c r="UY8" s="9" t="s">
        <v>2389</v>
      </c>
      <c r="UZ8" s="9" t="s">
        <v>2386</v>
      </c>
      <c r="VA8" s="9" t="s">
        <v>2387</v>
      </c>
      <c r="VB8" s="9" t="s">
        <v>2388</v>
      </c>
      <c r="VC8" s="9" t="s">
        <v>2389</v>
      </c>
      <c r="VD8" s="9" t="s">
        <v>2386</v>
      </c>
      <c r="VE8" s="9" t="s">
        <v>2387</v>
      </c>
      <c r="VF8" s="9" t="s">
        <v>2388</v>
      </c>
      <c r="VG8" s="9" t="s">
        <v>2389</v>
      </c>
      <c r="VH8" s="9" t="s">
        <v>2386</v>
      </c>
      <c r="VI8" s="9" t="s">
        <v>2387</v>
      </c>
      <c r="VJ8" s="9" t="s">
        <v>2388</v>
      </c>
      <c r="VK8" s="9" t="s">
        <v>2389</v>
      </c>
      <c r="VL8" s="9" t="s">
        <v>2386</v>
      </c>
      <c r="VM8" s="9" t="s">
        <v>2387</v>
      </c>
      <c r="VN8" s="9" t="s">
        <v>2388</v>
      </c>
      <c r="VO8" s="9" t="s">
        <v>2389</v>
      </c>
      <c r="VP8" s="9" t="s">
        <v>2386</v>
      </c>
      <c r="VQ8" s="9" t="s">
        <v>2387</v>
      </c>
      <c r="VR8" s="9" t="s">
        <v>2388</v>
      </c>
      <c r="VS8" s="9" t="s">
        <v>2389</v>
      </c>
      <c r="VT8" s="9" t="s">
        <v>2386</v>
      </c>
      <c r="VU8" s="9" t="s">
        <v>2387</v>
      </c>
      <c r="VV8" s="9" t="s">
        <v>2388</v>
      </c>
      <c r="VW8" s="9" t="s">
        <v>2389</v>
      </c>
      <c r="VX8" s="9" t="s">
        <v>2386</v>
      </c>
      <c r="VY8" s="9" t="s">
        <v>2387</v>
      </c>
      <c r="VZ8" s="9" t="s">
        <v>2388</v>
      </c>
      <c r="WA8" s="9" t="s">
        <v>2389</v>
      </c>
      <c r="WB8" s="9" t="s">
        <v>2386</v>
      </c>
      <c r="WC8" s="9" t="s">
        <v>2387</v>
      </c>
      <c r="WD8" s="9" t="s">
        <v>2388</v>
      </c>
      <c r="WE8" s="9" t="s">
        <v>2389</v>
      </c>
      <c r="WF8" s="9" t="s">
        <v>2386</v>
      </c>
      <c r="WG8" s="9" t="s">
        <v>2387</v>
      </c>
      <c r="WH8" s="9" t="s">
        <v>2388</v>
      </c>
      <c r="WI8" s="9" t="s">
        <v>2389</v>
      </c>
      <c r="WJ8" s="9" t="s">
        <v>2386</v>
      </c>
      <c r="WK8" s="9" t="s">
        <v>2387</v>
      </c>
      <c r="WL8" s="9" t="s">
        <v>2388</v>
      </c>
      <c r="WM8" s="9" t="s">
        <v>2389</v>
      </c>
      <c r="WN8" s="9" t="s">
        <v>2386</v>
      </c>
      <c r="WO8" s="9" t="s">
        <v>2387</v>
      </c>
      <c r="WP8" s="9" t="s">
        <v>2388</v>
      </c>
      <c r="WQ8" s="9" t="s">
        <v>2389</v>
      </c>
      <c r="WR8" s="9" t="s">
        <v>2386</v>
      </c>
      <c r="WS8" s="9" t="s">
        <v>2387</v>
      </c>
      <c r="WT8" s="9" t="s">
        <v>2388</v>
      </c>
      <c r="WU8" s="9" t="s">
        <v>2389</v>
      </c>
      <c r="WV8" s="9" t="s">
        <v>2386</v>
      </c>
      <c r="WW8" s="9" t="s">
        <v>2387</v>
      </c>
      <c r="WX8" s="9" t="s">
        <v>2388</v>
      </c>
      <c r="WY8" s="9" t="s">
        <v>2389</v>
      </c>
      <c r="WZ8" s="9" t="s">
        <v>2386</v>
      </c>
      <c r="XA8" s="9" t="s">
        <v>2387</v>
      </c>
      <c r="XB8" s="9" t="s">
        <v>2388</v>
      </c>
      <c r="XC8" s="9" t="s">
        <v>2389</v>
      </c>
      <c r="XD8" s="9" t="s">
        <v>2386</v>
      </c>
      <c r="XE8" s="9" t="s">
        <v>2387</v>
      </c>
      <c r="XF8" s="9" t="s">
        <v>2388</v>
      </c>
      <c r="XG8" s="9" t="s">
        <v>2389</v>
      </c>
      <c r="XH8" s="9" t="s">
        <v>2386</v>
      </c>
      <c r="XI8" s="9" t="s">
        <v>2387</v>
      </c>
      <c r="XJ8" s="9" t="s">
        <v>2388</v>
      </c>
      <c r="XK8" s="9" t="s">
        <v>2389</v>
      </c>
      <c r="XL8" s="9" t="s">
        <v>2386</v>
      </c>
      <c r="XM8" s="9" t="s">
        <v>2387</v>
      </c>
      <c r="XN8" s="9" t="s">
        <v>2388</v>
      </c>
      <c r="XO8" s="9" t="s">
        <v>2389</v>
      </c>
      <c r="XP8" s="9" t="s">
        <v>2386</v>
      </c>
      <c r="XQ8" s="9" t="s">
        <v>2387</v>
      </c>
      <c r="XR8" s="9" t="s">
        <v>2388</v>
      </c>
      <c r="XS8" s="9" t="s">
        <v>2389</v>
      </c>
      <c r="XT8" s="9" t="s">
        <v>2386</v>
      </c>
      <c r="XU8" s="9" t="s">
        <v>2387</v>
      </c>
      <c r="XV8" s="9" t="s">
        <v>2388</v>
      </c>
      <c r="XW8" s="9" t="s">
        <v>2389</v>
      </c>
      <c r="XX8" s="9" t="s">
        <v>2386</v>
      </c>
      <c r="XY8" s="9" t="s">
        <v>2387</v>
      </c>
      <c r="XZ8" s="9" t="s">
        <v>2388</v>
      </c>
      <c r="YA8" s="9" t="s">
        <v>2389</v>
      </c>
      <c r="YB8" s="9" t="s">
        <v>2386</v>
      </c>
      <c r="YC8" s="9" t="s">
        <v>2387</v>
      </c>
      <c r="YD8" s="9" t="s">
        <v>2388</v>
      </c>
      <c r="YE8" s="9" t="s">
        <v>2389</v>
      </c>
      <c r="YF8" s="9" t="s">
        <v>2386</v>
      </c>
      <c r="YG8" s="9" t="s">
        <v>2387</v>
      </c>
      <c r="YH8" s="9" t="s">
        <v>2388</v>
      </c>
      <c r="YI8" s="9" t="s">
        <v>2389</v>
      </c>
      <c r="YJ8" s="9" t="s">
        <v>2386</v>
      </c>
      <c r="YK8" s="9" t="s">
        <v>2387</v>
      </c>
      <c r="YL8" s="9" t="s">
        <v>2388</v>
      </c>
      <c r="YM8" s="9" t="s">
        <v>2389</v>
      </c>
      <c r="YN8" s="9" t="s">
        <v>2386</v>
      </c>
      <c r="YO8" s="9" t="s">
        <v>2387</v>
      </c>
      <c r="YP8" s="9" t="s">
        <v>2388</v>
      </c>
      <c r="YQ8" s="9" t="s">
        <v>2389</v>
      </c>
    </row>
    <row r="9" spans="1:667" ht="24" customHeight="1" x14ac:dyDescent="0.3">
      <c r="A9" s="1"/>
      <c r="B9" s="13" t="s">
        <v>73</v>
      </c>
      <c r="C9" s="13" t="s">
        <v>888</v>
      </c>
      <c r="D9" s="14">
        <v>98.27</v>
      </c>
      <c r="E9" s="14">
        <v>101.06425</v>
      </c>
      <c r="F9" s="14">
        <v>95.76379</v>
      </c>
      <c r="G9" s="14">
        <v>2.5062099999999998</v>
      </c>
      <c r="H9" s="14">
        <v>649.69000000000005</v>
      </c>
      <c r="I9" s="14">
        <v>649.92602999999997</v>
      </c>
      <c r="J9" s="14">
        <v>649.92602999999997</v>
      </c>
      <c r="K9" s="14">
        <v>-0.23602999999999999</v>
      </c>
      <c r="L9" s="14">
        <v>216.43</v>
      </c>
      <c r="M9" s="14">
        <v>210.41108</v>
      </c>
      <c r="N9" s="14">
        <v>210.41108</v>
      </c>
      <c r="O9" s="14">
        <v>6.0189199999999996</v>
      </c>
      <c r="P9" s="14">
        <v>0</v>
      </c>
      <c r="Q9" s="14"/>
      <c r="R9" s="14"/>
      <c r="S9" s="14">
        <v>0</v>
      </c>
      <c r="T9" s="14">
        <v>0</v>
      </c>
      <c r="U9" s="14"/>
      <c r="V9" s="14"/>
      <c r="W9" s="14">
        <v>0</v>
      </c>
      <c r="X9" s="14">
        <v>0</v>
      </c>
      <c r="Y9" s="14"/>
      <c r="Z9" s="14"/>
      <c r="AA9" s="14">
        <v>0</v>
      </c>
      <c r="AB9" s="14">
        <v>83.4</v>
      </c>
      <c r="AC9" s="14">
        <v>83</v>
      </c>
      <c r="AD9" s="14">
        <v>85.741600000000005</v>
      </c>
      <c r="AE9" s="14">
        <v>-2.3416000000000001</v>
      </c>
      <c r="AF9" s="14">
        <v>0</v>
      </c>
      <c r="AG9" s="14"/>
      <c r="AH9" s="14"/>
      <c r="AI9" s="14">
        <v>0</v>
      </c>
      <c r="AJ9" s="14">
        <v>0</v>
      </c>
      <c r="AK9" s="14"/>
      <c r="AL9" s="14"/>
      <c r="AM9" s="14">
        <v>0</v>
      </c>
      <c r="AN9" s="14">
        <v>180.94</v>
      </c>
      <c r="AO9" s="14">
        <v>190.92008999999999</v>
      </c>
      <c r="AP9" s="14">
        <v>190.92008999999999</v>
      </c>
      <c r="AQ9" s="14">
        <v>-9.9800900000000006</v>
      </c>
      <c r="AR9" s="14">
        <v>196.77</v>
      </c>
      <c r="AS9" s="14">
        <v>190.92008999999999</v>
      </c>
      <c r="AT9" s="14">
        <v>190.92008999999999</v>
      </c>
      <c r="AU9" s="14">
        <v>5.8499100000000004</v>
      </c>
      <c r="AV9" s="14">
        <v>197.27</v>
      </c>
      <c r="AW9" s="14">
        <v>190.92008999999999</v>
      </c>
      <c r="AX9" s="14">
        <v>190.92008999999999</v>
      </c>
      <c r="AY9" s="14">
        <v>6.3499100000000004</v>
      </c>
      <c r="AZ9" s="14">
        <v>275.99</v>
      </c>
      <c r="BA9" s="14">
        <v>287.24013000000002</v>
      </c>
      <c r="BB9" s="14">
        <v>287.24013000000002</v>
      </c>
      <c r="BC9" s="14">
        <v>-11.25013</v>
      </c>
      <c r="BD9" s="14">
        <v>201.77</v>
      </c>
      <c r="BE9" s="14">
        <v>206.04143999999999</v>
      </c>
      <c r="BF9" s="14">
        <v>206.04143999999999</v>
      </c>
      <c r="BG9" s="14">
        <v>-4.2714400000000001</v>
      </c>
      <c r="BH9" s="14">
        <v>103.43</v>
      </c>
      <c r="BI9" s="14">
        <v>103.33009</v>
      </c>
      <c r="BJ9" s="14">
        <v>103.33009</v>
      </c>
      <c r="BK9" s="14">
        <v>9.9909999999999999E-2</v>
      </c>
      <c r="BL9" s="14">
        <v>195.21</v>
      </c>
      <c r="BM9" s="14">
        <v>196.18647000000001</v>
      </c>
      <c r="BN9" s="14">
        <v>405.50787000000003</v>
      </c>
      <c r="BO9" s="14">
        <v>-210.29786999999999</v>
      </c>
      <c r="BP9" s="14">
        <v>4.01</v>
      </c>
      <c r="BQ9" s="14">
        <v>3.8975900000000001</v>
      </c>
      <c r="BR9" s="14">
        <v>3.8975900000000001</v>
      </c>
      <c r="BS9" s="14">
        <v>0.11241</v>
      </c>
      <c r="BT9" s="14">
        <v>0</v>
      </c>
      <c r="BU9" s="14"/>
      <c r="BV9" s="14"/>
      <c r="BW9" s="14">
        <v>0</v>
      </c>
      <c r="BX9" s="14">
        <v>0</v>
      </c>
      <c r="BY9" s="14"/>
      <c r="BZ9" s="14"/>
      <c r="CA9" s="14">
        <v>0</v>
      </c>
      <c r="CB9" s="14">
        <v>0</v>
      </c>
      <c r="CC9" s="14"/>
      <c r="CD9" s="14"/>
      <c r="CE9" s="14">
        <v>0</v>
      </c>
      <c r="CF9" s="14">
        <v>106.267</v>
      </c>
      <c r="CG9" s="14">
        <v>114.38334</v>
      </c>
      <c r="CH9" s="14">
        <v>114.38334</v>
      </c>
      <c r="CI9" s="14">
        <v>-8.1163399999999992</v>
      </c>
      <c r="CJ9" s="14">
        <v>7.6059999999999999</v>
      </c>
      <c r="CK9" s="14">
        <v>7.1296799999999996</v>
      </c>
      <c r="CL9" s="14">
        <v>7.1296799999999996</v>
      </c>
      <c r="CM9" s="14">
        <v>0.47632000000000002</v>
      </c>
      <c r="CN9" s="14">
        <v>5.0179999999999998</v>
      </c>
      <c r="CO9" s="14">
        <v>3.8284699999999998</v>
      </c>
      <c r="CP9" s="14">
        <v>3.8284699999999998</v>
      </c>
      <c r="CQ9" s="14">
        <v>1.18953</v>
      </c>
      <c r="CR9" s="14">
        <v>22.58</v>
      </c>
      <c r="CS9" s="14">
        <v>22.280850000000001</v>
      </c>
      <c r="CT9" s="14">
        <v>22.280850000000001</v>
      </c>
      <c r="CU9" s="14">
        <v>0.29915000000000003</v>
      </c>
      <c r="CV9" s="14">
        <v>44.4</v>
      </c>
      <c r="CW9" s="14">
        <v>100.71716000000001</v>
      </c>
      <c r="CX9" s="14">
        <v>59.152169999999998</v>
      </c>
      <c r="CY9" s="14">
        <v>-14.75217</v>
      </c>
      <c r="CZ9" s="14">
        <v>88.922709999999995</v>
      </c>
      <c r="DA9" s="14">
        <v>20.725390000000001</v>
      </c>
      <c r="DB9" s="14">
        <v>41.450789999999998</v>
      </c>
      <c r="DC9" s="14">
        <v>47.471919999999997</v>
      </c>
      <c r="DD9" s="14">
        <v>0</v>
      </c>
      <c r="DE9" s="14"/>
      <c r="DF9" s="14"/>
      <c r="DG9" s="14">
        <v>0</v>
      </c>
      <c r="DH9" s="14">
        <v>0</v>
      </c>
      <c r="DI9" s="14"/>
      <c r="DJ9" s="14"/>
      <c r="DK9" s="14">
        <v>0</v>
      </c>
      <c r="DL9" s="14">
        <v>0</v>
      </c>
      <c r="DM9" s="14"/>
      <c r="DN9" s="14"/>
      <c r="DO9" s="14">
        <v>0</v>
      </c>
      <c r="DP9" s="14">
        <v>6.4589800000000004</v>
      </c>
      <c r="DQ9" s="14">
        <v>6.39</v>
      </c>
      <c r="DR9" s="14">
        <v>6.39</v>
      </c>
      <c r="DS9" s="14">
        <v>6.898E-2</v>
      </c>
      <c r="DT9" s="14">
        <v>0</v>
      </c>
      <c r="DU9" s="14"/>
      <c r="DV9" s="14"/>
      <c r="DW9" s="14">
        <v>0</v>
      </c>
      <c r="DX9" s="14">
        <v>28.001999999999999</v>
      </c>
      <c r="DY9" s="14">
        <v>33.393859999999997</v>
      </c>
      <c r="DZ9" s="14">
        <v>33.393859999999997</v>
      </c>
      <c r="EA9" s="14">
        <v>-5.3918600000000003</v>
      </c>
      <c r="EB9" s="14">
        <v>66.397769999999994</v>
      </c>
      <c r="EC9" s="14">
        <v>62.723880000000001</v>
      </c>
      <c r="ED9" s="14">
        <v>62.723849999999999</v>
      </c>
      <c r="EE9" s="14">
        <v>3.6739199999999999</v>
      </c>
      <c r="EF9" s="14">
        <v>17.211120000000001</v>
      </c>
      <c r="EG9" s="14">
        <v>21.083359999999999</v>
      </c>
      <c r="EH9" s="14">
        <v>21.083359999999999</v>
      </c>
      <c r="EI9" s="14">
        <v>-3.8722400000000001</v>
      </c>
      <c r="EJ9" s="14">
        <v>17.436879999999999</v>
      </c>
      <c r="EK9" s="14">
        <v>18.574760000000001</v>
      </c>
      <c r="EL9" s="14">
        <v>18.574760000000001</v>
      </c>
      <c r="EM9" s="14">
        <v>-1.13788</v>
      </c>
      <c r="EN9" s="14">
        <v>12.8461</v>
      </c>
      <c r="EO9" s="14">
        <v>12.56039</v>
      </c>
      <c r="EP9" s="14">
        <v>12.56039</v>
      </c>
      <c r="EQ9" s="14">
        <v>0.28571000000000002</v>
      </c>
      <c r="ER9" s="14">
        <v>54.02</v>
      </c>
      <c r="ES9" s="14">
        <v>62.2014</v>
      </c>
      <c r="ET9" s="14">
        <v>62.2014</v>
      </c>
      <c r="EU9" s="14">
        <v>-8.1814</v>
      </c>
      <c r="EV9" s="14">
        <v>177.75867</v>
      </c>
      <c r="EW9" s="14">
        <v>181.48500000000001</v>
      </c>
      <c r="EX9" s="14">
        <v>184.74316999999999</v>
      </c>
      <c r="EY9" s="14">
        <v>-6.9844999999999997</v>
      </c>
      <c r="EZ9" s="14">
        <v>178.26974999999999</v>
      </c>
      <c r="FA9" s="14">
        <v>181.48500000000001</v>
      </c>
      <c r="FB9" s="14">
        <v>184.74316999999999</v>
      </c>
      <c r="FC9" s="14">
        <v>-6.47342</v>
      </c>
      <c r="FD9" s="14">
        <v>182.04638</v>
      </c>
      <c r="FE9" s="14">
        <v>182.03</v>
      </c>
      <c r="FF9" s="14">
        <v>185.29795999999999</v>
      </c>
      <c r="FG9" s="14">
        <v>-3.2515800000000001</v>
      </c>
      <c r="FH9" s="14">
        <v>85.882999999999996</v>
      </c>
      <c r="FI9" s="14">
        <v>87.983080000000001</v>
      </c>
      <c r="FJ9" s="14">
        <v>87.868740000000003</v>
      </c>
      <c r="FK9" s="14">
        <v>-1.9857400000000001</v>
      </c>
      <c r="FL9" s="14">
        <v>28.853000000000002</v>
      </c>
      <c r="FM9" s="14">
        <v>18</v>
      </c>
      <c r="FN9" s="14">
        <v>18</v>
      </c>
      <c r="FO9" s="14">
        <v>10.853</v>
      </c>
      <c r="FP9" s="14">
        <v>26.244</v>
      </c>
      <c r="FQ9" s="14">
        <v>20.7</v>
      </c>
      <c r="FR9" s="14">
        <v>21.987310000000001</v>
      </c>
      <c r="FS9" s="14">
        <v>4.2566899999999999</v>
      </c>
      <c r="FT9" s="14">
        <v>16.010000000000002</v>
      </c>
      <c r="FU9" s="14"/>
      <c r="FV9" s="14"/>
      <c r="FW9" s="14">
        <v>16.010000000000002</v>
      </c>
      <c r="FX9" s="14">
        <v>29.064</v>
      </c>
      <c r="FY9" s="14">
        <v>26.943010000000001</v>
      </c>
      <c r="FZ9" s="14">
        <v>20.725390000000001</v>
      </c>
      <c r="GA9" s="14">
        <v>8.3386099999999992</v>
      </c>
      <c r="GB9" s="14"/>
      <c r="GC9" s="14"/>
      <c r="GD9" s="14"/>
      <c r="GE9" s="14">
        <v>0</v>
      </c>
      <c r="GF9" s="14"/>
      <c r="GG9" s="14"/>
      <c r="GH9" s="14"/>
      <c r="GI9" s="14">
        <v>0</v>
      </c>
      <c r="GJ9" s="14">
        <v>6.36</v>
      </c>
      <c r="GK9" s="14">
        <v>6.8787000000000003</v>
      </c>
      <c r="GL9" s="14">
        <v>6.8787000000000003</v>
      </c>
      <c r="GM9" s="14">
        <v>-0.51870000000000005</v>
      </c>
      <c r="GN9" s="14">
        <v>70.099999999999994</v>
      </c>
      <c r="GO9" s="14">
        <v>69.272670000000005</v>
      </c>
      <c r="GP9" s="14">
        <v>70.76258</v>
      </c>
      <c r="GQ9" s="14">
        <v>-0.66257999999999995</v>
      </c>
      <c r="GR9" s="14">
        <v>0</v>
      </c>
      <c r="GS9" s="14"/>
      <c r="GT9" s="14"/>
      <c r="GU9" s="14">
        <v>0</v>
      </c>
      <c r="GV9" s="14">
        <v>0</v>
      </c>
      <c r="GW9" s="14"/>
      <c r="GX9" s="14"/>
      <c r="GY9" s="14">
        <v>0</v>
      </c>
      <c r="GZ9" s="14">
        <v>0</v>
      </c>
      <c r="HA9" s="14"/>
      <c r="HB9" s="14"/>
      <c r="HC9" s="14">
        <v>0</v>
      </c>
      <c r="HD9" s="14">
        <v>0</v>
      </c>
      <c r="HE9" s="14"/>
      <c r="HF9" s="14"/>
      <c r="HG9" s="14">
        <v>0</v>
      </c>
      <c r="HH9" s="14">
        <v>45.54</v>
      </c>
      <c r="HI9" s="14">
        <v>71.538889999999995</v>
      </c>
      <c r="HJ9" s="14">
        <v>71.538899999999998</v>
      </c>
      <c r="HK9" s="14">
        <v>-25.998899999999999</v>
      </c>
      <c r="HL9" s="14">
        <v>0</v>
      </c>
      <c r="HM9" s="14"/>
      <c r="HN9" s="14"/>
      <c r="HO9" s="14">
        <v>0</v>
      </c>
      <c r="HP9" s="14">
        <v>0</v>
      </c>
      <c r="HQ9" s="14"/>
      <c r="HR9" s="14"/>
      <c r="HS9" s="14">
        <v>0</v>
      </c>
      <c r="HT9" s="14">
        <v>42.649000000000001</v>
      </c>
      <c r="HU9" s="14">
        <v>45.291899999999998</v>
      </c>
      <c r="HV9" s="14"/>
      <c r="HW9" s="14">
        <v>42.649000000000001</v>
      </c>
      <c r="HX9" s="14">
        <v>0</v>
      </c>
      <c r="HY9" s="14"/>
      <c r="HZ9" s="14"/>
      <c r="IA9" s="14">
        <v>0</v>
      </c>
      <c r="IB9" s="14">
        <v>0</v>
      </c>
      <c r="IC9" s="14"/>
      <c r="ID9" s="14"/>
      <c r="IE9" s="14">
        <v>0</v>
      </c>
      <c r="IF9" s="14">
        <v>0</v>
      </c>
      <c r="IG9" s="14"/>
      <c r="IH9" s="14"/>
      <c r="II9" s="14">
        <v>0</v>
      </c>
      <c r="IJ9" s="14">
        <v>70.040670000000006</v>
      </c>
      <c r="IK9" s="14">
        <v>74.471029999999999</v>
      </c>
      <c r="IL9" s="14">
        <v>90.08184</v>
      </c>
      <c r="IM9" s="14">
        <v>-20.041170000000001</v>
      </c>
      <c r="IN9" s="14">
        <v>169.27391</v>
      </c>
      <c r="IO9" s="14">
        <v>179.70362</v>
      </c>
      <c r="IP9" s="14">
        <v>179.70362</v>
      </c>
      <c r="IQ9" s="14">
        <v>-10.42971</v>
      </c>
      <c r="IR9" s="14">
        <v>167.27815000000001</v>
      </c>
      <c r="IS9" s="14">
        <v>179.70362</v>
      </c>
      <c r="IT9" s="14">
        <v>179.70362</v>
      </c>
      <c r="IU9" s="14">
        <v>-12.425470000000001</v>
      </c>
      <c r="IV9" s="14">
        <v>199.30418</v>
      </c>
      <c r="IW9" s="14">
        <v>179.70362</v>
      </c>
      <c r="IX9" s="14">
        <v>179.70362</v>
      </c>
      <c r="IY9" s="14">
        <v>19.600560000000002</v>
      </c>
      <c r="IZ9" s="14">
        <v>256.60122999999999</v>
      </c>
      <c r="JA9" s="14">
        <v>270.36489999999998</v>
      </c>
      <c r="JB9" s="14">
        <v>270.36489999999998</v>
      </c>
      <c r="JC9" s="14">
        <v>-13.763669999999999</v>
      </c>
      <c r="JD9" s="14">
        <v>67.393439999999998</v>
      </c>
      <c r="JE9" s="14">
        <v>73.334350000000001</v>
      </c>
      <c r="JF9" s="14">
        <v>73.334339999999997</v>
      </c>
      <c r="JG9" s="14">
        <v>-5.9409000000000001</v>
      </c>
      <c r="JH9" s="14">
        <v>34.25468</v>
      </c>
      <c r="JI9" s="14">
        <v>36.777279999999998</v>
      </c>
      <c r="JJ9" s="14">
        <v>36.777279999999998</v>
      </c>
      <c r="JK9" s="14">
        <v>-2.5226000000000002</v>
      </c>
      <c r="JL9" s="14">
        <v>0</v>
      </c>
      <c r="JM9" s="14"/>
      <c r="JN9" s="14"/>
      <c r="JO9" s="14">
        <v>0</v>
      </c>
      <c r="JP9" s="14">
        <v>0</v>
      </c>
      <c r="JQ9" s="14"/>
      <c r="JR9" s="14"/>
      <c r="JS9" s="14">
        <v>0</v>
      </c>
      <c r="JT9" s="14">
        <v>0</v>
      </c>
      <c r="JU9" s="14"/>
      <c r="JV9" s="14"/>
      <c r="JW9" s="14">
        <v>0</v>
      </c>
      <c r="JX9" s="14">
        <v>0</v>
      </c>
      <c r="JY9" s="14"/>
      <c r="JZ9" s="14"/>
      <c r="KA9" s="14">
        <v>0</v>
      </c>
      <c r="KB9" s="14">
        <v>0</v>
      </c>
      <c r="KC9" s="14"/>
      <c r="KD9" s="14"/>
      <c r="KE9" s="14">
        <v>0</v>
      </c>
      <c r="KF9" s="14">
        <v>0</v>
      </c>
      <c r="KG9" s="14"/>
      <c r="KH9" s="14"/>
      <c r="KI9" s="14">
        <v>0</v>
      </c>
      <c r="KJ9" s="14">
        <v>4.3929999999999998</v>
      </c>
      <c r="KK9" s="14"/>
      <c r="KL9" s="14"/>
      <c r="KM9" s="14">
        <v>4.3929999999999998</v>
      </c>
      <c r="KN9" s="14">
        <v>0.125</v>
      </c>
      <c r="KO9" s="14">
        <v>0.90800999999999998</v>
      </c>
      <c r="KP9" s="14">
        <v>0.90800999999999998</v>
      </c>
      <c r="KQ9" s="14">
        <v>-0.78300999999999998</v>
      </c>
      <c r="KR9" s="14">
        <v>117.634</v>
      </c>
      <c r="KS9" s="14">
        <v>99.175700000000006</v>
      </c>
      <c r="KT9" s="14">
        <v>140.60122999999999</v>
      </c>
      <c r="KU9" s="14">
        <v>-22.967230000000001</v>
      </c>
      <c r="KV9" s="14">
        <v>91.682000000000002</v>
      </c>
      <c r="KW9" s="14">
        <v>91.935929999999999</v>
      </c>
      <c r="KX9" s="14">
        <v>91.935919999999996</v>
      </c>
      <c r="KY9" s="14">
        <v>-0.25391999999999998</v>
      </c>
      <c r="KZ9" s="14">
        <v>40.195</v>
      </c>
      <c r="LA9" s="14">
        <v>66.809659999999994</v>
      </c>
      <c r="LB9" s="14">
        <v>66.809659999999994</v>
      </c>
      <c r="LC9" s="14">
        <v>-26.614660000000001</v>
      </c>
      <c r="LD9" s="14">
        <v>35.997</v>
      </c>
      <c r="LE9" s="14">
        <v>48.179349999999999</v>
      </c>
      <c r="LF9" s="14">
        <v>48.179349999999999</v>
      </c>
      <c r="LG9" s="14">
        <v>-12.18235</v>
      </c>
      <c r="LH9" s="14">
        <v>29.099</v>
      </c>
      <c r="LI9" s="14">
        <v>29.724049999999998</v>
      </c>
      <c r="LJ9" s="14">
        <v>29.806760000000001</v>
      </c>
      <c r="LK9" s="14">
        <v>-0.70775999999999994</v>
      </c>
      <c r="LL9" s="14">
        <v>0</v>
      </c>
      <c r="LM9" s="14">
        <v>67.357510000000005</v>
      </c>
      <c r="LN9" s="14"/>
      <c r="LO9" s="14">
        <v>0</v>
      </c>
      <c r="LP9" s="14">
        <v>0</v>
      </c>
      <c r="LQ9" s="14"/>
      <c r="LR9" s="14"/>
      <c r="LS9" s="14">
        <v>0</v>
      </c>
      <c r="LT9" s="14">
        <v>0</v>
      </c>
      <c r="LU9" s="14"/>
      <c r="LV9" s="14"/>
      <c r="LW9" s="14">
        <v>0</v>
      </c>
      <c r="LX9" s="14">
        <v>140.75399999999999</v>
      </c>
      <c r="LY9" s="14">
        <v>154.53407000000001</v>
      </c>
      <c r="LZ9" s="14">
        <v>153.06012000000001</v>
      </c>
      <c r="MA9" s="14">
        <v>-12.30612</v>
      </c>
      <c r="MB9" s="14">
        <v>143.69999999999999</v>
      </c>
      <c r="MC9" s="14">
        <v>154.53407000000001</v>
      </c>
      <c r="MD9" s="14">
        <v>153.06012000000001</v>
      </c>
      <c r="ME9" s="14">
        <v>-9.3601200000000002</v>
      </c>
      <c r="MF9" s="14">
        <v>167.82</v>
      </c>
      <c r="MG9" s="14">
        <v>154.99814000000001</v>
      </c>
      <c r="MH9" s="14">
        <v>153.51975999999999</v>
      </c>
      <c r="MI9" s="14">
        <v>14.300240000000001</v>
      </c>
      <c r="MJ9" s="14">
        <v>182.869</v>
      </c>
      <c r="MK9" s="14"/>
      <c r="ML9" s="14"/>
      <c r="MM9" s="14">
        <v>182.869</v>
      </c>
      <c r="MN9" s="14">
        <v>0</v>
      </c>
      <c r="MO9" s="14"/>
      <c r="MP9" s="14"/>
      <c r="MQ9" s="14">
        <v>0</v>
      </c>
      <c r="MR9" s="14">
        <v>0</v>
      </c>
      <c r="MS9" s="14"/>
      <c r="MT9" s="14"/>
      <c r="MU9" s="14">
        <v>0</v>
      </c>
      <c r="MV9" s="14">
        <v>0</v>
      </c>
      <c r="MW9" s="14"/>
      <c r="MX9" s="14"/>
      <c r="MY9" s="14">
        <v>0</v>
      </c>
      <c r="MZ9" s="14">
        <v>0</v>
      </c>
      <c r="NA9" s="14"/>
      <c r="NB9" s="14"/>
      <c r="NC9" s="14">
        <v>0</v>
      </c>
      <c r="ND9" s="14">
        <v>208.81327999999999</v>
      </c>
      <c r="NE9" s="14">
        <v>205.2938</v>
      </c>
      <c r="NF9" s="14">
        <v>205.2938</v>
      </c>
      <c r="NG9" s="14">
        <v>3.5194800000000002</v>
      </c>
      <c r="NH9" s="14">
        <v>101.10655</v>
      </c>
      <c r="NI9" s="14">
        <v>102.95515</v>
      </c>
      <c r="NJ9" s="14">
        <v>102.95515</v>
      </c>
      <c r="NK9" s="14">
        <v>-1.8486</v>
      </c>
      <c r="NL9" s="14">
        <v>8.2880000000000003</v>
      </c>
      <c r="NM9" s="14">
        <v>7.4573499999999999</v>
      </c>
      <c r="NN9" s="14">
        <v>7.4573499999999999</v>
      </c>
      <c r="NO9" s="14">
        <v>0.83065</v>
      </c>
      <c r="NP9" s="14">
        <v>5.3079999999999998</v>
      </c>
      <c r="NQ9" s="14">
        <v>4.9172599999999997</v>
      </c>
      <c r="NR9" s="14">
        <v>4.9172599999999997</v>
      </c>
      <c r="NS9" s="14">
        <v>0.39073999999999998</v>
      </c>
      <c r="NT9" s="14">
        <v>117.13500000000001</v>
      </c>
      <c r="NU9" s="14">
        <v>84.155699999999996</v>
      </c>
      <c r="NV9" s="14">
        <v>84.155699999999996</v>
      </c>
      <c r="NW9" s="14">
        <v>32.979300000000002</v>
      </c>
      <c r="NX9" s="14"/>
      <c r="NY9" s="14"/>
      <c r="NZ9" s="14"/>
      <c r="OA9" s="14">
        <v>0</v>
      </c>
      <c r="OB9" s="14">
        <v>9.7988</v>
      </c>
      <c r="OC9" s="14">
        <v>10.3538</v>
      </c>
      <c r="OD9" s="14">
        <v>10.3538</v>
      </c>
      <c r="OE9" s="14">
        <v>-0.55500000000000005</v>
      </c>
      <c r="OF9" s="14"/>
      <c r="OG9" s="14"/>
      <c r="OH9" s="14"/>
      <c r="OI9" s="14">
        <v>0</v>
      </c>
      <c r="OJ9" s="14">
        <v>5.0304399999999996</v>
      </c>
      <c r="OK9" s="14">
        <v>20.33764</v>
      </c>
      <c r="OL9" s="14">
        <v>20.33764</v>
      </c>
      <c r="OM9" s="14">
        <v>-15.3072</v>
      </c>
      <c r="ON9" s="14">
        <v>0</v>
      </c>
      <c r="OO9" s="14"/>
      <c r="OP9" s="14"/>
      <c r="OQ9" s="14">
        <v>0</v>
      </c>
      <c r="OR9" s="14">
        <v>0</v>
      </c>
      <c r="OS9" s="14"/>
      <c r="OT9" s="14"/>
      <c r="OU9" s="14">
        <v>0</v>
      </c>
      <c r="OV9" s="14"/>
      <c r="OW9" s="14"/>
      <c r="OX9" s="14"/>
      <c r="OY9" s="14">
        <v>0</v>
      </c>
      <c r="OZ9" s="14"/>
      <c r="PA9" s="14"/>
      <c r="PB9" s="14"/>
      <c r="PC9" s="14">
        <v>0</v>
      </c>
      <c r="PD9" s="14">
        <v>0.94</v>
      </c>
      <c r="PE9" s="14">
        <v>0.46</v>
      </c>
      <c r="PF9" s="14">
        <v>0.46</v>
      </c>
      <c r="PG9" s="14">
        <v>0.48</v>
      </c>
      <c r="PH9" s="14">
        <v>1.1200000000000001</v>
      </c>
      <c r="PI9" s="14">
        <v>1.4</v>
      </c>
      <c r="PJ9" s="14">
        <v>1.4</v>
      </c>
      <c r="PK9" s="14">
        <v>-0.28000000000000003</v>
      </c>
      <c r="PL9" s="14">
        <v>2.54</v>
      </c>
      <c r="PM9" s="14">
        <v>2.4</v>
      </c>
      <c r="PN9" s="14">
        <v>2.4</v>
      </c>
      <c r="PO9" s="14">
        <v>0.14000000000000001</v>
      </c>
      <c r="PP9" s="14">
        <v>18.773990000000001</v>
      </c>
      <c r="PQ9" s="14">
        <v>4.2788300000000001</v>
      </c>
      <c r="PR9" s="14">
        <v>4.2788300000000001</v>
      </c>
      <c r="PS9" s="14">
        <v>14.49516</v>
      </c>
      <c r="PT9" s="14">
        <v>3.4460000000000002</v>
      </c>
      <c r="PU9" s="14">
        <v>3.12</v>
      </c>
      <c r="PV9" s="14">
        <v>3.12</v>
      </c>
      <c r="PW9" s="14">
        <v>0.32600000000000001</v>
      </c>
      <c r="PX9" s="14">
        <v>0</v>
      </c>
      <c r="PY9" s="14">
        <v>3.1</v>
      </c>
      <c r="PZ9" s="14">
        <v>3.1</v>
      </c>
      <c r="QA9" s="14">
        <v>-3.1</v>
      </c>
      <c r="QB9" s="14">
        <v>3.6080000000000001</v>
      </c>
      <c r="QC9" s="14">
        <v>3.5</v>
      </c>
      <c r="QD9" s="14">
        <v>3.5</v>
      </c>
      <c r="QE9" s="14">
        <v>0.108</v>
      </c>
      <c r="QF9" s="14">
        <v>14.95</v>
      </c>
      <c r="QG9" s="14">
        <v>14.975849999999999</v>
      </c>
      <c r="QH9" s="14">
        <v>14.975849999999999</v>
      </c>
      <c r="QI9" s="14">
        <v>-2.5850000000000001E-2</v>
      </c>
      <c r="QJ9" s="14">
        <v>0</v>
      </c>
      <c r="QK9" s="14"/>
      <c r="QL9" s="14"/>
      <c r="QM9" s="14">
        <v>0</v>
      </c>
      <c r="QN9" s="14">
        <v>0</v>
      </c>
      <c r="QO9" s="14"/>
      <c r="QP9" s="14"/>
      <c r="QQ9" s="14">
        <v>0</v>
      </c>
      <c r="QR9" s="14">
        <v>30.56</v>
      </c>
      <c r="QS9" s="14">
        <v>23.3446</v>
      </c>
      <c r="QT9" s="14">
        <v>23.3446</v>
      </c>
      <c r="QU9" s="14">
        <v>7.2153999999999998</v>
      </c>
      <c r="QV9" s="14">
        <v>78.47</v>
      </c>
      <c r="QW9" s="14">
        <v>64.417100000000005</v>
      </c>
      <c r="QX9" s="14">
        <v>64.417100000000005</v>
      </c>
      <c r="QY9" s="14">
        <v>14.052899999999999</v>
      </c>
      <c r="QZ9" s="14">
        <v>0</v>
      </c>
      <c r="RA9" s="14"/>
      <c r="RB9" s="14"/>
      <c r="RC9" s="14">
        <v>0</v>
      </c>
      <c r="RD9" s="14">
        <v>1.861</v>
      </c>
      <c r="RE9" s="14">
        <v>2.15</v>
      </c>
      <c r="RF9" s="14">
        <v>2.15</v>
      </c>
      <c r="RG9" s="14">
        <v>-0.28899999999999998</v>
      </c>
      <c r="RH9" s="14">
        <v>11.818</v>
      </c>
      <c r="RI9" s="14">
        <v>19.67727</v>
      </c>
      <c r="RJ9" s="14">
        <v>19.67727</v>
      </c>
      <c r="RK9" s="14">
        <v>-7.8592700000000004</v>
      </c>
      <c r="RL9" s="14">
        <v>1.4</v>
      </c>
      <c r="RM9" s="14">
        <v>1.4</v>
      </c>
      <c r="RN9" s="14">
        <v>1.4</v>
      </c>
      <c r="RO9" s="14">
        <v>0</v>
      </c>
      <c r="RP9" s="14">
        <v>0</v>
      </c>
      <c r="RQ9" s="14"/>
      <c r="RR9" s="14"/>
      <c r="RS9" s="14">
        <v>0</v>
      </c>
      <c r="RT9" s="14">
        <v>4.4860499999999996</v>
      </c>
      <c r="RU9" s="14">
        <v>4.4000000000000004</v>
      </c>
      <c r="RV9" s="14">
        <v>4.4000000000000004</v>
      </c>
      <c r="RW9" s="14">
        <v>8.6050000000000001E-2</v>
      </c>
      <c r="RX9" s="14"/>
      <c r="RY9" s="14"/>
      <c r="RZ9" s="14"/>
      <c r="SA9" s="14">
        <v>0</v>
      </c>
      <c r="SB9" s="14">
        <v>0</v>
      </c>
      <c r="SC9" s="14"/>
      <c r="SD9" s="14"/>
      <c r="SE9" s="14">
        <v>0</v>
      </c>
      <c r="SF9" s="14">
        <v>4.4039999999999999</v>
      </c>
      <c r="SG9" s="14">
        <v>5.3</v>
      </c>
      <c r="SH9" s="14">
        <v>5.3</v>
      </c>
      <c r="SI9" s="14">
        <v>-0.89600000000000002</v>
      </c>
      <c r="SJ9" s="14">
        <v>4.47</v>
      </c>
      <c r="SK9" s="14">
        <v>2.7</v>
      </c>
      <c r="SL9" s="14">
        <v>2.7</v>
      </c>
      <c r="SM9" s="14">
        <v>1.77</v>
      </c>
      <c r="SN9" s="14">
        <v>3.03</v>
      </c>
      <c r="SO9" s="14">
        <v>3</v>
      </c>
      <c r="SP9" s="14">
        <v>3</v>
      </c>
      <c r="SQ9" s="14">
        <v>0.03</v>
      </c>
      <c r="SR9" s="14">
        <v>4.71</v>
      </c>
      <c r="SS9" s="14">
        <v>5</v>
      </c>
      <c r="ST9" s="14">
        <v>5</v>
      </c>
      <c r="SU9" s="14">
        <v>-0.28999999999999998</v>
      </c>
      <c r="SV9" s="14">
        <v>20.766400000000001</v>
      </c>
      <c r="SW9" s="14">
        <v>17.584900000000001</v>
      </c>
      <c r="SX9" s="14">
        <v>17.584900000000001</v>
      </c>
      <c r="SY9" s="14">
        <v>3.1815000000000002</v>
      </c>
      <c r="SZ9" s="14">
        <v>57.082700000000003</v>
      </c>
      <c r="TA9" s="14">
        <v>32.840200000000003</v>
      </c>
      <c r="TB9" s="14">
        <v>32.840200000000003</v>
      </c>
      <c r="TC9" s="14">
        <v>24.2425</v>
      </c>
      <c r="TD9" s="14"/>
      <c r="TE9" s="14"/>
      <c r="TF9" s="14"/>
      <c r="TG9" s="14">
        <v>0</v>
      </c>
      <c r="TH9" s="14">
        <v>92.074700000000007</v>
      </c>
      <c r="TI9" s="14">
        <v>94.75</v>
      </c>
      <c r="TJ9" s="14">
        <v>94.75</v>
      </c>
      <c r="TK9" s="14">
        <v>-2.6753</v>
      </c>
      <c r="TL9" s="14">
        <v>107.0247</v>
      </c>
      <c r="TM9" s="14">
        <v>99.84</v>
      </c>
      <c r="TN9" s="14">
        <v>99.84</v>
      </c>
      <c r="TO9" s="14">
        <v>7.1847000000000003</v>
      </c>
      <c r="TP9" s="14">
        <v>14.28806</v>
      </c>
      <c r="TQ9" s="14">
        <v>11.99</v>
      </c>
      <c r="TR9" s="14">
        <v>11.99</v>
      </c>
      <c r="TS9" s="14">
        <v>2.29806</v>
      </c>
      <c r="TT9" s="14">
        <v>8.6550799999999999</v>
      </c>
      <c r="TU9" s="14">
        <v>5.93</v>
      </c>
      <c r="TV9" s="14">
        <v>5.93</v>
      </c>
      <c r="TW9" s="14">
        <v>2.7250800000000002</v>
      </c>
      <c r="TX9" s="14"/>
      <c r="TY9" s="14"/>
      <c r="TZ9" s="14"/>
      <c r="UA9" s="14">
        <v>0</v>
      </c>
      <c r="UB9" s="14">
        <v>0</v>
      </c>
      <c r="UC9" s="14">
        <v>4</v>
      </c>
      <c r="UD9" s="14">
        <v>4</v>
      </c>
      <c r="UE9" s="14">
        <v>-4</v>
      </c>
      <c r="UF9" s="14">
        <v>1.613</v>
      </c>
      <c r="UG9" s="14">
        <v>1.6</v>
      </c>
      <c r="UH9" s="14">
        <v>1.6</v>
      </c>
      <c r="UI9" s="14">
        <v>1.2999999999999999E-2</v>
      </c>
      <c r="UJ9" s="14">
        <v>0</v>
      </c>
      <c r="UK9" s="14"/>
      <c r="UL9" s="14"/>
      <c r="UM9" s="14">
        <v>0</v>
      </c>
      <c r="UN9" s="14">
        <v>5</v>
      </c>
      <c r="UO9" s="14">
        <v>3.5</v>
      </c>
      <c r="UP9" s="14">
        <v>3.5</v>
      </c>
      <c r="UQ9" s="14">
        <v>1.5</v>
      </c>
      <c r="UR9" s="14">
        <v>5.5</v>
      </c>
      <c r="US9" s="14">
        <v>4</v>
      </c>
      <c r="UT9" s="14">
        <v>4</v>
      </c>
      <c r="UU9" s="14">
        <v>1.5</v>
      </c>
      <c r="UV9" s="14">
        <v>5.7</v>
      </c>
      <c r="UW9" s="14">
        <v>4.0999999999999996</v>
      </c>
      <c r="UX9" s="14">
        <v>4.0999999999999996</v>
      </c>
      <c r="UY9" s="14">
        <v>1.6</v>
      </c>
      <c r="UZ9" s="14">
        <v>8.1091999999999995</v>
      </c>
      <c r="VA9" s="14">
        <v>16.45</v>
      </c>
      <c r="VB9" s="14">
        <v>16.45</v>
      </c>
      <c r="VC9" s="14">
        <v>-8.3407999999999998</v>
      </c>
      <c r="VD9" s="14"/>
      <c r="VE9" s="14"/>
      <c r="VF9" s="14"/>
      <c r="VG9" s="14">
        <v>0</v>
      </c>
      <c r="VH9" s="14"/>
      <c r="VI9" s="14"/>
      <c r="VJ9" s="14"/>
      <c r="VK9" s="14">
        <v>0</v>
      </c>
      <c r="VL9" s="14">
        <v>0</v>
      </c>
      <c r="VM9" s="14"/>
      <c r="VN9" s="14"/>
      <c r="VO9" s="14">
        <v>0</v>
      </c>
      <c r="VP9" s="14">
        <v>0.64500000000000002</v>
      </c>
      <c r="VQ9" s="14">
        <v>0.6</v>
      </c>
      <c r="VR9" s="14">
        <v>0.6</v>
      </c>
      <c r="VS9" s="14">
        <v>4.4999999999999998E-2</v>
      </c>
      <c r="VT9" s="14">
        <v>88.632000000000005</v>
      </c>
      <c r="VU9" s="14">
        <v>80</v>
      </c>
      <c r="VV9" s="14">
        <v>80</v>
      </c>
      <c r="VW9" s="14">
        <v>8.6319999999999997</v>
      </c>
      <c r="VX9" s="14">
        <v>63.393999999999998</v>
      </c>
      <c r="VY9" s="14">
        <v>87</v>
      </c>
      <c r="VZ9" s="14">
        <v>87</v>
      </c>
      <c r="WA9" s="14">
        <v>-23.606000000000002</v>
      </c>
      <c r="WB9" s="14">
        <v>0</v>
      </c>
      <c r="WC9" s="14"/>
      <c r="WD9" s="14"/>
      <c r="WE9" s="14">
        <v>0</v>
      </c>
      <c r="WF9" s="14">
        <v>3.9</v>
      </c>
      <c r="WG9" s="14">
        <v>4.2</v>
      </c>
      <c r="WH9" s="14">
        <v>4.2</v>
      </c>
      <c r="WI9" s="14">
        <v>-0.3</v>
      </c>
      <c r="WJ9" s="14">
        <v>2.2999999999999998</v>
      </c>
      <c r="WK9" s="14">
        <v>2.2999999999999998</v>
      </c>
      <c r="WL9" s="14">
        <v>2.2999999999999998</v>
      </c>
      <c r="WM9" s="14">
        <v>0</v>
      </c>
      <c r="WN9" s="14">
        <v>2.36</v>
      </c>
      <c r="WO9" s="14">
        <v>2.2999999999999998</v>
      </c>
      <c r="WP9" s="14">
        <v>2.2999999999999998</v>
      </c>
      <c r="WQ9" s="14">
        <v>0.06</v>
      </c>
      <c r="WR9" s="14">
        <v>1.03</v>
      </c>
      <c r="WS9" s="14">
        <v>1.3</v>
      </c>
      <c r="WT9" s="14">
        <v>1.3</v>
      </c>
      <c r="WU9" s="14">
        <v>-0.27</v>
      </c>
      <c r="WV9" s="14">
        <v>0</v>
      </c>
      <c r="WW9" s="14"/>
      <c r="WX9" s="14"/>
      <c r="WY9" s="14">
        <v>0</v>
      </c>
      <c r="WZ9" s="14">
        <v>6.556</v>
      </c>
      <c r="XA9" s="14">
        <v>5.0999999999999996</v>
      </c>
      <c r="XB9" s="14">
        <v>5.0999999999999996</v>
      </c>
      <c r="XC9" s="14">
        <v>1.456</v>
      </c>
      <c r="XD9" s="14">
        <v>18.106000000000002</v>
      </c>
      <c r="XE9" s="14">
        <v>17.391300000000001</v>
      </c>
      <c r="XF9" s="14">
        <v>17.391300000000001</v>
      </c>
      <c r="XG9" s="14">
        <v>0.7147</v>
      </c>
      <c r="XH9" s="14">
        <v>9.9550000000000001</v>
      </c>
      <c r="XI9" s="14">
        <v>10</v>
      </c>
      <c r="XJ9" s="14">
        <v>10</v>
      </c>
      <c r="XK9" s="14">
        <v>-4.4999999999999998E-2</v>
      </c>
      <c r="XL9" s="14">
        <v>8.5</v>
      </c>
      <c r="XM9" s="14">
        <v>10.8</v>
      </c>
      <c r="XN9" s="14">
        <v>10.8</v>
      </c>
      <c r="XO9" s="14">
        <v>-2.2999999999999998</v>
      </c>
      <c r="XP9" s="14">
        <v>0</v>
      </c>
      <c r="XQ9" s="14"/>
      <c r="XR9" s="14"/>
      <c r="XS9" s="14">
        <v>0</v>
      </c>
      <c r="XT9" s="14">
        <v>0</v>
      </c>
      <c r="XU9" s="14"/>
      <c r="XV9" s="14"/>
      <c r="XW9" s="14">
        <v>0</v>
      </c>
      <c r="XX9" s="14">
        <v>16.600000000000001</v>
      </c>
      <c r="XY9" s="14">
        <v>14</v>
      </c>
      <c r="XZ9" s="14">
        <v>14</v>
      </c>
      <c r="YA9" s="14">
        <v>2.6</v>
      </c>
      <c r="YB9" s="14">
        <v>15.08</v>
      </c>
      <c r="YC9" s="14">
        <v>19</v>
      </c>
      <c r="YD9" s="14">
        <v>19</v>
      </c>
      <c r="YE9" s="14">
        <v>-3.92</v>
      </c>
      <c r="YF9" s="14">
        <v>9.1</v>
      </c>
      <c r="YG9" s="14">
        <v>7.5</v>
      </c>
      <c r="YH9" s="14">
        <v>7.5</v>
      </c>
      <c r="YI9" s="14">
        <v>1.6</v>
      </c>
      <c r="YJ9" s="14">
        <v>11.18</v>
      </c>
      <c r="YK9" s="14">
        <v>11</v>
      </c>
      <c r="YL9" s="14">
        <v>11</v>
      </c>
      <c r="YM9" s="14">
        <v>0.18</v>
      </c>
      <c r="YN9" s="14">
        <v>12.79</v>
      </c>
      <c r="YO9" s="14">
        <v>12</v>
      </c>
      <c r="YP9" s="14">
        <v>12</v>
      </c>
      <c r="YQ9" s="14">
        <v>0.79</v>
      </c>
    </row>
    <row r="10" spans="1:667" ht="24" customHeight="1" x14ac:dyDescent="0.3">
      <c r="A10" s="1"/>
      <c r="B10" s="16" t="s">
        <v>73</v>
      </c>
      <c r="C10" s="16" t="s">
        <v>889</v>
      </c>
      <c r="D10" s="17">
        <v>100.25</v>
      </c>
      <c r="E10" s="17">
        <v>101.06425</v>
      </c>
      <c r="F10" s="17">
        <v>90.549350000000004</v>
      </c>
      <c r="G10" s="17">
        <v>9.7006499999999996</v>
      </c>
      <c r="H10" s="17">
        <v>650.85</v>
      </c>
      <c r="I10" s="17">
        <v>649.92602999999997</v>
      </c>
      <c r="J10" s="17">
        <v>649.92602999999997</v>
      </c>
      <c r="K10" s="17">
        <v>0.92396999999999996</v>
      </c>
      <c r="L10" s="17">
        <v>216.61</v>
      </c>
      <c r="M10" s="17">
        <v>210.41108</v>
      </c>
      <c r="N10" s="17">
        <v>210.41108</v>
      </c>
      <c r="O10" s="17">
        <v>6.1989200000000002</v>
      </c>
      <c r="P10" s="17">
        <v>0</v>
      </c>
      <c r="Q10" s="17"/>
      <c r="R10" s="17"/>
      <c r="S10" s="17">
        <v>0</v>
      </c>
      <c r="T10" s="17">
        <v>0</v>
      </c>
      <c r="U10" s="17"/>
      <c r="V10" s="17"/>
      <c r="W10" s="17">
        <v>0</v>
      </c>
      <c r="X10" s="17">
        <v>0</v>
      </c>
      <c r="Y10" s="17"/>
      <c r="Z10" s="17"/>
      <c r="AA10" s="17">
        <v>0</v>
      </c>
      <c r="AB10" s="17">
        <v>84.3</v>
      </c>
      <c r="AC10" s="17">
        <v>83</v>
      </c>
      <c r="AD10" s="17">
        <v>85.741600000000005</v>
      </c>
      <c r="AE10" s="17">
        <v>-1.4416</v>
      </c>
      <c r="AF10" s="17">
        <v>0</v>
      </c>
      <c r="AG10" s="17"/>
      <c r="AH10" s="17"/>
      <c r="AI10" s="17">
        <v>0</v>
      </c>
      <c r="AJ10" s="17">
        <v>0</v>
      </c>
      <c r="AK10" s="17"/>
      <c r="AL10" s="17"/>
      <c r="AM10" s="17">
        <v>0</v>
      </c>
      <c r="AN10" s="17">
        <v>180.66</v>
      </c>
      <c r="AO10" s="17">
        <v>190.92008999999999</v>
      </c>
      <c r="AP10" s="17">
        <v>190.92008999999999</v>
      </c>
      <c r="AQ10" s="17">
        <v>-10.26009</v>
      </c>
      <c r="AR10" s="17">
        <v>195.4</v>
      </c>
      <c r="AS10" s="17">
        <v>190.92008999999999</v>
      </c>
      <c r="AT10" s="17">
        <v>190.92008999999999</v>
      </c>
      <c r="AU10" s="17">
        <v>4.4799100000000003</v>
      </c>
      <c r="AV10" s="17">
        <v>194.31</v>
      </c>
      <c r="AW10" s="17">
        <v>190.92008999999999</v>
      </c>
      <c r="AX10" s="17">
        <v>190.92008999999999</v>
      </c>
      <c r="AY10" s="17">
        <v>3.38991</v>
      </c>
      <c r="AZ10" s="17">
        <v>272.77999999999997</v>
      </c>
      <c r="BA10" s="17">
        <v>287.24013000000002</v>
      </c>
      <c r="BB10" s="17">
        <v>287.24013000000002</v>
      </c>
      <c r="BC10" s="17">
        <v>-14.460129999999999</v>
      </c>
      <c r="BD10" s="17">
        <v>202</v>
      </c>
      <c r="BE10" s="17">
        <v>206.04143999999999</v>
      </c>
      <c r="BF10" s="17">
        <v>206.04143999999999</v>
      </c>
      <c r="BG10" s="17">
        <v>-4.0414399999999997</v>
      </c>
      <c r="BH10" s="17">
        <v>103.28</v>
      </c>
      <c r="BI10" s="17">
        <v>103.33009</v>
      </c>
      <c r="BJ10" s="17">
        <v>103.33009</v>
      </c>
      <c r="BK10" s="17">
        <v>-5.0090000000000003E-2</v>
      </c>
      <c r="BL10" s="17">
        <v>127.51</v>
      </c>
      <c r="BM10" s="17">
        <v>144.85049000000001</v>
      </c>
      <c r="BN10" s="17">
        <v>319.71958000000001</v>
      </c>
      <c r="BO10" s="17">
        <v>-192.20957999999999</v>
      </c>
      <c r="BP10" s="17">
        <v>4.09</v>
      </c>
      <c r="BQ10" s="17">
        <v>3.8975900000000001</v>
      </c>
      <c r="BR10" s="17">
        <v>3.8975900000000001</v>
      </c>
      <c r="BS10" s="17">
        <v>0.19241</v>
      </c>
      <c r="BT10" s="17">
        <v>0</v>
      </c>
      <c r="BU10" s="17"/>
      <c r="BV10" s="17"/>
      <c r="BW10" s="17">
        <v>0</v>
      </c>
      <c r="BX10" s="17">
        <v>0</v>
      </c>
      <c r="BY10" s="17"/>
      <c r="BZ10" s="17"/>
      <c r="CA10" s="17">
        <v>0</v>
      </c>
      <c r="CB10" s="17">
        <v>0</v>
      </c>
      <c r="CC10" s="17"/>
      <c r="CD10" s="17"/>
      <c r="CE10" s="17">
        <v>0</v>
      </c>
      <c r="CF10" s="17">
        <v>109.31399999999999</v>
      </c>
      <c r="CG10" s="17">
        <v>114.38334</v>
      </c>
      <c r="CH10" s="17">
        <v>114.38334</v>
      </c>
      <c r="CI10" s="17">
        <v>-5.0693400000000004</v>
      </c>
      <c r="CJ10" s="17">
        <v>7.6820000000000004</v>
      </c>
      <c r="CK10" s="17">
        <v>7.1296799999999996</v>
      </c>
      <c r="CL10" s="17">
        <v>7.1296799999999996</v>
      </c>
      <c r="CM10" s="17">
        <v>0.55232000000000003</v>
      </c>
      <c r="CN10" s="17">
        <v>5.1159999999999997</v>
      </c>
      <c r="CO10" s="17">
        <v>3.8284699999999998</v>
      </c>
      <c r="CP10" s="17">
        <v>3.8284699999999998</v>
      </c>
      <c r="CQ10" s="17">
        <v>1.2875300000000001</v>
      </c>
      <c r="CR10" s="17">
        <v>22.562999999999999</v>
      </c>
      <c r="CS10" s="17">
        <v>22.280850000000001</v>
      </c>
      <c r="CT10" s="17">
        <v>22.280850000000001</v>
      </c>
      <c r="CU10" s="17">
        <v>0.28215000000000001</v>
      </c>
      <c r="CV10" s="17">
        <v>44.28</v>
      </c>
      <c r="CW10" s="17">
        <v>78.282399999999996</v>
      </c>
      <c r="CX10" s="17">
        <v>56.891649999999998</v>
      </c>
      <c r="CY10" s="17">
        <v>-12.611649999999999</v>
      </c>
      <c r="CZ10" s="17">
        <v>113.42344</v>
      </c>
      <c r="DA10" s="17">
        <v>69.659329999999997</v>
      </c>
      <c r="DB10" s="17">
        <v>41.450789999999998</v>
      </c>
      <c r="DC10" s="17">
        <v>71.972650000000002</v>
      </c>
      <c r="DD10" s="17">
        <v>0</v>
      </c>
      <c r="DE10" s="17"/>
      <c r="DF10" s="17"/>
      <c r="DG10" s="17">
        <v>0</v>
      </c>
      <c r="DH10" s="17">
        <v>0</v>
      </c>
      <c r="DI10" s="17"/>
      <c r="DJ10" s="17"/>
      <c r="DK10" s="17">
        <v>0</v>
      </c>
      <c r="DL10" s="17">
        <v>0</v>
      </c>
      <c r="DM10" s="17"/>
      <c r="DN10" s="17"/>
      <c r="DO10" s="17">
        <v>0</v>
      </c>
      <c r="DP10" s="17">
        <v>6.4579899999999997</v>
      </c>
      <c r="DQ10" s="17">
        <v>6.39</v>
      </c>
      <c r="DR10" s="17">
        <v>6.39</v>
      </c>
      <c r="DS10" s="17">
        <v>6.7989999999999995E-2</v>
      </c>
      <c r="DT10" s="17">
        <v>0</v>
      </c>
      <c r="DU10" s="17"/>
      <c r="DV10" s="17"/>
      <c r="DW10" s="17">
        <v>0</v>
      </c>
      <c r="DX10" s="17">
        <v>28.001999999999999</v>
      </c>
      <c r="DY10" s="17">
        <v>33.393859999999997</v>
      </c>
      <c r="DZ10" s="17">
        <v>33.393859999999997</v>
      </c>
      <c r="EA10" s="17">
        <v>-5.3918600000000003</v>
      </c>
      <c r="EB10" s="17">
        <v>58.148090000000003</v>
      </c>
      <c r="EC10" s="17">
        <v>62.176169999999999</v>
      </c>
      <c r="ED10" s="17">
        <v>62.72381</v>
      </c>
      <c r="EE10" s="17">
        <v>-4.5757199999999996</v>
      </c>
      <c r="EF10" s="17">
        <v>19.023959999999999</v>
      </c>
      <c r="EG10" s="17">
        <v>21.083359999999999</v>
      </c>
      <c r="EH10" s="17">
        <v>21.083359999999999</v>
      </c>
      <c r="EI10" s="17">
        <v>-2.0594000000000001</v>
      </c>
      <c r="EJ10" s="17">
        <v>17.261900000000001</v>
      </c>
      <c r="EK10" s="17">
        <v>18.574760000000001</v>
      </c>
      <c r="EL10" s="17">
        <v>18.574760000000001</v>
      </c>
      <c r="EM10" s="17">
        <v>-1.3128599999999999</v>
      </c>
      <c r="EN10" s="17">
        <v>12.823510000000001</v>
      </c>
      <c r="EO10" s="17">
        <v>12.56039</v>
      </c>
      <c r="EP10" s="17">
        <v>12.56039</v>
      </c>
      <c r="EQ10" s="17">
        <v>0.26312000000000002</v>
      </c>
      <c r="ER10" s="17">
        <v>56.3</v>
      </c>
      <c r="ES10" s="17">
        <v>62.2014</v>
      </c>
      <c r="ET10" s="17">
        <v>62.2014</v>
      </c>
      <c r="EU10" s="17">
        <v>-5.9013999999999998</v>
      </c>
      <c r="EV10" s="17">
        <v>178.8237</v>
      </c>
      <c r="EW10" s="17">
        <v>184.74316999999999</v>
      </c>
      <c r="EX10" s="17">
        <v>184.74316999999999</v>
      </c>
      <c r="EY10" s="17">
        <v>-5.9194699999999996</v>
      </c>
      <c r="EZ10" s="17">
        <v>179.40931</v>
      </c>
      <c r="FA10" s="17">
        <v>184.74316999999999</v>
      </c>
      <c r="FB10" s="17">
        <v>184.74316999999999</v>
      </c>
      <c r="FC10" s="17">
        <v>-5.3338599999999996</v>
      </c>
      <c r="FD10" s="17">
        <v>183.79284000000001</v>
      </c>
      <c r="FE10" s="17">
        <v>185.29795999999999</v>
      </c>
      <c r="FF10" s="17">
        <v>185.29795999999999</v>
      </c>
      <c r="FG10" s="17">
        <v>-1.50512</v>
      </c>
      <c r="FH10" s="17">
        <v>85.802999999999997</v>
      </c>
      <c r="FI10" s="17">
        <v>87.983080000000001</v>
      </c>
      <c r="FJ10" s="17">
        <v>76.504090000000005</v>
      </c>
      <c r="FK10" s="17">
        <v>9.2989099999999993</v>
      </c>
      <c r="FL10" s="17">
        <v>17.774000000000001</v>
      </c>
      <c r="FM10" s="17">
        <v>18</v>
      </c>
      <c r="FN10" s="17">
        <v>18</v>
      </c>
      <c r="FO10" s="17">
        <v>-0.22600000000000001</v>
      </c>
      <c r="FP10" s="17">
        <v>24.992999999999999</v>
      </c>
      <c r="FQ10" s="17">
        <v>21</v>
      </c>
      <c r="FR10" s="17">
        <v>21.987310000000001</v>
      </c>
      <c r="FS10" s="17">
        <v>3.00569</v>
      </c>
      <c r="FT10" s="17">
        <v>0</v>
      </c>
      <c r="FU10" s="17"/>
      <c r="FV10" s="17"/>
      <c r="FW10" s="17">
        <v>0</v>
      </c>
      <c r="FX10" s="17">
        <v>20.481000000000002</v>
      </c>
      <c r="FY10" s="17">
        <v>20.725390000000001</v>
      </c>
      <c r="FZ10" s="17">
        <v>20.725390000000001</v>
      </c>
      <c r="GA10" s="17">
        <v>-0.24439</v>
      </c>
      <c r="GB10" s="17"/>
      <c r="GC10" s="17"/>
      <c r="GD10" s="17"/>
      <c r="GE10" s="17">
        <v>0</v>
      </c>
      <c r="GF10" s="17"/>
      <c r="GG10" s="17"/>
      <c r="GH10" s="17"/>
      <c r="GI10" s="17">
        <v>0</v>
      </c>
      <c r="GJ10" s="17">
        <v>6.32</v>
      </c>
      <c r="GK10" s="17">
        <v>6.8787000000000003</v>
      </c>
      <c r="GL10" s="17">
        <v>6.8787000000000003</v>
      </c>
      <c r="GM10" s="17">
        <v>-0.55869999999999997</v>
      </c>
      <c r="GN10" s="17">
        <v>70.12</v>
      </c>
      <c r="GO10" s="17">
        <v>69.272660000000002</v>
      </c>
      <c r="GP10" s="17">
        <v>70.762590000000003</v>
      </c>
      <c r="GQ10" s="17">
        <v>-0.64258999999999999</v>
      </c>
      <c r="GR10" s="17">
        <v>0</v>
      </c>
      <c r="GS10" s="17"/>
      <c r="GT10" s="17"/>
      <c r="GU10" s="17">
        <v>0</v>
      </c>
      <c r="GV10" s="17">
        <v>0</v>
      </c>
      <c r="GW10" s="17"/>
      <c r="GX10" s="17"/>
      <c r="GY10" s="17">
        <v>0</v>
      </c>
      <c r="GZ10" s="17">
        <v>0</v>
      </c>
      <c r="HA10" s="17"/>
      <c r="HB10" s="17"/>
      <c r="HC10" s="17">
        <v>0</v>
      </c>
      <c r="HD10" s="17">
        <v>0</v>
      </c>
      <c r="HE10" s="17"/>
      <c r="HF10" s="17"/>
      <c r="HG10" s="17">
        <v>0</v>
      </c>
      <c r="HH10" s="17">
        <v>46.45</v>
      </c>
      <c r="HI10" s="17">
        <v>69.877849999999995</v>
      </c>
      <c r="HJ10" s="17">
        <v>71.538899999999998</v>
      </c>
      <c r="HK10" s="17">
        <v>-25.088899999999999</v>
      </c>
      <c r="HL10" s="17">
        <v>0</v>
      </c>
      <c r="HM10" s="17"/>
      <c r="HN10" s="17"/>
      <c r="HO10" s="17">
        <v>0</v>
      </c>
      <c r="HP10" s="17">
        <v>0</v>
      </c>
      <c r="HQ10" s="17"/>
      <c r="HR10" s="17"/>
      <c r="HS10" s="17">
        <v>0</v>
      </c>
      <c r="HT10" s="17">
        <v>42.744999999999997</v>
      </c>
      <c r="HU10" s="17">
        <v>45.291899999999998</v>
      </c>
      <c r="HV10" s="17"/>
      <c r="HW10" s="17">
        <v>42.744999999999997</v>
      </c>
      <c r="HX10" s="17">
        <v>0</v>
      </c>
      <c r="HY10" s="17"/>
      <c r="HZ10" s="17"/>
      <c r="IA10" s="17">
        <v>0</v>
      </c>
      <c r="IB10" s="17">
        <v>0</v>
      </c>
      <c r="IC10" s="17"/>
      <c r="ID10" s="17"/>
      <c r="IE10" s="17">
        <v>0</v>
      </c>
      <c r="IF10" s="17">
        <v>0</v>
      </c>
      <c r="IG10" s="17"/>
      <c r="IH10" s="17"/>
      <c r="II10" s="17">
        <v>0</v>
      </c>
      <c r="IJ10" s="17">
        <v>70.719459999999998</v>
      </c>
      <c r="IK10" s="17">
        <v>74.471019999999996</v>
      </c>
      <c r="IL10" s="17">
        <v>76.186959999999999</v>
      </c>
      <c r="IM10" s="17">
        <v>-5.4675000000000002</v>
      </c>
      <c r="IN10" s="17">
        <v>169.45153999999999</v>
      </c>
      <c r="IO10" s="17">
        <v>180.66344000000001</v>
      </c>
      <c r="IP10" s="17">
        <v>180.66344000000001</v>
      </c>
      <c r="IQ10" s="17">
        <v>-11.2119</v>
      </c>
      <c r="IR10" s="17">
        <v>167.45166</v>
      </c>
      <c r="IS10" s="17">
        <v>180.66344000000001</v>
      </c>
      <c r="IT10" s="17">
        <v>180.66344000000001</v>
      </c>
      <c r="IU10" s="17">
        <v>-13.211779999999999</v>
      </c>
      <c r="IV10" s="17">
        <v>199.65919</v>
      </c>
      <c r="IW10" s="17">
        <v>180.66344000000001</v>
      </c>
      <c r="IX10" s="17">
        <v>180.66344000000001</v>
      </c>
      <c r="IY10" s="17">
        <v>18.995750000000001</v>
      </c>
      <c r="IZ10" s="17">
        <v>259.38916</v>
      </c>
      <c r="JA10" s="17">
        <v>271.80896000000001</v>
      </c>
      <c r="JB10" s="17">
        <v>271.80896000000001</v>
      </c>
      <c r="JC10" s="17">
        <v>-12.4198</v>
      </c>
      <c r="JD10" s="17">
        <v>68.331389999999999</v>
      </c>
      <c r="JE10" s="17">
        <v>73.334350000000001</v>
      </c>
      <c r="JF10" s="17">
        <v>73.334339999999997</v>
      </c>
      <c r="JG10" s="17">
        <v>-5.0029500000000002</v>
      </c>
      <c r="JH10" s="17">
        <v>34.193820000000002</v>
      </c>
      <c r="JI10" s="17">
        <v>36.777279999999998</v>
      </c>
      <c r="JJ10" s="17">
        <v>36.777279999999998</v>
      </c>
      <c r="JK10" s="17">
        <v>-2.5834600000000001</v>
      </c>
      <c r="JL10" s="17">
        <v>0</v>
      </c>
      <c r="JM10" s="17"/>
      <c r="JN10" s="17"/>
      <c r="JO10" s="17">
        <v>0</v>
      </c>
      <c r="JP10" s="17">
        <v>0</v>
      </c>
      <c r="JQ10" s="17"/>
      <c r="JR10" s="17"/>
      <c r="JS10" s="17">
        <v>0</v>
      </c>
      <c r="JT10" s="17">
        <v>0</v>
      </c>
      <c r="JU10" s="17"/>
      <c r="JV10" s="17"/>
      <c r="JW10" s="17">
        <v>0</v>
      </c>
      <c r="JX10" s="17">
        <v>0</v>
      </c>
      <c r="JY10" s="17"/>
      <c r="JZ10" s="17"/>
      <c r="KA10" s="17">
        <v>0</v>
      </c>
      <c r="KB10" s="17">
        <v>0</v>
      </c>
      <c r="KC10" s="17"/>
      <c r="KD10" s="17"/>
      <c r="KE10" s="17">
        <v>0</v>
      </c>
      <c r="KF10" s="17">
        <v>0</v>
      </c>
      <c r="KG10" s="17"/>
      <c r="KH10" s="17"/>
      <c r="KI10" s="17">
        <v>0</v>
      </c>
      <c r="KJ10" s="17">
        <v>4.3929999999999998</v>
      </c>
      <c r="KK10" s="17"/>
      <c r="KL10" s="17"/>
      <c r="KM10" s="17">
        <v>4.3929999999999998</v>
      </c>
      <c r="KN10" s="17">
        <v>0.125</v>
      </c>
      <c r="KO10" s="17">
        <v>0.90800999999999998</v>
      </c>
      <c r="KP10" s="17">
        <v>0.90800999999999998</v>
      </c>
      <c r="KQ10" s="17">
        <v>-0.78300999999999998</v>
      </c>
      <c r="KR10" s="17">
        <v>99.18</v>
      </c>
      <c r="KS10" s="17">
        <v>113.98759</v>
      </c>
      <c r="KT10" s="17">
        <v>140.60113999999999</v>
      </c>
      <c r="KU10" s="17">
        <v>-41.421140000000001</v>
      </c>
      <c r="KV10" s="17">
        <v>82.507999999999996</v>
      </c>
      <c r="KW10" s="17">
        <v>91.935929999999999</v>
      </c>
      <c r="KX10" s="17">
        <v>91.935929999999999</v>
      </c>
      <c r="KY10" s="17">
        <v>-9.4279299999999999</v>
      </c>
      <c r="KZ10" s="17">
        <v>40.728000000000002</v>
      </c>
      <c r="LA10" s="17">
        <v>66.809659999999994</v>
      </c>
      <c r="LB10" s="17">
        <v>66.809659999999994</v>
      </c>
      <c r="LC10" s="17">
        <v>-26.081659999999999</v>
      </c>
      <c r="LD10" s="17">
        <v>36.182000000000002</v>
      </c>
      <c r="LE10" s="17">
        <v>48.179349999999999</v>
      </c>
      <c r="LF10" s="17">
        <v>48.179349999999999</v>
      </c>
      <c r="LG10" s="17">
        <v>-11.997350000000001</v>
      </c>
      <c r="LH10" s="17">
        <v>29.83</v>
      </c>
      <c r="LI10" s="17">
        <v>29.724049999999998</v>
      </c>
      <c r="LJ10" s="17">
        <v>29.806760000000001</v>
      </c>
      <c r="LK10" s="17">
        <v>2.324E-2</v>
      </c>
      <c r="LL10" s="17">
        <v>0</v>
      </c>
      <c r="LM10" s="17"/>
      <c r="LN10" s="17"/>
      <c r="LO10" s="17">
        <v>0</v>
      </c>
      <c r="LP10" s="17">
        <v>0</v>
      </c>
      <c r="LQ10" s="17"/>
      <c r="LR10" s="17"/>
      <c r="LS10" s="17">
        <v>0</v>
      </c>
      <c r="LT10" s="17">
        <v>0</v>
      </c>
      <c r="LU10" s="17"/>
      <c r="LV10" s="17"/>
      <c r="LW10" s="17">
        <v>0</v>
      </c>
      <c r="LX10" s="17">
        <v>141.124</v>
      </c>
      <c r="LY10" s="17">
        <v>154.60328000000001</v>
      </c>
      <c r="LZ10" s="17">
        <v>153.06012000000001</v>
      </c>
      <c r="MA10" s="17">
        <v>-11.936120000000001</v>
      </c>
      <c r="MB10" s="17">
        <v>144.02600000000001</v>
      </c>
      <c r="MC10" s="17">
        <v>154.60328000000001</v>
      </c>
      <c r="MD10" s="17">
        <v>153.06012000000001</v>
      </c>
      <c r="ME10" s="17">
        <v>-9.0341199999999997</v>
      </c>
      <c r="MF10" s="17">
        <v>168.72</v>
      </c>
      <c r="MG10" s="17">
        <v>155.06755000000001</v>
      </c>
      <c r="MH10" s="17">
        <v>153.51975999999999</v>
      </c>
      <c r="MI10" s="17">
        <v>15.200240000000001</v>
      </c>
      <c r="MJ10" s="17">
        <v>183.499</v>
      </c>
      <c r="MK10" s="17"/>
      <c r="ML10" s="17"/>
      <c r="MM10" s="17">
        <v>183.499</v>
      </c>
      <c r="MN10" s="17">
        <v>0</v>
      </c>
      <c r="MO10" s="17"/>
      <c r="MP10" s="17"/>
      <c r="MQ10" s="17">
        <v>0</v>
      </c>
      <c r="MR10" s="17">
        <v>0</v>
      </c>
      <c r="MS10" s="17"/>
      <c r="MT10" s="17"/>
      <c r="MU10" s="17">
        <v>0</v>
      </c>
      <c r="MV10" s="17">
        <v>0</v>
      </c>
      <c r="MW10" s="17"/>
      <c r="MX10" s="17"/>
      <c r="MY10" s="17">
        <v>0</v>
      </c>
      <c r="MZ10" s="17">
        <v>0</v>
      </c>
      <c r="NA10" s="17"/>
      <c r="NB10" s="17"/>
      <c r="NC10" s="17">
        <v>0</v>
      </c>
      <c r="ND10" s="17">
        <v>208.60436000000001</v>
      </c>
      <c r="NE10" s="17">
        <v>205.2938</v>
      </c>
      <c r="NF10" s="17">
        <v>205.2938</v>
      </c>
      <c r="NG10" s="17">
        <v>3.3105600000000002</v>
      </c>
      <c r="NH10" s="17">
        <v>101.12209</v>
      </c>
      <c r="NI10" s="17">
        <v>102.95515</v>
      </c>
      <c r="NJ10" s="17">
        <v>102.95515</v>
      </c>
      <c r="NK10" s="17">
        <v>-1.8330599999999999</v>
      </c>
      <c r="NL10" s="17">
        <v>8.2789999999999999</v>
      </c>
      <c r="NM10" s="17">
        <v>7.4573499999999999</v>
      </c>
      <c r="NN10" s="17">
        <v>7.4573499999999999</v>
      </c>
      <c r="NO10" s="17">
        <v>0.82164999999999999</v>
      </c>
      <c r="NP10" s="17">
        <v>5.3010000000000002</v>
      </c>
      <c r="NQ10" s="17">
        <v>4.9172599999999997</v>
      </c>
      <c r="NR10" s="17">
        <v>4.9172599999999997</v>
      </c>
      <c r="NS10" s="17">
        <v>0.38374000000000003</v>
      </c>
      <c r="NT10" s="17">
        <v>108.684</v>
      </c>
      <c r="NU10" s="17">
        <v>83.371600000000001</v>
      </c>
      <c r="NV10" s="17">
        <v>83.371600000000001</v>
      </c>
      <c r="NW10" s="17">
        <v>25.3124</v>
      </c>
      <c r="NX10" s="17"/>
      <c r="NY10" s="17"/>
      <c r="NZ10" s="17"/>
      <c r="OA10" s="17">
        <v>0</v>
      </c>
      <c r="OB10" s="17">
        <v>11.50426</v>
      </c>
      <c r="OC10" s="17">
        <v>10.8507</v>
      </c>
      <c r="OD10" s="17">
        <v>10.8507</v>
      </c>
      <c r="OE10" s="17">
        <v>0.65356000000000003</v>
      </c>
      <c r="OF10" s="17"/>
      <c r="OG10" s="17"/>
      <c r="OH10" s="17"/>
      <c r="OI10" s="17">
        <v>0</v>
      </c>
      <c r="OJ10" s="17">
        <v>5.1461399999999999</v>
      </c>
      <c r="OK10" s="17">
        <v>20.33764</v>
      </c>
      <c r="OL10" s="17">
        <v>20.33764</v>
      </c>
      <c r="OM10" s="17">
        <v>-15.1915</v>
      </c>
      <c r="ON10" s="17">
        <v>0</v>
      </c>
      <c r="OO10" s="17"/>
      <c r="OP10" s="17"/>
      <c r="OQ10" s="17">
        <v>0</v>
      </c>
      <c r="OR10" s="17">
        <v>0</v>
      </c>
      <c r="OS10" s="17"/>
      <c r="OT10" s="17"/>
      <c r="OU10" s="17">
        <v>0</v>
      </c>
      <c r="OV10" s="17"/>
      <c r="OW10" s="17"/>
      <c r="OX10" s="17"/>
      <c r="OY10" s="17">
        <v>0</v>
      </c>
      <c r="OZ10" s="17"/>
      <c r="PA10" s="17"/>
      <c r="PB10" s="17"/>
      <c r="PC10" s="17">
        <v>0</v>
      </c>
      <c r="PD10" s="17">
        <v>0.92</v>
      </c>
      <c r="PE10" s="17">
        <v>0.46</v>
      </c>
      <c r="PF10" s="17">
        <v>0.46</v>
      </c>
      <c r="PG10" s="17">
        <v>0.46</v>
      </c>
      <c r="PH10" s="17">
        <v>1.3</v>
      </c>
      <c r="PI10" s="17">
        <v>1.4</v>
      </c>
      <c r="PJ10" s="17">
        <v>1.4</v>
      </c>
      <c r="PK10" s="17">
        <v>-0.1</v>
      </c>
      <c r="PL10" s="17">
        <v>2.5510000000000002</v>
      </c>
      <c r="PM10" s="17">
        <v>2.4</v>
      </c>
      <c r="PN10" s="17">
        <v>2.4</v>
      </c>
      <c r="PO10" s="17">
        <v>0.151</v>
      </c>
      <c r="PP10" s="17">
        <v>18.816790000000001</v>
      </c>
      <c r="PQ10" s="17">
        <v>4.2788300000000001</v>
      </c>
      <c r="PR10" s="17">
        <v>4.2788300000000001</v>
      </c>
      <c r="PS10" s="17">
        <v>14.53796</v>
      </c>
      <c r="PT10" s="17">
        <v>3.419</v>
      </c>
      <c r="PU10" s="17">
        <v>3.12</v>
      </c>
      <c r="PV10" s="17">
        <v>3.12</v>
      </c>
      <c r="PW10" s="17">
        <v>0.29899999999999999</v>
      </c>
      <c r="PX10" s="17">
        <v>0</v>
      </c>
      <c r="PY10" s="17">
        <v>3.1</v>
      </c>
      <c r="PZ10" s="17">
        <v>3.1</v>
      </c>
      <c r="QA10" s="17">
        <v>-3.1</v>
      </c>
      <c r="QB10" s="17">
        <v>3.6080000000000001</v>
      </c>
      <c r="QC10" s="17">
        <v>3.5</v>
      </c>
      <c r="QD10" s="17">
        <v>3.5</v>
      </c>
      <c r="QE10" s="17">
        <v>0.108</v>
      </c>
      <c r="QF10" s="17">
        <v>14.96</v>
      </c>
      <c r="QG10" s="17">
        <v>14.975849999999999</v>
      </c>
      <c r="QH10" s="17">
        <v>14.975849999999999</v>
      </c>
      <c r="QI10" s="17">
        <v>-1.585E-2</v>
      </c>
      <c r="QJ10" s="17">
        <v>0</v>
      </c>
      <c r="QK10" s="17"/>
      <c r="QL10" s="17"/>
      <c r="QM10" s="17">
        <v>0</v>
      </c>
      <c r="QN10" s="17">
        <v>0</v>
      </c>
      <c r="QO10" s="17"/>
      <c r="QP10" s="17"/>
      <c r="QQ10" s="17">
        <v>0</v>
      </c>
      <c r="QR10" s="17">
        <v>29.321999999999999</v>
      </c>
      <c r="QS10" s="17">
        <v>23.178799999999999</v>
      </c>
      <c r="QT10" s="17">
        <v>23.178799999999999</v>
      </c>
      <c r="QU10" s="17">
        <v>6.1432000000000002</v>
      </c>
      <c r="QV10" s="17">
        <v>71.251999999999995</v>
      </c>
      <c r="QW10" s="17">
        <v>63.782400000000003</v>
      </c>
      <c r="QX10" s="17">
        <v>63.782400000000003</v>
      </c>
      <c r="QY10" s="17">
        <v>7.4695999999999998</v>
      </c>
      <c r="QZ10" s="17">
        <v>0</v>
      </c>
      <c r="RA10" s="17"/>
      <c r="RB10" s="17"/>
      <c r="RC10" s="17">
        <v>0</v>
      </c>
      <c r="RD10" s="17">
        <v>2.2229999999999999</v>
      </c>
      <c r="RE10" s="17">
        <v>2.15</v>
      </c>
      <c r="RF10" s="17">
        <v>2.15</v>
      </c>
      <c r="RG10" s="17">
        <v>7.2999999999999995E-2</v>
      </c>
      <c r="RH10" s="17">
        <v>11.856</v>
      </c>
      <c r="RI10" s="17">
        <v>19.294910000000002</v>
      </c>
      <c r="RJ10" s="17">
        <v>19.67727</v>
      </c>
      <c r="RK10" s="17">
        <v>-7.8212700000000002</v>
      </c>
      <c r="RL10" s="17">
        <v>1.36</v>
      </c>
      <c r="RM10" s="17">
        <v>1.36</v>
      </c>
      <c r="RN10" s="17">
        <v>1.36</v>
      </c>
      <c r="RO10" s="17">
        <v>0</v>
      </c>
      <c r="RP10" s="17">
        <v>0</v>
      </c>
      <c r="RQ10" s="17"/>
      <c r="RR10" s="17"/>
      <c r="RS10" s="17">
        <v>0</v>
      </c>
      <c r="RT10" s="17">
        <v>4.5102000000000002</v>
      </c>
      <c r="RU10" s="17">
        <v>4.4000000000000004</v>
      </c>
      <c r="RV10" s="17">
        <v>4.4000000000000004</v>
      </c>
      <c r="RW10" s="17">
        <v>0.11020000000000001</v>
      </c>
      <c r="RX10" s="17"/>
      <c r="RY10" s="17"/>
      <c r="RZ10" s="17"/>
      <c r="SA10" s="17">
        <v>0</v>
      </c>
      <c r="SB10" s="17">
        <v>0</v>
      </c>
      <c r="SC10" s="17"/>
      <c r="SD10" s="17"/>
      <c r="SE10" s="17">
        <v>0</v>
      </c>
      <c r="SF10" s="17">
        <v>4.4219999999999997</v>
      </c>
      <c r="SG10" s="17">
        <v>5.3</v>
      </c>
      <c r="SH10" s="17">
        <v>5.3</v>
      </c>
      <c r="SI10" s="17">
        <v>-0.878</v>
      </c>
      <c r="SJ10" s="17">
        <v>4.5369999999999999</v>
      </c>
      <c r="SK10" s="17">
        <v>2.7</v>
      </c>
      <c r="SL10" s="17">
        <v>2.7</v>
      </c>
      <c r="SM10" s="17">
        <v>1.837</v>
      </c>
      <c r="SN10" s="17">
        <v>3.17</v>
      </c>
      <c r="SO10" s="17">
        <v>3</v>
      </c>
      <c r="SP10" s="17">
        <v>3</v>
      </c>
      <c r="SQ10" s="17">
        <v>0.17</v>
      </c>
      <c r="SR10" s="17">
        <v>4.82</v>
      </c>
      <c r="SS10" s="17">
        <v>5</v>
      </c>
      <c r="ST10" s="17">
        <v>5</v>
      </c>
      <c r="SU10" s="17">
        <v>-0.18</v>
      </c>
      <c r="SV10" s="17">
        <v>21.290839999999999</v>
      </c>
      <c r="SW10" s="17">
        <v>16.714300000000001</v>
      </c>
      <c r="SX10" s="17">
        <v>16.714300000000001</v>
      </c>
      <c r="SY10" s="17">
        <v>4.5765399999999996</v>
      </c>
      <c r="SZ10" s="17">
        <v>44.075800000000001</v>
      </c>
      <c r="TA10" s="17">
        <v>31.594100000000001</v>
      </c>
      <c r="TB10" s="17">
        <v>31.594100000000001</v>
      </c>
      <c r="TC10" s="17">
        <v>12.4817</v>
      </c>
      <c r="TD10" s="17"/>
      <c r="TE10" s="17"/>
      <c r="TF10" s="17"/>
      <c r="TG10" s="17">
        <v>0</v>
      </c>
      <c r="TH10" s="17">
        <v>95.101079999999996</v>
      </c>
      <c r="TI10" s="17">
        <v>94.75</v>
      </c>
      <c r="TJ10" s="17">
        <v>94.75</v>
      </c>
      <c r="TK10" s="17">
        <v>0.35108</v>
      </c>
      <c r="TL10" s="17">
        <v>109.19296</v>
      </c>
      <c r="TM10" s="17">
        <v>99.84</v>
      </c>
      <c r="TN10" s="17">
        <v>99.84</v>
      </c>
      <c r="TO10" s="17">
        <v>9.3529599999999995</v>
      </c>
      <c r="TP10" s="17">
        <v>16.632619999999999</v>
      </c>
      <c r="TQ10" s="17">
        <v>11.99</v>
      </c>
      <c r="TR10" s="17">
        <v>11.99</v>
      </c>
      <c r="TS10" s="17">
        <v>4.64262</v>
      </c>
      <c r="TT10" s="17">
        <v>10.0029</v>
      </c>
      <c r="TU10" s="17">
        <v>5.93</v>
      </c>
      <c r="TV10" s="17">
        <v>5.93</v>
      </c>
      <c r="TW10" s="17">
        <v>4.0728999999999997</v>
      </c>
      <c r="TX10" s="17"/>
      <c r="TY10" s="17"/>
      <c r="TZ10" s="17"/>
      <c r="UA10" s="17">
        <v>0</v>
      </c>
      <c r="UB10" s="17">
        <v>0</v>
      </c>
      <c r="UC10" s="17">
        <v>4</v>
      </c>
      <c r="UD10" s="17">
        <v>4</v>
      </c>
      <c r="UE10" s="17">
        <v>-4</v>
      </c>
      <c r="UF10" s="17">
        <v>1.613</v>
      </c>
      <c r="UG10" s="17">
        <v>1.6</v>
      </c>
      <c r="UH10" s="17">
        <v>1.6</v>
      </c>
      <c r="UI10" s="17">
        <v>1.2999999999999999E-2</v>
      </c>
      <c r="UJ10" s="17">
        <v>0</v>
      </c>
      <c r="UK10" s="17"/>
      <c r="UL10" s="17"/>
      <c r="UM10" s="17">
        <v>0</v>
      </c>
      <c r="UN10" s="17">
        <v>5</v>
      </c>
      <c r="UO10" s="17">
        <v>3.5</v>
      </c>
      <c r="UP10" s="17">
        <v>3.5</v>
      </c>
      <c r="UQ10" s="17">
        <v>1.5</v>
      </c>
      <c r="UR10" s="17">
        <v>5.5</v>
      </c>
      <c r="US10" s="17">
        <v>4</v>
      </c>
      <c r="UT10" s="17">
        <v>4</v>
      </c>
      <c r="UU10" s="17">
        <v>1.5</v>
      </c>
      <c r="UV10" s="17">
        <v>5.7</v>
      </c>
      <c r="UW10" s="17">
        <v>4.0999999999999996</v>
      </c>
      <c r="UX10" s="17">
        <v>4.0999999999999996</v>
      </c>
      <c r="UY10" s="17">
        <v>1.6</v>
      </c>
      <c r="UZ10" s="17">
        <v>8.8110300000000006</v>
      </c>
      <c r="VA10" s="17">
        <v>16.45</v>
      </c>
      <c r="VB10" s="17">
        <v>16.45</v>
      </c>
      <c r="VC10" s="17">
        <v>-7.6389699999999996</v>
      </c>
      <c r="VD10" s="17"/>
      <c r="VE10" s="17"/>
      <c r="VF10" s="17"/>
      <c r="VG10" s="17">
        <v>0</v>
      </c>
      <c r="VH10" s="17"/>
      <c r="VI10" s="17"/>
      <c r="VJ10" s="17"/>
      <c r="VK10" s="17">
        <v>0</v>
      </c>
      <c r="VL10" s="17">
        <v>0</v>
      </c>
      <c r="VM10" s="17"/>
      <c r="VN10" s="17"/>
      <c r="VO10" s="17">
        <v>0</v>
      </c>
      <c r="VP10" s="17">
        <v>0.64400000000000002</v>
      </c>
      <c r="VQ10" s="17">
        <v>0.6</v>
      </c>
      <c r="VR10" s="17">
        <v>0.6</v>
      </c>
      <c r="VS10" s="17">
        <v>4.3999999999999997E-2</v>
      </c>
      <c r="VT10" s="17">
        <v>84.353999999999999</v>
      </c>
      <c r="VU10" s="17">
        <v>77</v>
      </c>
      <c r="VV10" s="17">
        <v>77</v>
      </c>
      <c r="VW10" s="17">
        <v>7.3540000000000001</v>
      </c>
      <c r="VX10" s="17">
        <v>68.320999999999998</v>
      </c>
      <c r="VY10" s="17">
        <v>85</v>
      </c>
      <c r="VZ10" s="17">
        <v>85</v>
      </c>
      <c r="WA10" s="17">
        <v>-16.678999999999998</v>
      </c>
      <c r="WB10" s="17">
        <v>0</v>
      </c>
      <c r="WC10" s="17"/>
      <c r="WD10" s="17"/>
      <c r="WE10" s="17">
        <v>0</v>
      </c>
      <c r="WF10" s="17">
        <v>3.9</v>
      </c>
      <c r="WG10" s="17">
        <v>4.2</v>
      </c>
      <c r="WH10" s="17">
        <v>4.2</v>
      </c>
      <c r="WI10" s="17">
        <v>-0.3</v>
      </c>
      <c r="WJ10" s="17">
        <v>2.2999999999999998</v>
      </c>
      <c r="WK10" s="17">
        <v>2.2999999999999998</v>
      </c>
      <c r="WL10" s="17">
        <v>2.2999999999999998</v>
      </c>
      <c r="WM10" s="17">
        <v>0</v>
      </c>
      <c r="WN10" s="17">
        <v>2.36</v>
      </c>
      <c r="WO10" s="17">
        <v>2.2999999999999998</v>
      </c>
      <c r="WP10" s="17">
        <v>2.2999999999999998</v>
      </c>
      <c r="WQ10" s="17">
        <v>0.06</v>
      </c>
      <c r="WR10" s="17">
        <v>1.03</v>
      </c>
      <c r="WS10" s="17">
        <v>1.3</v>
      </c>
      <c r="WT10" s="17">
        <v>1.3</v>
      </c>
      <c r="WU10" s="17">
        <v>-0.27</v>
      </c>
      <c r="WV10" s="17"/>
      <c r="WW10" s="17"/>
      <c r="WX10" s="17"/>
      <c r="WY10" s="17">
        <v>0</v>
      </c>
      <c r="WZ10" s="17">
        <v>6.5919999999999996</v>
      </c>
      <c r="XA10" s="17">
        <v>5.0999999999999996</v>
      </c>
      <c r="XB10" s="17">
        <v>5.0999999999999996</v>
      </c>
      <c r="XC10" s="17">
        <v>1.492</v>
      </c>
      <c r="XD10" s="17">
        <v>18.123999999999999</v>
      </c>
      <c r="XE10" s="17">
        <v>17.391300000000001</v>
      </c>
      <c r="XF10" s="17">
        <v>17.391300000000001</v>
      </c>
      <c r="XG10" s="17">
        <v>0.73270000000000002</v>
      </c>
      <c r="XH10" s="17">
        <v>10.029</v>
      </c>
      <c r="XI10" s="17">
        <v>10</v>
      </c>
      <c r="XJ10" s="17">
        <v>10</v>
      </c>
      <c r="XK10" s="17">
        <v>2.9000000000000001E-2</v>
      </c>
      <c r="XL10" s="17">
        <v>9.1</v>
      </c>
      <c r="XM10" s="17">
        <v>10</v>
      </c>
      <c r="XN10" s="17">
        <v>10</v>
      </c>
      <c r="XO10" s="17">
        <v>-0.9</v>
      </c>
      <c r="XP10" s="17">
        <v>0</v>
      </c>
      <c r="XQ10" s="17"/>
      <c r="XR10" s="17"/>
      <c r="XS10" s="17">
        <v>0</v>
      </c>
      <c r="XT10" s="17">
        <v>0</v>
      </c>
      <c r="XU10" s="17"/>
      <c r="XV10" s="17"/>
      <c r="XW10" s="17">
        <v>0</v>
      </c>
      <c r="XX10" s="17">
        <v>16.399999999999999</v>
      </c>
      <c r="XY10" s="17">
        <v>14</v>
      </c>
      <c r="XZ10" s="17">
        <v>14</v>
      </c>
      <c r="YA10" s="17">
        <v>2.4</v>
      </c>
      <c r="YB10" s="17">
        <v>15.08</v>
      </c>
      <c r="YC10" s="17">
        <v>19</v>
      </c>
      <c r="YD10" s="17">
        <v>19</v>
      </c>
      <c r="YE10" s="17">
        <v>-3.92</v>
      </c>
      <c r="YF10" s="17">
        <v>9.1300000000000008</v>
      </c>
      <c r="YG10" s="17">
        <v>7.5</v>
      </c>
      <c r="YH10" s="17">
        <v>7.5</v>
      </c>
      <c r="YI10" s="17">
        <v>1.63</v>
      </c>
      <c r="YJ10" s="17">
        <v>11.19</v>
      </c>
      <c r="YK10" s="17">
        <v>11</v>
      </c>
      <c r="YL10" s="17">
        <v>11</v>
      </c>
      <c r="YM10" s="17">
        <v>0.19</v>
      </c>
      <c r="YN10" s="17">
        <v>12.8</v>
      </c>
      <c r="YO10" s="17">
        <v>12</v>
      </c>
      <c r="YP10" s="17">
        <v>12</v>
      </c>
      <c r="YQ10" s="17">
        <v>0.8</v>
      </c>
    </row>
    <row r="11" spans="1:667" ht="24" customHeight="1" x14ac:dyDescent="0.3">
      <c r="A11" s="1"/>
      <c r="B11" s="16" t="s">
        <v>73</v>
      </c>
      <c r="C11" s="16" t="s">
        <v>890</v>
      </c>
      <c r="D11" s="17">
        <v>99.93</v>
      </c>
      <c r="E11" s="17">
        <v>97.308869999999999</v>
      </c>
      <c r="F11" s="17">
        <v>82.992580000000004</v>
      </c>
      <c r="G11" s="17">
        <v>16.937419999999999</v>
      </c>
      <c r="H11" s="17">
        <v>647.71</v>
      </c>
      <c r="I11" s="17">
        <v>649.92602999999997</v>
      </c>
      <c r="J11" s="17">
        <v>649.92602999999997</v>
      </c>
      <c r="K11" s="17">
        <v>-2.2160299999999999</v>
      </c>
      <c r="L11" s="17">
        <v>215.56</v>
      </c>
      <c r="M11" s="17">
        <v>210.41108</v>
      </c>
      <c r="N11" s="17">
        <v>210.41108</v>
      </c>
      <c r="O11" s="17">
        <v>5.1489200000000004</v>
      </c>
      <c r="P11" s="17">
        <v>0</v>
      </c>
      <c r="Q11" s="17"/>
      <c r="R11" s="17"/>
      <c r="S11" s="17">
        <v>0</v>
      </c>
      <c r="T11" s="17">
        <v>0</v>
      </c>
      <c r="U11" s="17"/>
      <c r="V11" s="17"/>
      <c r="W11" s="17">
        <v>0</v>
      </c>
      <c r="X11" s="17">
        <v>0</v>
      </c>
      <c r="Y11" s="17"/>
      <c r="Z11" s="17"/>
      <c r="AA11" s="17">
        <v>0</v>
      </c>
      <c r="AB11" s="17">
        <v>82</v>
      </c>
      <c r="AC11" s="17">
        <v>83</v>
      </c>
      <c r="AD11" s="17">
        <v>85.741600000000005</v>
      </c>
      <c r="AE11" s="17">
        <v>-3.7416</v>
      </c>
      <c r="AF11" s="17">
        <v>0</v>
      </c>
      <c r="AG11" s="17"/>
      <c r="AH11" s="17"/>
      <c r="AI11" s="17">
        <v>0</v>
      </c>
      <c r="AJ11" s="17">
        <v>0</v>
      </c>
      <c r="AK11" s="17"/>
      <c r="AL11" s="17"/>
      <c r="AM11" s="17">
        <v>0</v>
      </c>
      <c r="AN11" s="17">
        <v>180.78</v>
      </c>
      <c r="AO11" s="17">
        <v>189.58808999999999</v>
      </c>
      <c r="AP11" s="17">
        <v>190.92008999999999</v>
      </c>
      <c r="AQ11" s="17">
        <v>-10.140090000000001</v>
      </c>
      <c r="AR11" s="17">
        <v>191.36</v>
      </c>
      <c r="AS11" s="17">
        <v>189.58808999999999</v>
      </c>
      <c r="AT11" s="17">
        <v>190.92008999999999</v>
      </c>
      <c r="AU11" s="17">
        <v>0.43991000000000002</v>
      </c>
      <c r="AV11" s="17">
        <v>191.29</v>
      </c>
      <c r="AW11" s="17">
        <v>189.58808999999999</v>
      </c>
      <c r="AX11" s="17">
        <v>190.92008999999999</v>
      </c>
      <c r="AY11" s="17">
        <v>0.36991000000000002</v>
      </c>
      <c r="AZ11" s="17">
        <v>273.94</v>
      </c>
      <c r="BA11" s="17">
        <v>285.23613</v>
      </c>
      <c r="BB11" s="17">
        <v>287.24013000000002</v>
      </c>
      <c r="BC11" s="17">
        <v>-13.300129999999999</v>
      </c>
      <c r="BD11" s="17">
        <v>200.09</v>
      </c>
      <c r="BE11" s="17">
        <v>206.04143999999999</v>
      </c>
      <c r="BF11" s="17">
        <v>206.04143999999999</v>
      </c>
      <c r="BG11" s="17">
        <v>-5.9514399999999998</v>
      </c>
      <c r="BH11" s="17">
        <v>102.93</v>
      </c>
      <c r="BI11" s="17">
        <v>103.33009</v>
      </c>
      <c r="BJ11" s="17">
        <v>103.33009</v>
      </c>
      <c r="BK11" s="17">
        <v>-0.40009</v>
      </c>
      <c r="BL11" s="17">
        <v>82.88</v>
      </c>
      <c r="BM11" s="17">
        <v>144.12081000000001</v>
      </c>
      <c r="BN11" s="17">
        <v>280.18141000000003</v>
      </c>
      <c r="BO11" s="17">
        <v>-197.30141</v>
      </c>
      <c r="BP11" s="17">
        <v>4.04</v>
      </c>
      <c r="BQ11" s="17">
        <v>3.8975900000000001</v>
      </c>
      <c r="BR11" s="17">
        <v>3.8975900000000001</v>
      </c>
      <c r="BS11" s="17">
        <v>0.14241000000000001</v>
      </c>
      <c r="BT11" s="17">
        <v>0</v>
      </c>
      <c r="BU11" s="17"/>
      <c r="BV11" s="17"/>
      <c r="BW11" s="17">
        <v>0</v>
      </c>
      <c r="BX11" s="17">
        <v>0</v>
      </c>
      <c r="BY11" s="17"/>
      <c r="BZ11" s="17"/>
      <c r="CA11" s="17">
        <v>0</v>
      </c>
      <c r="CB11" s="17">
        <v>0</v>
      </c>
      <c r="CC11" s="17"/>
      <c r="CD11" s="17"/>
      <c r="CE11" s="17">
        <v>0</v>
      </c>
      <c r="CF11" s="17">
        <v>108.089</v>
      </c>
      <c r="CG11" s="17">
        <v>114.38334</v>
      </c>
      <c r="CH11" s="17">
        <v>114.38334</v>
      </c>
      <c r="CI11" s="17">
        <v>-6.29434</v>
      </c>
      <c r="CJ11" s="17">
        <v>7.4509999999999996</v>
      </c>
      <c r="CK11" s="17">
        <v>7.1296799999999996</v>
      </c>
      <c r="CL11" s="17">
        <v>7.1296799999999996</v>
      </c>
      <c r="CM11" s="17">
        <v>0.32131999999999999</v>
      </c>
      <c r="CN11" s="17">
        <v>5.0439999999999996</v>
      </c>
      <c r="CO11" s="17">
        <v>3.8284699999999998</v>
      </c>
      <c r="CP11" s="17">
        <v>3.8284699999999998</v>
      </c>
      <c r="CQ11" s="17">
        <v>1.21553</v>
      </c>
      <c r="CR11" s="17">
        <v>22.553999999999998</v>
      </c>
      <c r="CS11" s="17">
        <v>22.280850000000001</v>
      </c>
      <c r="CT11" s="17">
        <v>22.280850000000001</v>
      </c>
      <c r="CU11" s="17">
        <v>0.27315</v>
      </c>
      <c r="CV11" s="17">
        <v>44.16</v>
      </c>
      <c r="CW11" s="17">
        <v>66.740350000000007</v>
      </c>
      <c r="CX11" s="17">
        <v>54.785699999999999</v>
      </c>
      <c r="CY11" s="17">
        <v>-10.6257</v>
      </c>
      <c r="CZ11" s="17">
        <v>87.485740000000007</v>
      </c>
      <c r="DA11" s="17">
        <v>50.707859999999997</v>
      </c>
      <c r="DB11" s="17">
        <v>20.725390000000001</v>
      </c>
      <c r="DC11" s="17">
        <v>66.760350000000003</v>
      </c>
      <c r="DD11" s="17">
        <v>0</v>
      </c>
      <c r="DE11" s="17"/>
      <c r="DF11" s="17"/>
      <c r="DG11" s="17">
        <v>0</v>
      </c>
      <c r="DH11" s="17">
        <v>0</v>
      </c>
      <c r="DI11" s="17"/>
      <c r="DJ11" s="17"/>
      <c r="DK11" s="17">
        <v>0</v>
      </c>
      <c r="DL11" s="17">
        <v>0</v>
      </c>
      <c r="DM11" s="17"/>
      <c r="DN11" s="17"/>
      <c r="DO11" s="17">
        <v>0</v>
      </c>
      <c r="DP11" s="17">
        <v>6.4572500000000002</v>
      </c>
      <c r="DQ11" s="17">
        <v>6.39</v>
      </c>
      <c r="DR11" s="17">
        <v>6.39</v>
      </c>
      <c r="DS11" s="17">
        <v>6.7250000000000004E-2</v>
      </c>
      <c r="DT11" s="17">
        <v>0</v>
      </c>
      <c r="DU11" s="17"/>
      <c r="DV11" s="17"/>
      <c r="DW11" s="17">
        <v>0</v>
      </c>
      <c r="DX11" s="17">
        <v>28.568999999999999</v>
      </c>
      <c r="DY11" s="17">
        <v>33.393859999999997</v>
      </c>
      <c r="DZ11" s="17">
        <v>33.393859999999997</v>
      </c>
      <c r="EA11" s="17">
        <v>-4.8248600000000001</v>
      </c>
      <c r="EB11" s="17">
        <v>47.820230000000002</v>
      </c>
      <c r="EC11" s="17">
        <v>62.176169999999999</v>
      </c>
      <c r="ED11" s="17">
        <v>62.176189999999998</v>
      </c>
      <c r="EE11" s="17">
        <v>-14.35596</v>
      </c>
      <c r="EF11" s="17">
        <v>18.23612</v>
      </c>
      <c r="EG11" s="17">
        <v>21.083359999999999</v>
      </c>
      <c r="EH11" s="17">
        <v>21.083359999999999</v>
      </c>
      <c r="EI11" s="17">
        <v>-2.8472400000000002</v>
      </c>
      <c r="EJ11" s="17">
        <v>17.33202</v>
      </c>
      <c r="EK11" s="17">
        <v>18.574760000000001</v>
      </c>
      <c r="EL11" s="17">
        <v>18.574760000000001</v>
      </c>
      <c r="EM11" s="17">
        <v>-1.24274</v>
      </c>
      <c r="EN11" s="17">
        <v>12.81499</v>
      </c>
      <c r="EO11" s="17">
        <v>12.56039</v>
      </c>
      <c r="EP11" s="17">
        <v>12.56039</v>
      </c>
      <c r="EQ11" s="17">
        <v>0.25459999999999999</v>
      </c>
      <c r="ER11" s="17">
        <v>52.83</v>
      </c>
      <c r="ES11" s="17">
        <v>62.2014</v>
      </c>
      <c r="ET11" s="17">
        <v>62.2014</v>
      </c>
      <c r="EU11" s="17">
        <v>-9.3713999999999995</v>
      </c>
      <c r="EV11" s="17">
        <v>178.47776999999999</v>
      </c>
      <c r="EW11" s="17">
        <v>181.48500000000001</v>
      </c>
      <c r="EX11" s="17">
        <v>184.74316999999999</v>
      </c>
      <c r="EY11" s="17">
        <v>-6.2653999999999996</v>
      </c>
      <c r="EZ11" s="17">
        <v>178.26861</v>
      </c>
      <c r="FA11" s="17">
        <v>181.48500000000001</v>
      </c>
      <c r="FB11" s="17">
        <v>184.74316999999999</v>
      </c>
      <c r="FC11" s="17">
        <v>-6.4745600000000003</v>
      </c>
      <c r="FD11" s="17">
        <v>182.37362999999999</v>
      </c>
      <c r="FE11" s="17">
        <v>182.03</v>
      </c>
      <c r="FF11" s="17">
        <v>185.29795999999999</v>
      </c>
      <c r="FG11" s="17">
        <v>-2.9243299999999999</v>
      </c>
      <c r="FH11" s="17">
        <v>85.540999999999997</v>
      </c>
      <c r="FI11" s="17">
        <v>79.261619999999994</v>
      </c>
      <c r="FJ11" s="17">
        <v>63.027360000000002</v>
      </c>
      <c r="FK11" s="17">
        <v>22.513639999999999</v>
      </c>
      <c r="FL11" s="17">
        <v>44.731000000000002</v>
      </c>
      <c r="FM11" s="17"/>
      <c r="FN11" s="17">
        <v>18</v>
      </c>
      <c r="FO11" s="17">
        <v>26.731000000000002</v>
      </c>
      <c r="FP11" s="17">
        <v>19.789000000000001</v>
      </c>
      <c r="FQ11" s="17">
        <v>21</v>
      </c>
      <c r="FR11" s="17">
        <v>21.987310000000001</v>
      </c>
      <c r="FS11" s="17">
        <v>-2.1983100000000002</v>
      </c>
      <c r="FT11" s="17">
        <v>0</v>
      </c>
      <c r="FU11" s="17"/>
      <c r="FV11" s="17"/>
      <c r="FW11" s="17">
        <v>0</v>
      </c>
      <c r="FX11" s="17">
        <v>20.033999999999999</v>
      </c>
      <c r="FY11" s="17">
        <v>26.943010000000001</v>
      </c>
      <c r="FZ11" s="17">
        <v>20.725390000000001</v>
      </c>
      <c r="GA11" s="17">
        <v>-0.69138999999999995</v>
      </c>
      <c r="GB11" s="17"/>
      <c r="GC11" s="17"/>
      <c r="GD11" s="17"/>
      <c r="GE11" s="17">
        <v>0</v>
      </c>
      <c r="GF11" s="17"/>
      <c r="GG11" s="17"/>
      <c r="GH11" s="17"/>
      <c r="GI11" s="17">
        <v>0</v>
      </c>
      <c r="GJ11" s="17">
        <v>6.43</v>
      </c>
      <c r="GK11" s="17">
        <v>6.8787000000000003</v>
      </c>
      <c r="GL11" s="17">
        <v>6.8787000000000003</v>
      </c>
      <c r="GM11" s="17">
        <v>-0.44869999999999999</v>
      </c>
      <c r="GN11" s="17">
        <v>60.12</v>
      </c>
      <c r="GO11" s="17">
        <v>68.59836</v>
      </c>
      <c r="GP11" s="17">
        <v>70.762590000000003</v>
      </c>
      <c r="GQ11" s="17">
        <v>-10.64259</v>
      </c>
      <c r="GR11" s="17">
        <v>0</v>
      </c>
      <c r="GS11" s="17"/>
      <c r="GT11" s="17"/>
      <c r="GU11" s="17">
        <v>0</v>
      </c>
      <c r="GV11" s="17">
        <v>0</v>
      </c>
      <c r="GW11" s="17"/>
      <c r="GX11" s="17"/>
      <c r="GY11" s="17">
        <v>0</v>
      </c>
      <c r="GZ11" s="17">
        <v>0</v>
      </c>
      <c r="HA11" s="17"/>
      <c r="HB11" s="17"/>
      <c r="HC11" s="17">
        <v>0</v>
      </c>
      <c r="HD11" s="17">
        <v>0</v>
      </c>
      <c r="HE11" s="17"/>
      <c r="HF11" s="17"/>
      <c r="HG11" s="17">
        <v>0</v>
      </c>
      <c r="HH11" s="17">
        <v>45.68</v>
      </c>
      <c r="HI11" s="17">
        <v>53.97504</v>
      </c>
      <c r="HJ11" s="17">
        <v>71.538889999999995</v>
      </c>
      <c r="HK11" s="17">
        <v>-25.858889999999999</v>
      </c>
      <c r="HL11" s="17">
        <v>0</v>
      </c>
      <c r="HM11" s="17"/>
      <c r="HN11" s="17"/>
      <c r="HO11" s="17">
        <v>0</v>
      </c>
      <c r="HP11" s="17">
        <v>0</v>
      </c>
      <c r="HQ11" s="17"/>
      <c r="HR11" s="17"/>
      <c r="HS11" s="17">
        <v>0</v>
      </c>
      <c r="HT11" s="17">
        <v>41.743000000000002</v>
      </c>
      <c r="HU11" s="17">
        <v>45.291899999999998</v>
      </c>
      <c r="HV11" s="17"/>
      <c r="HW11" s="17">
        <v>41.743000000000002</v>
      </c>
      <c r="HX11" s="17">
        <v>0</v>
      </c>
      <c r="HY11" s="17"/>
      <c r="HZ11" s="17"/>
      <c r="IA11" s="17">
        <v>0</v>
      </c>
      <c r="IB11" s="17">
        <v>0</v>
      </c>
      <c r="IC11" s="17"/>
      <c r="ID11" s="17"/>
      <c r="IE11" s="17">
        <v>0</v>
      </c>
      <c r="IF11" s="17">
        <v>0</v>
      </c>
      <c r="IG11" s="17"/>
      <c r="IH11" s="17"/>
      <c r="II11" s="17">
        <v>0</v>
      </c>
      <c r="IJ11" s="17">
        <v>70.401399999999995</v>
      </c>
      <c r="IK11" s="17">
        <v>63.807810000000003</v>
      </c>
      <c r="IL11" s="17">
        <v>59.709760000000003</v>
      </c>
      <c r="IM11" s="17">
        <v>10.69164</v>
      </c>
      <c r="IN11" s="17">
        <v>168.62575000000001</v>
      </c>
      <c r="IO11" s="17">
        <v>180.47945000000001</v>
      </c>
      <c r="IP11" s="17">
        <v>180.47945000000001</v>
      </c>
      <c r="IQ11" s="17">
        <v>-11.8537</v>
      </c>
      <c r="IR11" s="17">
        <v>166.83586</v>
      </c>
      <c r="IS11" s="17">
        <v>180.47945000000001</v>
      </c>
      <c r="IT11" s="17">
        <v>180.47945000000001</v>
      </c>
      <c r="IU11" s="17">
        <v>-13.64359</v>
      </c>
      <c r="IV11" s="17">
        <v>198.80186</v>
      </c>
      <c r="IW11" s="17">
        <v>180.47945000000001</v>
      </c>
      <c r="IX11" s="17">
        <v>180.47945000000001</v>
      </c>
      <c r="IY11" s="17">
        <v>18.322410000000001</v>
      </c>
      <c r="IZ11" s="17">
        <v>259.89618000000002</v>
      </c>
      <c r="JA11" s="17">
        <v>271.53215</v>
      </c>
      <c r="JB11" s="17">
        <v>271.53215</v>
      </c>
      <c r="JC11" s="17">
        <v>-11.63597</v>
      </c>
      <c r="JD11" s="17">
        <v>67.287779999999998</v>
      </c>
      <c r="JE11" s="17">
        <v>73.334350000000001</v>
      </c>
      <c r="JF11" s="17">
        <v>73.334339999999997</v>
      </c>
      <c r="JG11" s="17">
        <v>-6.0465600000000004</v>
      </c>
      <c r="JH11" s="17">
        <v>34.067959999999999</v>
      </c>
      <c r="JI11" s="17">
        <v>36.777279999999998</v>
      </c>
      <c r="JJ11" s="17">
        <v>36.777279999999998</v>
      </c>
      <c r="JK11" s="17">
        <v>-2.70932</v>
      </c>
      <c r="JL11" s="17">
        <v>0</v>
      </c>
      <c r="JM11" s="17"/>
      <c r="JN11" s="17"/>
      <c r="JO11" s="17">
        <v>0</v>
      </c>
      <c r="JP11" s="17">
        <v>0</v>
      </c>
      <c r="JQ11" s="17"/>
      <c r="JR11" s="17"/>
      <c r="JS11" s="17">
        <v>0</v>
      </c>
      <c r="JT11" s="17">
        <v>0</v>
      </c>
      <c r="JU11" s="17"/>
      <c r="JV11" s="17"/>
      <c r="JW11" s="17">
        <v>0</v>
      </c>
      <c r="JX11" s="17">
        <v>0</v>
      </c>
      <c r="JY11" s="17"/>
      <c r="JZ11" s="17"/>
      <c r="KA11" s="17">
        <v>0</v>
      </c>
      <c r="KB11" s="17">
        <v>0</v>
      </c>
      <c r="KC11" s="17"/>
      <c r="KD11" s="17"/>
      <c r="KE11" s="17">
        <v>0</v>
      </c>
      <c r="KF11" s="17">
        <v>0</v>
      </c>
      <c r="KG11" s="17"/>
      <c r="KH11" s="17"/>
      <c r="KI11" s="17">
        <v>0</v>
      </c>
      <c r="KJ11" s="17">
        <v>4.3929999999999998</v>
      </c>
      <c r="KK11" s="17"/>
      <c r="KL11" s="17"/>
      <c r="KM11" s="17">
        <v>4.3929999999999998</v>
      </c>
      <c r="KN11" s="17">
        <v>0.123</v>
      </c>
      <c r="KO11" s="17">
        <v>0.90800999999999998</v>
      </c>
      <c r="KP11" s="17">
        <v>0.90800999999999998</v>
      </c>
      <c r="KQ11" s="17">
        <v>-0.78500999999999999</v>
      </c>
      <c r="KR11" s="17">
        <v>63.476999999999997</v>
      </c>
      <c r="KS11" s="17">
        <v>121.23351</v>
      </c>
      <c r="KT11" s="17">
        <v>140.60112000000001</v>
      </c>
      <c r="KU11" s="17">
        <v>-77.124120000000005</v>
      </c>
      <c r="KV11" s="17">
        <v>67.442999999999998</v>
      </c>
      <c r="KW11" s="17">
        <v>91.223420000000004</v>
      </c>
      <c r="KX11" s="17">
        <v>91.935940000000002</v>
      </c>
      <c r="KY11" s="17">
        <v>-24.492940000000001</v>
      </c>
      <c r="KZ11" s="17">
        <v>46.17</v>
      </c>
      <c r="LA11" s="17">
        <v>66.809659999999994</v>
      </c>
      <c r="LB11" s="17">
        <v>66.809659999999994</v>
      </c>
      <c r="LC11" s="17">
        <v>-20.639659999999999</v>
      </c>
      <c r="LD11" s="17">
        <v>35.401000000000003</v>
      </c>
      <c r="LE11" s="17">
        <v>48.179349999999999</v>
      </c>
      <c r="LF11" s="17">
        <v>48.179349999999999</v>
      </c>
      <c r="LG11" s="17">
        <v>-12.77835</v>
      </c>
      <c r="LH11" s="17">
        <v>29.466999999999999</v>
      </c>
      <c r="LI11" s="17">
        <v>29.806760000000001</v>
      </c>
      <c r="LJ11" s="17">
        <v>29.806760000000001</v>
      </c>
      <c r="LK11" s="17">
        <v>-0.33976000000000001</v>
      </c>
      <c r="LL11" s="17">
        <v>0</v>
      </c>
      <c r="LM11" s="17"/>
      <c r="LN11" s="17"/>
      <c r="LO11" s="17">
        <v>0</v>
      </c>
      <c r="LP11" s="17">
        <v>0</v>
      </c>
      <c r="LQ11" s="17"/>
      <c r="LR11" s="17"/>
      <c r="LS11" s="17">
        <v>0</v>
      </c>
      <c r="LT11" s="17">
        <v>0</v>
      </c>
      <c r="LU11" s="17"/>
      <c r="LV11" s="17"/>
      <c r="LW11" s="17">
        <v>0</v>
      </c>
      <c r="LX11" s="17">
        <v>140.13399999999999</v>
      </c>
      <c r="LY11" s="17">
        <v>153.06012000000001</v>
      </c>
      <c r="LZ11" s="17">
        <v>153.06012000000001</v>
      </c>
      <c r="MA11" s="17">
        <v>-12.926119999999999</v>
      </c>
      <c r="MB11" s="17">
        <v>143.13399999999999</v>
      </c>
      <c r="MC11" s="17">
        <v>153.06012000000001</v>
      </c>
      <c r="MD11" s="17">
        <v>153.06012000000001</v>
      </c>
      <c r="ME11" s="17">
        <v>-9.9261199999999992</v>
      </c>
      <c r="MF11" s="17">
        <v>167.70699999999999</v>
      </c>
      <c r="MG11" s="17">
        <v>153.51975999999999</v>
      </c>
      <c r="MH11" s="17">
        <v>153.51975999999999</v>
      </c>
      <c r="MI11" s="17">
        <v>14.187239999999999</v>
      </c>
      <c r="MJ11" s="17">
        <v>182.60300000000001</v>
      </c>
      <c r="MK11" s="17"/>
      <c r="ML11" s="17"/>
      <c r="MM11" s="17">
        <v>182.60300000000001</v>
      </c>
      <c r="MN11" s="17">
        <v>0</v>
      </c>
      <c r="MO11" s="17"/>
      <c r="MP11" s="17"/>
      <c r="MQ11" s="17">
        <v>0</v>
      </c>
      <c r="MR11" s="17">
        <v>0</v>
      </c>
      <c r="MS11" s="17"/>
      <c r="MT11" s="17"/>
      <c r="MU11" s="17">
        <v>0</v>
      </c>
      <c r="MV11" s="17">
        <v>0</v>
      </c>
      <c r="MW11" s="17"/>
      <c r="MX11" s="17"/>
      <c r="MY11" s="17">
        <v>0</v>
      </c>
      <c r="MZ11" s="17">
        <v>0</v>
      </c>
      <c r="NA11" s="17"/>
      <c r="NB11" s="17"/>
      <c r="NC11" s="17">
        <v>0</v>
      </c>
      <c r="ND11" s="17">
        <v>208.79463999999999</v>
      </c>
      <c r="NE11" s="17">
        <v>205.2938</v>
      </c>
      <c r="NF11" s="17">
        <v>205.2938</v>
      </c>
      <c r="NG11" s="17">
        <v>3.5008400000000002</v>
      </c>
      <c r="NH11" s="17">
        <v>101.1694</v>
      </c>
      <c r="NI11" s="17">
        <v>102.95515</v>
      </c>
      <c r="NJ11" s="17">
        <v>102.95515</v>
      </c>
      <c r="NK11" s="17">
        <v>-1.7857499999999999</v>
      </c>
      <c r="NL11" s="17">
        <v>8.3109999999999999</v>
      </c>
      <c r="NM11" s="17">
        <v>7.4573499999999999</v>
      </c>
      <c r="NN11" s="17">
        <v>7.4573499999999999</v>
      </c>
      <c r="NO11" s="17">
        <v>0.85365000000000002</v>
      </c>
      <c r="NP11" s="17">
        <v>5.3049999999999997</v>
      </c>
      <c r="NQ11" s="17">
        <v>4.9172599999999997</v>
      </c>
      <c r="NR11" s="17">
        <v>4.9172599999999997</v>
      </c>
      <c r="NS11" s="17">
        <v>0.38773999999999997</v>
      </c>
      <c r="NT11" s="17">
        <v>98.135999999999996</v>
      </c>
      <c r="NU11" s="17">
        <v>81.147000000000006</v>
      </c>
      <c r="NV11" s="17">
        <v>81.147000000000006</v>
      </c>
      <c r="NW11" s="17">
        <v>16.989000000000001</v>
      </c>
      <c r="NX11" s="17"/>
      <c r="NY11" s="17"/>
      <c r="NZ11" s="17"/>
      <c r="OA11" s="17">
        <v>0</v>
      </c>
      <c r="OB11" s="17">
        <v>8.7147299999999994</v>
      </c>
      <c r="OC11" s="17">
        <v>10.8742</v>
      </c>
      <c r="OD11" s="17">
        <v>10.8742</v>
      </c>
      <c r="OE11" s="17">
        <v>-2.1594699999999998</v>
      </c>
      <c r="OF11" s="17"/>
      <c r="OG11" s="17"/>
      <c r="OH11" s="17"/>
      <c r="OI11" s="17">
        <v>0</v>
      </c>
      <c r="OJ11" s="17">
        <v>5.0796999999999999</v>
      </c>
      <c r="OK11" s="17">
        <v>20.33764</v>
      </c>
      <c r="OL11" s="17">
        <v>20.33764</v>
      </c>
      <c r="OM11" s="17">
        <v>-15.25794</v>
      </c>
      <c r="ON11" s="17">
        <v>0</v>
      </c>
      <c r="OO11" s="17"/>
      <c r="OP11" s="17"/>
      <c r="OQ11" s="17">
        <v>0</v>
      </c>
      <c r="OR11" s="17">
        <v>0</v>
      </c>
      <c r="OS11" s="17"/>
      <c r="OT11" s="17"/>
      <c r="OU11" s="17">
        <v>0</v>
      </c>
      <c r="OV11" s="17"/>
      <c r="OW11" s="17"/>
      <c r="OX11" s="17"/>
      <c r="OY11" s="17">
        <v>0</v>
      </c>
      <c r="OZ11" s="17"/>
      <c r="PA11" s="17"/>
      <c r="PB11" s="17"/>
      <c r="PC11" s="17">
        <v>0</v>
      </c>
      <c r="PD11" s="17">
        <v>0.9</v>
      </c>
      <c r="PE11" s="17">
        <v>0.46</v>
      </c>
      <c r="PF11" s="17">
        <v>0.46</v>
      </c>
      <c r="PG11" s="17">
        <v>0.44</v>
      </c>
      <c r="PH11" s="17">
        <v>1.43</v>
      </c>
      <c r="PI11" s="17">
        <v>1.4</v>
      </c>
      <c r="PJ11" s="17">
        <v>1.4</v>
      </c>
      <c r="PK11" s="17">
        <v>0.03</v>
      </c>
      <c r="PL11" s="17">
        <v>2.5499999999999998</v>
      </c>
      <c r="PM11" s="17">
        <v>2.4</v>
      </c>
      <c r="PN11" s="17">
        <v>2.4</v>
      </c>
      <c r="PO11" s="17">
        <v>0.15</v>
      </c>
      <c r="PP11" s="17">
        <v>18.559419999999999</v>
      </c>
      <c r="PQ11" s="17">
        <v>4.2788300000000001</v>
      </c>
      <c r="PR11" s="17">
        <v>4.2788300000000001</v>
      </c>
      <c r="PS11" s="17">
        <v>14.28059</v>
      </c>
      <c r="PT11" s="17">
        <v>3.4159999999999999</v>
      </c>
      <c r="PU11" s="17">
        <v>3.12</v>
      </c>
      <c r="PV11" s="17">
        <v>3.12</v>
      </c>
      <c r="PW11" s="17">
        <v>0.29599999999999999</v>
      </c>
      <c r="PX11" s="17">
        <v>0</v>
      </c>
      <c r="PY11" s="17">
        <v>3.1</v>
      </c>
      <c r="PZ11" s="17">
        <v>3.1</v>
      </c>
      <c r="QA11" s="17">
        <v>-3.1</v>
      </c>
      <c r="QB11" s="17">
        <v>3.6110000000000002</v>
      </c>
      <c r="QC11" s="17">
        <v>3.5</v>
      </c>
      <c r="QD11" s="17">
        <v>3.5</v>
      </c>
      <c r="QE11" s="17">
        <v>0.111</v>
      </c>
      <c r="QF11" s="17">
        <v>14.85</v>
      </c>
      <c r="QG11" s="17">
        <v>14.975849999999999</v>
      </c>
      <c r="QH11" s="17">
        <v>14.975849999999999</v>
      </c>
      <c r="QI11" s="17">
        <v>-0.12584999999999999</v>
      </c>
      <c r="QJ11" s="17">
        <v>0</v>
      </c>
      <c r="QK11" s="17"/>
      <c r="QL11" s="17"/>
      <c r="QM11" s="17">
        <v>0</v>
      </c>
      <c r="QN11" s="17">
        <v>0</v>
      </c>
      <c r="QO11" s="17"/>
      <c r="QP11" s="17"/>
      <c r="QQ11" s="17">
        <v>0</v>
      </c>
      <c r="QR11" s="17">
        <v>25.917000000000002</v>
      </c>
      <c r="QS11" s="17">
        <v>23.0365</v>
      </c>
      <c r="QT11" s="17">
        <v>23.0365</v>
      </c>
      <c r="QU11" s="17">
        <v>2.8805000000000001</v>
      </c>
      <c r="QV11" s="17">
        <v>65.718000000000004</v>
      </c>
      <c r="QW11" s="17">
        <v>63.576599999999999</v>
      </c>
      <c r="QX11" s="17">
        <v>63.576599999999999</v>
      </c>
      <c r="QY11" s="17">
        <v>2.1414</v>
      </c>
      <c r="QZ11" s="17">
        <v>0</v>
      </c>
      <c r="RA11" s="17"/>
      <c r="RB11" s="17"/>
      <c r="RC11" s="17">
        <v>0</v>
      </c>
      <c r="RD11" s="17">
        <v>2.2189999999999999</v>
      </c>
      <c r="RE11" s="17">
        <v>2.15</v>
      </c>
      <c r="RF11" s="17">
        <v>2.15</v>
      </c>
      <c r="RG11" s="17">
        <v>6.9000000000000006E-2</v>
      </c>
      <c r="RH11" s="17">
        <v>11.845000000000001</v>
      </c>
      <c r="RI11" s="17">
        <v>15.63424</v>
      </c>
      <c r="RJ11" s="17">
        <v>19.67727</v>
      </c>
      <c r="RK11" s="17">
        <v>-7.8322700000000003</v>
      </c>
      <c r="RL11" s="17">
        <v>1.36</v>
      </c>
      <c r="RM11" s="17">
        <v>1.36</v>
      </c>
      <c r="RN11" s="17">
        <v>1.36</v>
      </c>
      <c r="RO11" s="17">
        <v>0</v>
      </c>
      <c r="RP11" s="17">
        <v>0</v>
      </c>
      <c r="RQ11" s="17"/>
      <c r="RR11" s="17"/>
      <c r="RS11" s="17">
        <v>0</v>
      </c>
      <c r="RT11" s="17">
        <v>4.4617500000000003</v>
      </c>
      <c r="RU11" s="17">
        <v>4.4000000000000004</v>
      </c>
      <c r="RV11" s="17">
        <v>4.4000000000000004</v>
      </c>
      <c r="RW11" s="17">
        <v>6.1749999999999999E-2</v>
      </c>
      <c r="RX11" s="17"/>
      <c r="RY11" s="17"/>
      <c r="RZ11" s="17"/>
      <c r="SA11" s="17">
        <v>0</v>
      </c>
      <c r="SB11" s="17">
        <v>0</v>
      </c>
      <c r="SC11" s="17"/>
      <c r="SD11" s="17"/>
      <c r="SE11" s="17">
        <v>0</v>
      </c>
      <c r="SF11" s="17">
        <v>4.4329999999999998</v>
      </c>
      <c r="SG11" s="17">
        <v>5.3</v>
      </c>
      <c r="SH11" s="17">
        <v>5.3</v>
      </c>
      <c r="SI11" s="17">
        <v>-0.86699999999999999</v>
      </c>
      <c r="SJ11" s="17">
        <v>4.5279999999999996</v>
      </c>
      <c r="SK11" s="17">
        <v>2.7</v>
      </c>
      <c r="SL11" s="17">
        <v>2.7</v>
      </c>
      <c r="SM11" s="17">
        <v>1.8280000000000001</v>
      </c>
      <c r="SN11" s="17">
        <v>2.98</v>
      </c>
      <c r="SO11" s="17">
        <v>3</v>
      </c>
      <c r="SP11" s="17">
        <v>3</v>
      </c>
      <c r="SQ11" s="17">
        <v>-0.02</v>
      </c>
      <c r="SR11" s="17">
        <v>4.59</v>
      </c>
      <c r="SS11" s="17">
        <v>5</v>
      </c>
      <c r="ST11" s="17">
        <v>5</v>
      </c>
      <c r="SU11" s="17">
        <v>-0.41</v>
      </c>
      <c r="SV11" s="17">
        <v>26.080690000000001</v>
      </c>
      <c r="SW11" s="17">
        <v>16.247900000000001</v>
      </c>
      <c r="SX11" s="17">
        <v>16.247900000000001</v>
      </c>
      <c r="SY11" s="17">
        <v>9.8327899999999993</v>
      </c>
      <c r="SZ11" s="17">
        <v>45.13852</v>
      </c>
      <c r="TA11" s="17">
        <v>31.2255</v>
      </c>
      <c r="TB11" s="17">
        <v>31.2255</v>
      </c>
      <c r="TC11" s="17">
        <v>13.913019999999999</v>
      </c>
      <c r="TD11" s="17"/>
      <c r="TE11" s="17"/>
      <c r="TF11" s="17"/>
      <c r="TG11" s="17">
        <v>0</v>
      </c>
      <c r="TH11" s="17">
        <v>98.111289999999997</v>
      </c>
      <c r="TI11" s="17">
        <v>104.66</v>
      </c>
      <c r="TJ11" s="17">
        <v>104.66</v>
      </c>
      <c r="TK11" s="17">
        <v>-6.5487099999999998</v>
      </c>
      <c r="TL11" s="17">
        <v>110.5373</v>
      </c>
      <c r="TM11" s="17">
        <v>106.88</v>
      </c>
      <c r="TN11" s="17">
        <v>106.88</v>
      </c>
      <c r="TO11" s="17">
        <v>3.6573000000000002</v>
      </c>
      <c r="TP11" s="17">
        <v>12.21834</v>
      </c>
      <c r="TQ11" s="17">
        <v>13.62</v>
      </c>
      <c r="TR11" s="17">
        <v>13.62</v>
      </c>
      <c r="TS11" s="17">
        <v>-1.4016599999999999</v>
      </c>
      <c r="TT11" s="17">
        <v>8.7594999999999992</v>
      </c>
      <c r="TU11" s="17">
        <v>7.23</v>
      </c>
      <c r="TV11" s="17">
        <v>7.23</v>
      </c>
      <c r="TW11" s="17">
        <v>1.5295000000000001</v>
      </c>
      <c r="TX11" s="17"/>
      <c r="TY11" s="17"/>
      <c r="TZ11" s="17"/>
      <c r="UA11" s="17">
        <v>0</v>
      </c>
      <c r="UB11" s="17">
        <v>0</v>
      </c>
      <c r="UC11" s="17">
        <v>4</v>
      </c>
      <c r="UD11" s="17">
        <v>4</v>
      </c>
      <c r="UE11" s="17">
        <v>-4</v>
      </c>
      <c r="UF11" s="17">
        <v>1.613</v>
      </c>
      <c r="UG11" s="17">
        <v>1.6</v>
      </c>
      <c r="UH11" s="17">
        <v>1.6</v>
      </c>
      <c r="UI11" s="17">
        <v>1.2999999999999999E-2</v>
      </c>
      <c r="UJ11" s="17">
        <v>0</v>
      </c>
      <c r="UK11" s="17"/>
      <c r="UL11" s="17"/>
      <c r="UM11" s="17">
        <v>0</v>
      </c>
      <c r="UN11" s="17">
        <v>4.5</v>
      </c>
      <c r="UO11" s="17">
        <v>3.5</v>
      </c>
      <c r="UP11" s="17">
        <v>3.5</v>
      </c>
      <c r="UQ11" s="17">
        <v>1</v>
      </c>
      <c r="UR11" s="17">
        <v>5</v>
      </c>
      <c r="US11" s="17">
        <v>4</v>
      </c>
      <c r="UT11" s="17">
        <v>4</v>
      </c>
      <c r="UU11" s="17">
        <v>1</v>
      </c>
      <c r="UV11" s="17">
        <v>5.2</v>
      </c>
      <c r="UW11" s="17">
        <v>4.0999999999999996</v>
      </c>
      <c r="UX11" s="17">
        <v>4.0999999999999996</v>
      </c>
      <c r="UY11" s="17">
        <v>1.1000000000000001</v>
      </c>
      <c r="UZ11" s="17">
        <v>6.28315</v>
      </c>
      <c r="VA11" s="17">
        <v>16.45</v>
      </c>
      <c r="VB11" s="17">
        <v>16.45</v>
      </c>
      <c r="VC11" s="17">
        <v>-10.16685</v>
      </c>
      <c r="VD11" s="17"/>
      <c r="VE11" s="17"/>
      <c r="VF11" s="17"/>
      <c r="VG11" s="17">
        <v>0</v>
      </c>
      <c r="VH11" s="17"/>
      <c r="VI11" s="17"/>
      <c r="VJ11" s="17"/>
      <c r="VK11" s="17">
        <v>0</v>
      </c>
      <c r="VL11" s="17">
        <v>0</v>
      </c>
      <c r="VM11" s="17"/>
      <c r="VN11" s="17"/>
      <c r="VO11" s="17">
        <v>0</v>
      </c>
      <c r="VP11" s="17">
        <v>0.63800000000000001</v>
      </c>
      <c r="VQ11" s="17">
        <v>0.6</v>
      </c>
      <c r="VR11" s="17">
        <v>0.6</v>
      </c>
      <c r="VS11" s="17">
        <v>3.7999999999999999E-2</v>
      </c>
      <c r="VT11" s="17">
        <v>71.215000000000003</v>
      </c>
      <c r="VU11" s="17">
        <v>73</v>
      </c>
      <c r="VV11" s="17">
        <v>73</v>
      </c>
      <c r="VW11" s="17">
        <v>-1.7849999999999999</v>
      </c>
      <c r="VX11" s="17">
        <v>42.462000000000003</v>
      </c>
      <c r="VY11" s="17">
        <v>82</v>
      </c>
      <c r="VZ11" s="17">
        <v>82</v>
      </c>
      <c r="WA11" s="17">
        <v>-39.537999999999997</v>
      </c>
      <c r="WB11" s="17">
        <v>0</v>
      </c>
      <c r="WC11" s="17"/>
      <c r="WD11" s="17"/>
      <c r="WE11" s="17">
        <v>0</v>
      </c>
      <c r="WF11" s="17">
        <v>3.9</v>
      </c>
      <c r="WG11" s="17">
        <v>4.2</v>
      </c>
      <c r="WH11" s="17">
        <v>4.2</v>
      </c>
      <c r="WI11" s="17">
        <v>-0.3</v>
      </c>
      <c r="WJ11" s="17">
        <v>2.2999999999999998</v>
      </c>
      <c r="WK11" s="17">
        <v>2.2999999999999998</v>
      </c>
      <c r="WL11" s="17">
        <v>2.2999999999999998</v>
      </c>
      <c r="WM11" s="17">
        <v>0</v>
      </c>
      <c r="WN11" s="17">
        <v>2.36</v>
      </c>
      <c r="WO11" s="17">
        <v>2.2999999999999998</v>
      </c>
      <c r="WP11" s="17">
        <v>2.2999999999999998</v>
      </c>
      <c r="WQ11" s="17">
        <v>0.06</v>
      </c>
      <c r="WR11" s="17">
        <v>1.03</v>
      </c>
      <c r="WS11" s="17">
        <v>1.3</v>
      </c>
      <c r="WT11" s="17">
        <v>1.3</v>
      </c>
      <c r="WU11" s="17">
        <v>-0.27</v>
      </c>
      <c r="WV11" s="17"/>
      <c r="WW11" s="17"/>
      <c r="WX11" s="17"/>
      <c r="WY11" s="17">
        <v>0</v>
      </c>
      <c r="WZ11" s="17">
        <v>6.57</v>
      </c>
      <c r="XA11" s="17">
        <v>5.0999999999999996</v>
      </c>
      <c r="XB11" s="17">
        <v>5.0999999999999996</v>
      </c>
      <c r="XC11" s="17">
        <v>1.47</v>
      </c>
      <c r="XD11" s="17">
        <v>18.11</v>
      </c>
      <c r="XE11" s="17">
        <v>17.391300000000001</v>
      </c>
      <c r="XF11" s="17">
        <v>17.391300000000001</v>
      </c>
      <c r="XG11" s="17">
        <v>0.71870000000000001</v>
      </c>
      <c r="XH11" s="17">
        <v>10.025</v>
      </c>
      <c r="XI11" s="17">
        <v>10</v>
      </c>
      <c r="XJ11" s="17">
        <v>10</v>
      </c>
      <c r="XK11" s="17">
        <v>2.5000000000000001E-2</v>
      </c>
      <c r="XL11" s="17">
        <v>8.8000000000000007</v>
      </c>
      <c r="XM11" s="17">
        <v>10.8</v>
      </c>
      <c r="XN11" s="17">
        <v>10.8</v>
      </c>
      <c r="XO11" s="17">
        <v>-2</v>
      </c>
      <c r="XP11" s="17">
        <v>0</v>
      </c>
      <c r="XQ11" s="17"/>
      <c r="XR11" s="17"/>
      <c r="XS11" s="17">
        <v>0</v>
      </c>
      <c r="XT11" s="17">
        <v>0</v>
      </c>
      <c r="XU11" s="17"/>
      <c r="XV11" s="17"/>
      <c r="XW11" s="17">
        <v>0</v>
      </c>
      <c r="XX11" s="17">
        <v>16.899999999999999</v>
      </c>
      <c r="XY11" s="17">
        <v>14</v>
      </c>
      <c r="XZ11" s="17">
        <v>14</v>
      </c>
      <c r="YA11" s="17">
        <v>2.9</v>
      </c>
      <c r="YB11" s="17">
        <v>15.08</v>
      </c>
      <c r="YC11" s="17">
        <v>19</v>
      </c>
      <c r="YD11" s="17">
        <v>19</v>
      </c>
      <c r="YE11" s="17">
        <v>-3.92</v>
      </c>
      <c r="YF11" s="17">
        <v>8.3800000000000008</v>
      </c>
      <c r="YG11" s="17">
        <v>7.5</v>
      </c>
      <c r="YH11" s="17">
        <v>7.5</v>
      </c>
      <c r="YI11" s="17">
        <v>0.88</v>
      </c>
      <c r="YJ11" s="17">
        <v>11.18</v>
      </c>
      <c r="YK11" s="17">
        <v>11</v>
      </c>
      <c r="YL11" s="17">
        <v>11</v>
      </c>
      <c r="YM11" s="17">
        <v>0.18</v>
      </c>
      <c r="YN11" s="17">
        <v>12.05</v>
      </c>
      <c r="YO11" s="17">
        <v>12</v>
      </c>
      <c r="YP11" s="17">
        <v>12</v>
      </c>
      <c r="YQ11" s="17">
        <v>0.05</v>
      </c>
    </row>
    <row r="12" spans="1:667" ht="24" customHeight="1" x14ac:dyDescent="0.3">
      <c r="A12" s="1"/>
      <c r="B12" s="16" t="s">
        <v>73</v>
      </c>
      <c r="C12" s="16" t="s">
        <v>891</v>
      </c>
      <c r="D12" s="17">
        <v>101.19</v>
      </c>
      <c r="E12" s="17">
        <v>84.352549999999994</v>
      </c>
      <c r="F12" s="17">
        <v>74.5351</v>
      </c>
      <c r="G12" s="17">
        <v>26.654900000000001</v>
      </c>
      <c r="H12" s="17">
        <v>651.64</v>
      </c>
      <c r="I12" s="17">
        <v>649.92602999999997</v>
      </c>
      <c r="J12" s="17">
        <v>649.92602999999997</v>
      </c>
      <c r="K12" s="17">
        <v>1.71397</v>
      </c>
      <c r="L12" s="17">
        <v>216.28</v>
      </c>
      <c r="M12" s="17">
        <v>210.41108</v>
      </c>
      <c r="N12" s="17">
        <v>210.41108</v>
      </c>
      <c r="O12" s="17">
        <v>5.8689200000000001</v>
      </c>
      <c r="P12" s="17">
        <v>0</v>
      </c>
      <c r="Q12" s="17"/>
      <c r="R12" s="17"/>
      <c r="S12" s="17">
        <v>0</v>
      </c>
      <c r="T12" s="17">
        <v>0</v>
      </c>
      <c r="U12" s="17"/>
      <c r="V12" s="17"/>
      <c r="W12" s="17">
        <v>0</v>
      </c>
      <c r="X12" s="17">
        <v>0</v>
      </c>
      <c r="Y12" s="17"/>
      <c r="Z12" s="17"/>
      <c r="AA12" s="17">
        <v>0</v>
      </c>
      <c r="AB12" s="17">
        <v>85.1</v>
      </c>
      <c r="AC12" s="17">
        <v>83</v>
      </c>
      <c r="AD12" s="17">
        <v>85.741600000000005</v>
      </c>
      <c r="AE12" s="17">
        <v>-0.64159999999999995</v>
      </c>
      <c r="AF12" s="17">
        <v>0</v>
      </c>
      <c r="AG12" s="17"/>
      <c r="AH12" s="17"/>
      <c r="AI12" s="17">
        <v>0</v>
      </c>
      <c r="AJ12" s="17">
        <v>0</v>
      </c>
      <c r="AK12" s="17"/>
      <c r="AL12" s="17"/>
      <c r="AM12" s="17">
        <v>0</v>
      </c>
      <c r="AN12" s="17">
        <v>180.77</v>
      </c>
      <c r="AO12" s="17">
        <v>190.92008999999999</v>
      </c>
      <c r="AP12" s="17">
        <v>190.92008999999999</v>
      </c>
      <c r="AQ12" s="17">
        <v>-10.150090000000001</v>
      </c>
      <c r="AR12" s="17">
        <v>191.07</v>
      </c>
      <c r="AS12" s="17">
        <v>190.92008999999999</v>
      </c>
      <c r="AT12" s="17">
        <v>190.92008999999999</v>
      </c>
      <c r="AU12" s="17">
        <v>0.14990999999999999</v>
      </c>
      <c r="AV12" s="17">
        <v>191.17</v>
      </c>
      <c r="AW12" s="17">
        <v>190.92008999999999</v>
      </c>
      <c r="AX12" s="17">
        <v>190.92008999999999</v>
      </c>
      <c r="AY12" s="17">
        <v>0.24990999999999999</v>
      </c>
      <c r="AZ12" s="17">
        <v>278.20999999999998</v>
      </c>
      <c r="BA12" s="17">
        <v>287.24013000000002</v>
      </c>
      <c r="BB12" s="17">
        <v>287.24013000000002</v>
      </c>
      <c r="BC12" s="17">
        <v>-9.0301299999999998</v>
      </c>
      <c r="BD12" s="17">
        <v>202.05</v>
      </c>
      <c r="BE12" s="17">
        <v>206.04143999999999</v>
      </c>
      <c r="BF12" s="17">
        <v>206.04143999999999</v>
      </c>
      <c r="BG12" s="17">
        <v>-3.9914399999999999</v>
      </c>
      <c r="BH12" s="17">
        <v>103.17</v>
      </c>
      <c r="BI12" s="17">
        <v>103.33009</v>
      </c>
      <c r="BJ12" s="17">
        <v>103.33009</v>
      </c>
      <c r="BK12" s="17">
        <v>-0.16009000000000001</v>
      </c>
      <c r="BL12" s="17">
        <v>143.49</v>
      </c>
      <c r="BM12" s="17">
        <v>196.18647000000001</v>
      </c>
      <c r="BN12" s="17">
        <v>263.02584999999999</v>
      </c>
      <c r="BO12" s="17">
        <v>-119.53585</v>
      </c>
      <c r="BP12" s="17">
        <v>4.09</v>
      </c>
      <c r="BQ12" s="17">
        <v>3.8975900000000001</v>
      </c>
      <c r="BR12" s="17">
        <v>3.8975900000000001</v>
      </c>
      <c r="BS12" s="17">
        <v>0.19241</v>
      </c>
      <c r="BT12" s="17">
        <v>0</v>
      </c>
      <c r="BU12" s="17"/>
      <c r="BV12" s="17"/>
      <c r="BW12" s="17">
        <v>0</v>
      </c>
      <c r="BX12" s="17">
        <v>0</v>
      </c>
      <c r="BY12" s="17"/>
      <c r="BZ12" s="17"/>
      <c r="CA12" s="17">
        <v>0</v>
      </c>
      <c r="CB12" s="17">
        <v>0</v>
      </c>
      <c r="CC12" s="17"/>
      <c r="CD12" s="17"/>
      <c r="CE12" s="17">
        <v>0</v>
      </c>
      <c r="CF12" s="17">
        <v>110.26300000000001</v>
      </c>
      <c r="CG12" s="17">
        <v>114.38334</v>
      </c>
      <c r="CH12" s="17">
        <v>114.38334</v>
      </c>
      <c r="CI12" s="17">
        <v>-4.1203399999999997</v>
      </c>
      <c r="CJ12" s="17">
        <v>7.78</v>
      </c>
      <c r="CK12" s="17">
        <v>7.1296799999999996</v>
      </c>
      <c r="CL12" s="17">
        <v>7.1296799999999996</v>
      </c>
      <c r="CM12" s="17">
        <v>0.65032000000000001</v>
      </c>
      <c r="CN12" s="17">
        <v>5.1680000000000001</v>
      </c>
      <c r="CO12" s="17">
        <v>3.8284699999999998</v>
      </c>
      <c r="CP12" s="17">
        <v>3.8284699999999998</v>
      </c>
      <c r="CQ12" s="17">
        <v>1.3395300000000001</v>
      </c>
      <c r="CR12" s="17">
        <v>22.545999999999999</v>
      </c>
      <c r="CS12" s="17">
        <v>22.280850000000001</v>
      </c>
      <c r="CT12" s="17">
        <v>22.280850000000001</v>
      </c>
      <c r="CU12" s="17">
        <v>0.26515</v>
      </c>
      <c r="CV12" s="17">
        <v>44.23</v>
      </c>
      <c r="CW12" s="17">
        <v>63.582880000000003</v>
      </c>
      <c r="CX12" s="17">
        <v>51.552759999999999</v>
      </c>
      <c r="CY12" s="17">
        <v>-7.3227599999999997</v>
      </c>
      <c r="CZ12" s="17">
        <v>75.783690000000007</v>
      </c>
      <c r="DA12" s="17">
        <v>20.725390000000001</v>
      </c>
      <c r="DB12" s="17">
        <v>20.725390000000001</v>
      </c>
      <c r="DC12" s="17">
        <v>55.058300000000003</v>
      </c>
      <c r="DD12" s="17">
        <v>0</v>
      </c>
      <c r="DE12" s="17"/>
      <c r="DF12" s="17"/>
      <c r="DG12" s="17">
        <v>0</v>
      </c>
      <c r="DH12" s="17">
        <v>0</v>
      </c>
      <c r="DI12" s="17"/>
      <c r="DJ12" s="17"/>
      <c r="DK12" s="17">
        <v>0</v>
      </c>
      <c r="DL12" s="17">
        <v>0</v>
      </c>
      <c r="DM12" s="17"/>
      <c r="DN12" s="17"/>
      <c r="DO12" s="17">
        <v>0</v>
      </c>
      <c r="DP12" s="17">
        <v>0</v>
      </c>
      <c r="DQ12" s="17">
        <v>6.39</v>
      </c>
      <c r="DR12" s="17">
        <v>6.39</v>
      </c>
      <c r="DS12" s="17">
        <v>-6.39</v>
      </c>
      <c r="DT12" s="17">
        <v>0</v>
      </c>
      <c r="DU12" s="17"/>
      <c r="DV12" s="17"/>
      <c r="DW12" s="17">
        <v>0</v>
      </c>
      <c r="DX12" s="17">
        <v>29.347000000000001</v>
      </c>
      <c r="DY12" s="17">
        <v>33.393859999999997</v>
      </c>
      <c r="DZ12" s="17">
        <v>33.393859999999997</v>
      </c>
      <c r="EA12" s="17">
        <v>-4.0468599999999997</v>
      </c>
      <c r="EB12" s="17">
        <v>55.945599999999999</v>
      </c>
      <c r="EC12" s="17">
        <v>62.723419999999997</v>
      </c>
      <c r="ED12" s="17">
        <v>62.176160000000003</v>
      </c>
      <c r="EE12" s="17">
        <v>-6.2305599999999997</v>
      </c>
      <c r="EF12" s="17">
        <v>18.850619999999999</v>
      </c>
      <c r="EG12" s="17">
        <v>21.083359999999999</v>
      </c>
      <c r="EH12" s="17">
        <v>21.083359999999999</v>
      </c>
      <c r="EI12" s="17">
        <v>-2.2327400000000002</v>
      </c>
      <c r="EJ12" s="17">
        <v>17.669280000000001</v>
      </c>
      <c r="EK12" s="17">
        <v>18.574760000000001</v>
      </c>
      <c r="EL12" s="17">
        <v>18.574760000000001</v>
      </c>
      <c r="EM12" s="17">
        <v>-0.90547999999999995</v>
      </c>
      <c r="EN12" s="17">
        <v>12.811809999999999</v>
      </c>
      <c r="EO12" s="17">
        <v>12.56039</v>
      </c>
      <c r="EP12" s="17">
        <v>12.56039</v>
      </c>
      <c r="EQ12" s="17">
        <v>0.25141999999999998</v>
      </c>
      <c r="ER12" s="17">
        <v>57.03</v>
      </c>
      <c r="ES12" s="17">
        <v>62.2014</v>
      </c>
      <c r="ET12" s="17">
        <v>62.2014</v>
      </c>
      <c r="EU12" s="17">
        <v>-5.1714000000000002</v>
      </c>
      <c r="EV12" s="17">
        <v>178.73430999999999</v>
      </c>
      <c r="EW12" s="17">
        <v>181.48500000000001</v>
      </c>
      <c r="EX12" s="17">
        <v>184.74316999999999</v>
      </c>
      <c r="EY12" s="17">
        <v>-6.0088600000000003</v>
      </c>
      <c r="EZ12" s="17">
        <v>178.65117000000001</v>
      </c>
      <c r="FA12" s="17">
        <v>181.48500000000001</v>
      </c>
      <c r="FB12" s="17">
        <v>184.74316999999999</v>
      </c>
      <c r="FC12" s="17">
        <v>-6.0919999999999996</v>
      </c>
      <c r="FD12" s="17">
        <v>183.05142000000001</v>
      </c>
      <c r="FE12" s="17">
        <v>182.03</v>
      </c>
      <c r="FF12" s="17">
        <v>185.29795999999999</v>
      </c>
      <c r="FG12" s="17">
        <v>-2.24654</v>
      </c>
      <c r="FH12" s="17">
        <v>85.882999999999996</v>
      </c>
      <c r="FI12" s="17">
        <v>79.253100000000003</v>
      </c>
      <c r="FJ12" s="17">
        <v>36.820830000000001</v>
      </c>
      <c r="FK12" s="17">
        <v>49.062170000000002</v>
      </c>
      <c r="FL12" s="17">
        <v>17.98</v>
      </c>
      <c r="FM12" s="17">
        <v>18</v>
      </c>
      <c r="FN12" s="17">
        <v>18</v>
      </c>
      <c r="FO12" s="17">
        <v>-0.02</v>
      </c>
      <c r="FP12" s="17">
        <v>22.85</v>
      </c>
      <c r="FQ12" s="17">
        <v>20.7</v>
      </c>
      <c r="FR12" s="17">
        <v>21.987310000000001</v>
      </c>
      <c r="FS12" s="17">
        <v>0.86268999999999996</v>
      </c>
      <c r="FT12" s="17">
        <v>0</v>
      </c>
      <c r="FU12" s="17"/>
      <c r="FV12" s="17"/>
      <c r="FW12" s="17">
        <v>0</v>
      </c>
      <c r="FX12" s="17">
        <v>20.399999999999999</v>
      </c>
      <c r="FY12" s="17">
        <v>20.725390000000001</v>
      </c>
      <c r="FZ12" s="17">
        <v>20.725390000000001</v>
      </c>
      <c r="GA12" s="17">
        <v>-0.32539000000000001</v>
      </c>
      <c r="GB12" s="17"/>
      <c r="GC12" s="17"/>
      <c r="GD12" s="17"/>
      <c r="GE12" s="17">
        <v>0</v>
      </c>
      <c r="GF12" s="17"/>
      <c r="GG12" s="17"/>
      <c r="GH12" s="17"/>
      <c r="GI12" s="17">
        <v>0</v>
      </c>
      <c r="GJ12" s="17">
        <v>6.38</v>
      </c>
      <c r="GK12" s="17">
        <v>6.8787000000000003</v>
      </c>
      <c r="GL12" s="17">
        <v>6.8787000000000003</v>
      </c>
      <c r="GM12" s="17">
        <v>-0.49869999999999998</v>
      </c>
      <c r="GN12" s="17">
        <v>60.5</v>
      </c>
      <c r="GO12" s="17">
        <v>40.008119999999998</v>
      </c>
      <c r="GP12" s="17">
        <v>62.513590000000001</v>
      </c>
      <c r="GQ12" s="17">
        <v>-2.0135900000000002</v>
      </c>
      <c r="GR12" s="17">
        <v>0</v>
      </c>
      <c r="GS12" s="17"/>
      <c r="GT12" s="17"/>
      <c r="GU12" s="17">
        <v>0</v>
      </c>
      <c r="GV12" s="17">
        <v>0</v>
      </c>
      <c r="GW12" s="17"/>
      <c r="GX12" s="17"/>
      <c r="GY12" s="17">
        <v>0</v>
      </c>
      <c r="GZ12" s="17">
        <v>0</v>
      </c>
      <c r="HA12" s="17"/>
      <c r="HB12" s="17"/>
      <c r="HC12" s="17">
        <v>0</v>
      </c>
      <c r="HD12" s="17">
        <v>0</v>
      </c>
      <c r="HE12" s="17"/>
      <c r="HF12" s="17"/>
      <c r="HG12" s="17">
        <v>0</v>
      </c>
      <c r="HH12" s="17">
        <v>46.61</v>
      </c>
      <c r="HI12" s="17">
        <v>53.975029999999997</v>
      </c>
      <c r="HJ12" s="17">
        <v>71.538889999999995</v>
      </c>
      <c r="HK12" s="17">
        <v>-24.928889999999999</v>
      </c>
      <c r="HL12" s="17">
        <v>0</v>
      </c>
      <c r="HM12" s="17"/>
      <c r="HN12" s="17">
        <v>67.568780000000004</v>
      </c>
      <c r="HO12" s="17">
        <v>-67.568780000000004</v>
      </c>
      <c r="HP12" s="17">
        <v>0</v>
      </c>
      <c r="HQ12" s="17"/>
      <c r="HR12" s="17"/>
      <c r="HS12" s="17">
        <v>0</v>
      </c>
      <c r="HT12" s="17">
        <v>42.784999999999997</v>
      </c>
      <c r="HU12" s="17">
        <v>45.291899999999998</v>
      </c>
      <c r="HV12" s="17"/>
      <c r="HW12" s="17">
        <v>42.784999999999997</v>
      </c>
      <c r="HX12" s="17">
        <v>0</v>
      </c>
      <c r="HY12" s="17"/>
      <c r="HZ12" s="17"/>
      <c r="IA12" s="17">
        <v>0</v>
      </c>
      <c r="IB12" s="17">
        <v>0</v>
      </c>
      <c r="IC12" s="17"/>
      <c r="ID12" s="17"/>
      <c r="IE12" s="17">
        <v>0</v>
      </c>
      <c r="IF12" s="17">
        <v>0</v>
      </c>
      <c r="IG12" s="17"/>
      <c r="IH12" s="17"/>
      <c r="II12" s="17">
        <v>0</v>
      </c>
      <c r="IJ12" s="17">
        <v>70.680700000000002</v>
      </c>
      <c r="IK12" s="17">
        <v>63.797400000000003</v>
      </c>
      <c r="IL12" s="17">
        <v>27.668569999999999</v>
      </c>
      <c r="IM12" s="17">
        <v>43.012129999999999</v>
      </c>
      <c r="IN12" s="17">
        <v>169.54396</v>
      </c>
      <c r="IO12" s="17">
        <v>179.70362</v>
      </c>
      <c r="IP12" s="17">
        <v>179.70362</v>
      </c>
      <c r="IQ12" s="17">
        <v>-10.159660000000001</v>
      </c>
      <c r="IR12" s="17">
        <v>167.34161</v>
      </c>
      <c r="IS12" s="17">
        <v>179.70362</v>
      </c>
      <c r="IT12" s="17">
        <v>179.70362</v>
      </c>
      <c r="IU12" s="17">
        <v>-12.36201</v>
      </c>
      <c r="IV12" s="17">
        <v>199.13300000000001</v>
      </c>
      <c r="IW12" s="17">
        <v>179.70362</v>
      </c>
      <c r="IX12" s="17">
        <v>179.70362</v>
      </c>
      <c r="IY12" s="17">
        <v>19.429379999999998</v>
      </c>
      <c r="IZ12" s="17">
        <v>259.55327999999997</v>
      </c>
      <c r="JA12" s="17">
        <v>270.36489999999998</v>
      </c>
      <c r="JB12" s="17">
        <v>270.36489999999998</v>
      </c>
      <c r="JC12" s="17">
        <v>-10.81162</v>
      </c>
      <c r="JD12" s="17">
        <v>68.271690000000007</v>
      </c>
      <c r="JE12" s="17">
        <v>73.334339999999997</v>
      </c>
      <c r="JF12" s="17">
        <v>73.334339999999997</v>
      </c>
      <c r="JG12" s="17">
        <v>-5.0626499999999997</v>
      </c>
      <c r="JH12" s="17">
        <v>34.279940000000003</v>
      </c>
      <c r="JI12" s="17">
        <v>36.777279999999998</v>
      </c>
      <c r="JJ12" s="17">
        <v>36.777279999999998</v>
      </c>
      <c r="JK12" s="17">
        <v>-2.4973399999999999</v>
      </c>
      <c r="JL12" s="17">
        <v>0</v>
      </c>
      <c r="JM12" s="17"/>
      <c r="JN12" s="17"/>
      <c r="JO12" s="17">
        <v>0</v>
      </c>
      <c r="JP12" s="17">
        <v>0</v>
      </c>
      <c r="JQ12" s="17"/>
      <c r="JR12" s="17"/>
      <c r="JS12" s="17">
        <v>0</v>
      </c>
      <c r="JT12" s="17">
        <v>0</v>
      </c>
      <c r="JU12" s="17"/>
      <c r="JV12" s="17"/>
      <c r="JW12" s="17">
        <v>0</v>
      </c>
      <c r="JX12" s="17">
        <v>0</v>
      </c>
      <c r="JY12" s="17"/>
      <c r="JZ12" s="17"/>
      <c r="KA12" s="17">
        <v>0</v>
      </c>
      <c r="KB12" s="17">
        <v>0</v>
      </c>
      <c r="KC12" s="17"/>
      <c r="KD12" s="17"/>
      <c r="KE12" s="17">
        <v>0</v>
      </c>
      <c r="KF12" s="17">
        <v>0</v>
      </c>
      <c r="KG12" s="17"/>
      <c r="KH12" s="17"/>
      <c r="KI12" s="17">
        <v>0</v>
      </c>
      <c r="KJ12" s="17">
        <v>4.3949999999999996</v>
      </c>
      <c r="KK12" s="17"/>
      <c r="KL12" s="17"/>
      <c r="KM12" s="17">
        <v>4.3949999999999996</v>
      </c>
      <c r="KN12" s="17">
        <v>0.125</v>
      </c>
      <c r="KO12" s="17">
        <v>0.90800999999999998</v>
      </c>
      <c r="KP12" s="17">
        <v>0.90800999999999998</v>
      </c>
      <c r="KQ12" s="17">
        <v>-0.78300999999999998</v>
      </c>
      <c r="KR12" s="17">
        <v>86.167000000000002</v>
      </c>
      <c r="KS12" s="17">
        <v>105.39332</v>
      </c>
      <c r="KT12" s="17">
        <v>140.60111000000001</v>
      </c>
      <c r="KU12" s="17">
        <v>-54.434109999999997</v>
      </c>
      <c r="KV12" s="17">
        <v>78.802000000000007</v>
      </c>
      <c r="KW12" s="17">
        <v>92.648439999999994</v>
      </c>
      <c r="KX12" s="17">
        <v>90.209819999999993</v>
      </c>
      <c r="KY12" s="17">
        <v>-11.407819999999999</v>
      </c>
      <c r="KZ12" s="17">
        <v>53.787999999999997</v>
      </c>
      <c r="LA12" s="17">
        <v>66.809659999999994</v>
      </c>
      <c r="LB12" s="17">
        <v>66.809659999999994</v>
      </c>
      <c r="LC12" s="17">
        <v>-13.021660000000001</v>
      </c>
      <c r="LD12" s="17">
        <v>36.127000000000002</v>
      </c>
      <c r="LE12" s="17">
        <v>48.179349999999999</v>
      </c>
      <c r="LF12" s="17">
        <v>48.179349999999999</v>
      </c>
      <c r="LG12" s="17">
        <v>-12.052350000000001</v>
      </c>
      <c r="LH12" s="17">
        <v>29.753</v>
      </c>
      <c r="LI12" s="17">
        <v>29.806760000000001</v>
      </c>
      <c r="LJ12" s="17">
        <v>29.806760000000001</v>
      </c>
      <c r="LK12" s="17">
        <v>-5.3760000000000002E-2</v>
      </c>
      <c r="LL12" s="17">
        <v>0</v>
      </c>
      <c r="LM12" s="17"/>
      <c r="LN12" s="17"/>
      <c r="LO12" s="17">
        <v>0</v>
      </c>
      <c r="LP12" s="17">
        <v>0</v>
      </c>
      <c r="LQ12" s="17"/>
      <c r="LR12" s="17"/>
      <c r="LS12" s="17">
        <v>0</v>
      </c>
      <c r="LT12" s="17">
        <v>0</v>
      </c>
      <c r="LU12" s="17"/>
      <c r="LV12" s="17"/>
      <c r="LW12" s="17">
        <v>0</v>
      </c>
      <c r="LX12" s="17">
        <v>140.84399999999999</v>
      </c>
      <c r="LY12" s="17">
        <v>153.06012000000001</v>
      </c>
      <c r="LZ12" s="17">
        <v>153.06012000000001</v>
      </c>
      <c r="MA12" s="17">
        <v>-12.21612</v>
      </c>
      <c r="MB12" s="17">
        <v>144.15199999999999</v>
      </c>
      <c r="MC12" s="17">
        <v>153.06012000000001</v>
      </c>
      <c r="MD12" s="17">
        <v>153.06012000000001</v>
      </c>
      <c r="ME12" s="17">
        <v>-8.9081200000000003</v>
      </c>
      <c r="MF12" s="17">
        <v>168.50200000000001</v>
      </c>
      <c r="MG12" s="17">
        <v>153.51975999999999</v>
      </c>
      <c r="MH12" s="17">
        <v>153.51975999999999</v>
      </c>
      <c r="MI12" s="17">
        <v>14.982239999999999</v>
      </c>
      <c r="MJ12" s="17">
        <v>183.57</v>
      </c>
      <c r="MK12" s="17"/>
      <c r="ML12" s="17"/>
      <c r="MM12" s="17">
        <v>183.57</v>
      </c>
      <c r="MN12" s="17">
        <v>0</v>
      </c>
      <c r="MO12" s="17"/>
      <c r="MP12" s="17"/>
      <c r="MQ12" s="17">
        <v>0</v>
      </c>
      <c r="MR12" s="17">
        <v>0</v>
      </c>
      <c r="MS12" s="17"/>
      <c r="MT12" s="17"/>
      <c r="MU12" s="17">
        <v>0</v>
      </c>
      <c r="MV12" s="17">
        <v>0</v>
      </c>
      <c r="MW12" s="17"/>
      <c r="MX12" s="17"/>
      <c r="MY12" s="17">
        <v>0</v>
      </c>
      <c r="MZ12" s="17">
        <v>0</v>
      </c>
      <c r="NA12" s="17"/>
      <c r="NB12" s="17"/>
      <c r="NC12" s="17">
        <v>0</v>
      </c>
      <c r="ND12" s="17">
        <v>208.46883</v>
      </c>
      <c r="NE12" s="17">
        <v>205.2938</v>
      </c>
      <c r="NF12" s="17">
        <v>205.2938</v>
      </c>
      <c r="NG12" s="17">
        <v>3.17503</v>
      </c>
      <c r="NH12" s="17">
        <v>101.30134</v>
      </c>
      <c r="NI12" s="17">
        <v>102.95515</v>
      </c>
      <c r="NJ12" s="17">
        <v>102.95515</v>
      </c>
      <c r="NK12" s="17">
        <v>-1.65381</v>
      </c>
      <c r="NL12" s="17">
        <v>8.3130000000000006</v>
      </c>
      <c r="NM12" s="17">
        <v>7.4573499999999999</v>
      </c>
      <c r="NN12" s="17">
        <v>7.4573499999999999</v>
      </c>
      <c r="NO12" s="17">
        <v>0.85565000000000002</v>
      </c>
      <c r="NP12" s="17">
        <v>5.3159999999999998</v>
      </c>
      <c r="NQ12" s="17">
        <v>4.9172599999999997</v>
      </c>
      <c r="NR12" s="17">
        <v>4.9172599999999997</v>
      </c>
      <c r="NS12" s="17">
        <v>0.39873999999999998</v>
      </c>
      <c r="NT12" s="17">
        <v>93.308999999999997</v>
      </c>
      <c r="NU12" s="17">
        <v>80.784199999999998</v>
      </c>
      <c r="NV12" s="17">
        <v>80.784199999999998</v>
      </c>
      <c r="NW12" s="17">
        <v>12.524800000000001</v>
      </c>
      <c r="NX12" s="17"/>
      <c r="NY12" s="17"/>
      <c r="NZ12" s="17"/>
      <c r="OA12" s="17">
        <v>0</v>
      </c>
      <c r="OB12" s="17">
        <v>10.57155</v>
      </c>
      <c r="OC12" s="17">
        <v>10.9344</v>
      </c>
      <c r="OD12" s="17">
        <v>10.9344</v>
      </c>
      <c r="OE12" s="17">
        <v>-0.36285000000000001</v>
      </c>
      <c r="OF12" s="17"/>
      <c r="OG12" s="17"/>
      <c r="OH12" s="17"/>
      <c r="OI12" s="17">
        <v>0</v>
      </c>
      <c r="OJ12" s="17">
        <v>5.1189099999999996</v>
      </c>
      <c r="OK12" s="17">
        <v>20.33764</v>
      </c>
      <c r="OL12" s="17">
        <v>20.33764</v>
      </c>
      <c r="OM12" s="17">
        <v>-15.218730000000001</v>
      </c>
      <c r="ON12" s="17">
        <v>0</v>
      </c>
      <c r="OO12" s="17"/>
      <c r="OP12" s="17"/>
      <c r="OQ12" s="17">
        <v>0</v>
      </c>
      <c r="OR12" s="17">
        <v>0</v>
      </c>
      <c r="OS12" s="17"/>
      <c r="OT12" s="17"/>
      <c r="OU12" s="17">
        <v>0</v>
      </c>
      <c r="OV12" s="17"/>
      <c r="OW12" s="17"/>
      <c r="OX12" s="17"/>
      <c r="OY12" s="17">
        <v>0</v>
      </c>
      <c r="OZ12" s="17"/>
      <c r="PA12" s="17"/>
      <c r="PB12" s="17"/>
      <c r="PC12" s="17">
        <v>0</v>
      </c>
      <c r="PD12" s="17">
        <v>0.88</v>
      </c>
      <c r="PE12" s="17">
        <v>0.46</v>
      </c>
      <c r="PF12" s="17">
        <v>0.46</v>
      </c>
      <c r="PG12" s="17">
        <v>0.42</v>
      </c>
      <c r="PH12" s="17">
        <v>1.45</v>
      </c>
      <c r="PI12" s="17">
        <v>1.4</v>
      </c>
      <c r="PJ12" s="17">
        <v>1.4</v>
      </c>
      <c r="PK12" s="17">
        <v>0.05</v>
      </c>
      <c r="PL12" s="17">
        <v>2.5329999999999999</v>
      </c>
      <c r="PM12" s="17">
        <v>2.4</v>
      </c>
      <c r="PN12" s="17">
        <v>2.4</v>
      </c>
      <c r="PO12" s="17">
        <v>0.13300000000000001</v>
      </c>
      <c r="PP12" s="17">
        <v>18.74737</v>
      </c>
      <c r="PQ12" s="17">
        <v>4.2788300000000001</v>
      </c>
      <c r="PR12" s="17">
        <v>4.2788300000000001</v>
      </c>
      <c r="PS12" s="17">
        <v>14.468540000000001</v>
      </c>
      <c r="PT12" s="17">
        <v>3.427</v>
      </c>
      <c r="PU12" s="17">
        <v>3.12</v>
      </c>
      <c r="PV12" s="17">
        <v>3.12</v>
      </c>
      <c r="PW12" s="17">
        <v>0.307</v>
      </c>
      <c r="PX12" s="17">
        <v>0</v>
      </c>
      <c r="PY12" s="17">
        <v>3.1</v>
      </c>
      <c r="PZ12" s="17">
        <v>3.1</v>
      </c>
      <c r="QA12" s="17">
        <v>-3.1</v>
      </c>
      <c r="QB12" s="17">
        <v>3.6059999999999999</v>
      </c>
      <c r="QC12" s="17">
        <v>3.5</v>
      </c>
      <c r="QD12" s="17">
        <v>3.5</v>
      </c>
      <c r="QE12" s="17">
        <v>0.106</v>
      </c>
      <c r="QF12" s="17">
        <v>14.78</v>
      </c>
      <c r="QG12" s="17">
        <v>14.975849999999999</v>
      </c>
      <c r="QH12" s="17">
        <v>14.975849999999999</v>
      </c>
      <c r="QI12" s="17">
        <v>-0.19585</v>
      </c>
      <c r="QJ12" s="17">
        <v>0</v>
      </c>
      <c r="QK12" s="17"/>
      <c r="QL12" s="17"/>
      <c r="QM12" s="17">
        <v>0</v>
      </c>
      <c r="QN12" s="17">
        <v>0</v>
      </c>
      <c r="QO12" s="17"/>
      <c r="QP12" s="17"/>
      <c r="QQ12" s="17">
        <v>0</v>
      </c>
      <c r="QR12" s="17">
        <v>24.300999999999998</v>
      </c>
      <c r="QS12" s="17">
        <v>22.779199999999999</v>
      </c>
      <c r="QT12" s="17">
        <v>22.779199999999999</v>
      </c>
      <c r="QU12" s="17">
        <v>1.5218</v>
      </c>
      <c r="QV12" s="17">
        <v>53.945</v>
      </c>
      <c r="QW12" s="17">
        <v>62.888800000000003</v>
      </c>
      <c r="QX12" s="17">
        <v>62.888800000000003</v>
      </c>
      <c r="QY12" s="17">
        <v>-8.9437999999999995</v>
      </c>
      <c r="QZ12" s="17">
        <v>0</v>
      </c>
      <c r="RA12" s="17"/>
      <c r="RB12" s="17"/>
      <c r="RC12" s="17">
        <v>0</v>
      </c>
      <c r="RD12" s="17">
        <v>2.488</v>
      </c>
      <c r="RE12" s="17">
        <v>2.15</v>
      </c>
      <c r="RF12" s="17">
        <v>2.15</v>
      </c>
      <c r="RG12" s="17">
        <v>0.33800000000000002</v>
      </c>
      <c r="RH12" s="17">
        <v>11.856</v>
      </c>
      <c r="RI12" s="17">
        <v>15.63424</v>
      </c>
      <c r="RJ12" s="17">
        <v>19.67727</v>
      </c>
      <c r="RK12" s="17">
        <v>-7.8212700000000002</v>
      </c>
      <c r="RL12" s="17">
        <v>1.36</v>
      </c>
      <c r="RM12" s="17">
        <v>1.36</v>
      </c>
      <c r="RN12" s="17">
        <v>1.36</v>
      </c>
      <c r="RO12" s="17">
        <v>0</v>
      </c>
      <c r="RP12" s="17">
        <v>0</v>
      </c>
      <c r="RQ12" s="17"/>
      <c r="RR12" s="17"/>
      <c r="RS12" s="17">
        <v>0</v>
      </c>
      <c r="RT12" s="17">
        <v>4.5156400000000003</v>
      </c>
      <c r="RU12" s="17">
        <v>4.4000000000000004</v>
      </c>
      <c r="RV12" s="17">
        <v>4.4000000000000004</v>
      </c>
      <c r="RW12" s="17">
        <v>0.11564000000000001</v>
      </c>
      <c r="RX12" s="17"/>
      <c r="RY12" s="17"/>
      <c r="RZ12" s="17"/>
      <c r="SA12" s="17">
        <v>0</v>
      </c>
      <c r="SB12" s="17">
        <v>0</v>
      </c>
      <c r="SC12" s="17"/>
      <c r="SD12" s="17"/>
      <c r="SE12" s="17">
        <v>0</v>
      </c>
      <c r="SF12" s="17">
        <v>4.431</v>
      </c>
      <c r="SG12" s="17">
        <v>5.3</v>
      </c>
      <c r="SH12" s="17">
        <v>5.3</v>
      </c>
      <c r="SI12" s="17">
        <v>-0.86899999999999999</v>
      </c>
      <c r="SJ12" s="17">
        <v>4.42</v>
      </c>
      <c r="SK12" s="17">
        <v>2.7</v>
      </c>
      <c r="SL12" s="17">
        <v>2.7</v>
      </c>
      <c r="SM12" s="17">
        <v>1.72</v>
      </c>
      <c r="SN12" s="17">
        <v>3.22</v>
      </c>
      <c r="SO12" s="17">
        <v>3</v>
      </c>
      <c r="SP12" s="17">
        <v>3</v>
      </c>
      <c r="SQ12" s="17">
        <v>0.22</v>
      </c>
      <c r="SR12" s="17">
        <v>4.79</v>
      </c>
      <c r="SS12" s="17">
        <v>5</v>
      </c>
      <c r="ST12" s="17">
        <v>5</v>
      </c>
      <c r="SU12" s="17">
        <v>-0.21</v>
      </c>
      <c r="SV12" s="17">
        <v>26.203029999999998</v>
      </c>
      <c r="SW12" s="17">
        <v>16.421299999999999</v>
      </c>
      <c r="SX12" s="17">
        <v>16.421299999999999</v>
      </c>
      <c r="SY12" s="17">
        <v>9.7817299999999996</v>
      </c>
      <c r="SZ12" s="17">
        <v>50.849800000000002</v>
      </c>
      <c r="TA12" s="17">
        <v>30.459199999999999</v>
      </c>
      <c r="TB12" s="17">
        <v>30.459199999999999</v>
      </c>
      <c r="TC12" s="17">
        <v>20.390599999999999</v>
      </c>
      <c r="TD12" s="17"/>
      <c r="TE12" s="17"/>
      <c r="TF12" s="17"/>
      <c r="TG12" s="17">
        <v>0</v>
      </c>
      <c r="TH12" s="17">
        <v>88.537859999999995</v>
      </c>
      <c r="TI12" s="17">
        <v>104.66</v>
      </c>
      <c r="TJ12" s="17">
        <v>104.66</v>
      </c>
      <c r="TK12" s="17">
        <v>-16.122140000000002</v>
      </c>
      <c r="TL12" s="17">
        <v>111.1377</v>
      </c>
      <c r="TM12" s="17">
        <v>106.88</v>
      </c>
      <c r="TN12" s="17">
        <v>106.88</v>
      </c>
      <c r="TO12" s="17">
        <v>4.2576999999999998</v>
      </c>
      <c r="TP12" s="17">
        <v>12.46795</v>
      </c>
      <c r="TQ12" s="17">
        <v>13.62</v>
      </c>
      <c r="TR12" s="17">
        <v>13.62</v>
      </c>
      <c r="TS12" s="17">
        <v>-1.15205</v>
      </c>
      <c r="TT12" s="17">
        <v>5.6957399999999998</v>
      </c>
      <c r="TU12" s="17">
        <v>7.23</v>
      </c>
      <c r="TV12" s="17">
        <v>7.23</v>
      </c>
      <c r="TW12" s="17">
        <v>-1.53426</v>
      </c>
      <c r="TX12" s="17"/>
      <c r="TY12" s="17"/>
      <c r="TZ12" s="17"/>
      <c r="UA12" s="17">
        <v>0</v>
      </c>
      <c r="UB12" s="17">
        <v>0</v>
      </c>
      <c r="UC12" s="17">
        <v>4</v>
      </c>
      <c r="UD12" s="17">
        <v>4</v>
      </c>
      <c r="UE12" s="17">
        <v>-4</v>
      </c>
      <c r="UF12" s="17">
        <v>1.6120000000000001</v>
      </c>
      <c r="UG12" s="17">
        <v>1.6</v>
      </c>
      <c r="UH12" s="17">
        <v>1.6</v>
      </c>
      <c r="UI12" s="17">
        <v>1.2E-2</v>
      </c>
      <c r="UJ12" s="17">
        <v>0</v>
      </c>
      <c r="UK12" s="17"/>
      <c r="UL12" s="17"/>
      <c r="UM12" s="17">
        <v>0</v>
      </c>
      <c r="UN12" s="17">
        <v>4.5</v>
      </c>
      <c r="UO12" s="17">
        <v>3.5</v>
      </c>
      <c r="UP12" s="17">
        <v>3.5</v>
      </c>
      <c r="UQ12" s="17">
        <v>1</v>
      </c>
      <c r="UR12" s="17">
        <v>5</v>
      </c>
      <c r="US12" s="17">
        <v>4</v>
      </c>
      <c r="UT12" s="17">
        <v>4</v>
      </c>
      <c r="UU12" s="17">
        <v>1</v>
      </c>
      <c r="UV12" s="17">
        <v>5.2</v>
      </c>
      <c r="UW12" s="17">
        <v>4.0999999999999996</v>
      </c>
      <c r="UX12" s="17">
        <v>4.0999999999999996</v>
      </c>
      <c r="UY12" s="17">
        <v>1.1000000000000001</v>
      </c>
      <c r="UZ12" s="17">
        <v>9.1397499999999994</v>
      </c>
      <c r="VA12" s="17">
        <v>16.45</v>
      </c>
      <c r="VB12" s="17">
        <v>16.45</v>
      </c>
      <c r="VC12" s="17">
        <v>-7.3102499999999999</v>
      </c>
      <c r="VD12" s="17"/>
      <c r="VE12" s="17"/>
      <c r="VF12" s="17"/>
      <c r="VG12" s="17">
        <v>0</v>
      </c>
      <c r="VH12" s="17"/>
      <c r="VI12" s="17"/>
      <c r="VJ12" s="17"/>
      <c r="VK12" s="17">
        <v>0</v>
      </c>
      <c r="VL12" s="17">
        <v>0</v>
      </c>
      <c r="VM12" s="17"/>
      <c r="VN12" s="17"/>
      <c r="VO12" s="17">
        <v>0</v>
      </c>
      <c r="VP12" s="17">
        <v>0.65400000000000003</v>
      </c>
      <c r="VQ12" s="17">
        <v>0.6</v>
      </c>
      <c r="VR12" s="17">
        <v>0.6</v>
      </c>
      <c r="VS12" s="17">
        <v>5.3999999999999999E-2</v>
      </c>
      <c r="VT12" s="17">
        <v>42.847000000000001</v>
      </c>
      <c r="VU12" s="17">
        <v>68</v>
      </c>
      <c r="VV12" s="17">
        <v>68</v>
      </c>
      <c r="VW12" s="17">
        <v>-25.152999999999999</v>
      </c>
      <c r="VX12" s="17">
        <v>26.24</v>
      </c>
      <c r="VY12" s="17">
        <v>77</v>
      </c>
      <c r="VZ12" s="17">
        <v>77</v>
      </c>
      <c r="WA12" s="17">
        <v>-50.76</v>
      </c>
      <c r="WB12" s="17">
        <v>0</v>
      </c>
      <c r="WC12" s="17"/>
      <c r="WD12" s="17"/>
      <c r="WE12" s="17">
        <v>0</v>
      </c>
      <c r="WF12" s="17">
        <v>3.9</v>
      </c>
      <c r="WG12" s="17">
        <v>4.2</v>
      </c>
      <c r="WH12" s="17">
        <v>4.2</v>
      </c>
      <c r="WI12" s="17">
        <v>-0.3</v>
      </c>
      <c r="WJ12" s="17">
        <v>2.2999999999999998</v>
      </c>
      <c r="WK12" s="17">
        <v>2.2999999999999998</v>
      </c>
      <c r="WL12" s="17">
        <v>2.2999999999999998</v>
      </c>
      <c r="WM12" s="17">
        <v>0</v>
      </c>
      <c r="WN12" s="17">
        <v>2.36</v>
      </c>
      <c r="WO12" s="17">
        <v>2.2999999999999998</v>
      </c>
      <c r="WP12" s="17">
        <v>2.2999999999999998</v>
      </c>
      <c r="WQ12" s="17">
        <v>0.06</v>
      </c>
      <c r="WR12" s="17">
        <v>1.03</v>
      </c>
      <c r="WS12" s="17">
        <v>1.3</v>
      </c>
      <c r="WT12" s="17">
        <v>1.3</v>
      </c>
      <c r="WU12" s="17">
        <v>-0.27</v>
      </c>
      <c r="WV12" s="17">
        <v>0</v>
      </c>
      <c r="WW12" s="17"/>
      <c r="WX12" s="17"/>
      <c r="WY12" s="17">
        <v>0</v>
      </c>
      <c r="WZ12" s="17">
        <v>6.5659999999999998</v>
      </c>
      <c r="XA12" s="17">
        <v>5.0999999999999996</v>
      </c>
      <c r="XB12" s="17">
        <v>5.0999999999999996</v>
      </c>
      <c r="XC12" s="17">
        <v>1.466</v>
      </c>
      <c r="XD12" s="17">
        <v>18.138999999999999</v>
      </c>
      <c r="XE12" s="17">
        <v>17.391300000000001</v>
      </c>
      <c r="XF12" s="17">
        <v>17.391300000000001</v>
      </c>
      <c r="XG12" s="17">
        <v>0.74770000000000003</v>
      </c>
      <c r="XH12" s="17">
        <v>10.042</v>
      </c>
      <c r="XI12" s="17">
        <v>10</v>
      </c>
      <c r="XJ12" s="17">
        <v>10</v>
      </c>
      <c r="XK12" s="17">
        <v>4.2000000000000003E-2</v>
      </c>
      <c r="XL12" s="17">
        <v>8.9</v>
      </c>
      <c r="XM12" s="17">
        <v>10.8</v>
      </c>
      <c r="XN12" s="17">
        <v>10.8</v>
      </c>
      <c r="XO12" s="17">
        <v>-1.9</v>
      </c>
      <c r="XP12" s="17">
        <v>0</v>
      </c>
      <c r="XQ12" s="17"/>
      <c r="XR12" s="17"/>
      <c r="XS12" s="17">
        <v>0</v>
      </c>
      <c r="XT12" s="17">
        <v>0</v>
      </c>
      <c r="XU12" s="17"/>
      <c r="XV12" s="17"/>
      <c r="XW12" s="17">
        <v>0</v>
      </c>
      <c r="XX12" s="17">
        <v>16.7</v>
      </c>
      <c r="XY12" s="17">
        <v>14</v>
      </c>
      <c r="XZ12" s="17">
        <v>14</v>
      </c>
      <c r="YA12" s="17">
        <v>2.7</v>
      </c>
      <c r="YB12" s="17">
        <v>15.09</v>
      </c>
      <c r="YC12" s="17">
        <v>19</v>
      </c>
      <c r="YD12" s="17">
        <v>19</v>
      </c>
      <c r="YE12" s="17">
        <v>-3.91</v>
      </c>
      <c r="YF12" s="17">
        <v>8.81</v>
      </c>
      <c r="YG12" s="17">
        <v>7.5</v>
      </c>
      <c r="YH12" s="17">
        <v>7.5</v>
      </c>
      <c r="YI12" s="17">
        <v>1.31</v>
      </c>
      <c r="YJ12" s="17">
        <v>11.18</v>
      </c>
      <c r="YK12" s="17">
        <v>11</v>
      </c>
      <c r="YL12" s="17">
        <v>11</v>
      </c>
      <c r="YM12" s="17">
        <v>0.18</v>
      </c>
      <c r="YN12" s="17">
        <v>13.3</v>
      </c>
      <c r="YO12" s="17">
        <v>12</v>
      </c>
      <c r="YP12" s="17">
        <v>12</v>
      </c>
      <c r="YQ12" s="17">
        <v>1.3</v>
      </c>
    </row>
    <row r="13" spans="1:667" ht="24" customHeight="1" x14ac:dyDescent="0.3">
      <c r="A13" s="1"/>
      <c r="B13" s="16" t="s">
        <v>73</v>
      </c>
      <c r="C13" s="16" t="s">
        <v>892</v>
      </c>
      <c r="D13" s="17">
        <v>98.85</v>
      </c>
      <c r="E13" s="17">
        <v>77.090540000000004</v>
      </c>
      <c r="F13" s="17">
        <v>73.744680000000002</v>
      </c>
      <c r="G13" s="17">
        <v>25.105319999999999</v>
      </c>
      <c r="H13" s="17">
        <v>647.04</v>
      </c>
      <c r="I13" s="17">
        <v>649.92602999999997</v>
      </c>
      <c r="J13" s="17">
        <v>649.92602999999997</v>
      </c>
      <c r="K13" s="17">
        <v>-2.8860299999999999</v>
      </c>
      <c r="L13" s="17">
        <v>214.93</v>
      </c>
      <c r="M13" s="17">
        <v>210.41108</v>
      </c>
      <c r="N13" s="17">
        <v>210.41108</v>
      </c>
      <c r="O13" s="17">
        <v>4.5189199999999996</v>
      </c>
      <c r="P13" s="17">
        <v>0</v>
      </c>
      <c r="Q13" s="17"/>
      <c r="R13" s="17"/>
      <c r="S13" s="17">
        <v>0</v>
      </c>
      <c r="T13" s="17">
        <v>0</v>
      </c>
      <c r="U13" s="17"/>
      <c r="V13" s="17"/>
      <c r="W13" s="17">
        <v>0</v>
      </c>
      <c r="X13" s="17">
        <v>0</v>
      </c>
      <c r="Y13" s="17"/>
      <c r="Z13" s="17"/>
      <c r="AA13" s="17">
        <v>0</v>
      </c>
      <c r="AB13" s="17">
        <v>83</v>
      </c>
      <c r="AC13" s="17">
        <v>83</v>
      </c>
      <c r="AD13" s="17">
        <v>85.741600000000005</v>
      </c>
      <c r="AE13" s="17">
        <v>-2.7416</v>
      </c>
      <c r="AF13" s="17">
        <v>0</v>
      </c>
      <c r="AG13" s="17"/>
      <c r="AH13" s="17"/>
      <c r="AI13" s="17">
        <v>0</v>
      </c>
      <c r="AJ13" s="17">
        <v>0</v>
      </c>
      <c r="AK13" s="17"/>
      <c r="AL13" s="17"/>
      <c r="AM13" s="17">
        <v>0</v>
      </c>
      <c r="AN13" s="17">
        <v>181.11</v>
      </c>
      <c r="AO13" s="17">
        <v>190.92008999999999</v>
      </c>
      <c r="AP13" s="17">
        <v>190.92008999999999</v>
      </c>
      <c r="AQ13" s="17">
        <v>-9.8100900000000006</v>
      </c>
      <c r="AR13" s="17">
        <v>191.57</v>
      </c>
      <c r="AS13" s="17">
        <v>190.92008999999999</v>
      </c>
      <c r="AT13" s="17">
        <v>190.92008999999999</v>
      </c>
      <c r="AU13" s="17">
        <v>0.64990999999999999</v>
      </c>
      <c r="AV13" s="17">
        <v>191.78</v>
      </c>
      <c r="AW13" s="17">
        <v>190.92008999999999</v>
      </c>
      <c r="AX13" s="17">
        <v>190.92008999999999</v>
      </c>
      <c r="AY13" s="17">
        <v>0.85990999999999995</v>
      </c>
      <c r="AZ13" s="17">
        <v>278.04000000000002</v>
      </c>
      <c r="BA13" s="17">
        <v>287.24013000000002</v>
      </c>
      <c r="BB13" s="17">
        <v>287.24013000000002</v>
      </c>
      <c r="BC13" s="17">
        <v>-9.2001299999999997</v>
      </c>
      <c r="BD13" s="17">
        <v>201.44</v>
      </c>
      <c r="BE13" s="17">
        <v>206.04143999999999</v>
      </c>
      <c r="BF13" s="17">
        <v>206.04143999999999</v>
      </c>
      <c r="BG13" s="17">
        <v>-4.6014400000000002</v>
      </c>
      <c r="BH13" s="17">
        <v>103.29</v>
      </c>
      <c r="BI13" s="17">
        <v>103.33009</v>
      </c>
      <c r="BJ13" s="17">
        <v>103.33009</v>
      </c>
      <c r="BK13" s="17">
        <v>-4.0090000000000001E-2</v>
      </c>
      <c r="BL13" s="17">
        <v>77.319999999999993</v>
      </c>
      <c r="BM13" s="17">
        <v>80.82902</v>
      </c>
      <c r="BN13" s="17">
        <v>173.47693000000001</v>
      </c>
      <c r="BO13" s="17">
        <v>-96.156930000000003</v>
      </c>
      <c r="BP13" s="17">
        <v>3.94</v>
      </c>
      <c r="BQ13" s="17">
        <v>3.8975900000000001</v>
      </c>
      <c r="BR13" s="17">
        <v>3.8975900000000001</v>
      </c>
      <c r="BS13" s="17">
        <v>4.2410000000000003E-2</v>
      </c>
      <c r="BT13" s="17">
        <v>0</v>
      </c>
      <c r="BU13" s="17"/>
      <c r="BV13" s="17"/>
      <c r="BW13" s="17">
        <v>0</v>
      </c>
      <c r="BX13" s="17">
        <v>0</v>
      </c>
      <c r="BY13" s="17"/>
      <c r="BZ13" s="17"/>
      <c r="CA13" s="17">
        <v>0</v>
      </c>
      <c r="CB13" s="17">
        <v>0</v>
      </c>
      <c r="CC13" s="17"/>
      <c r="CD13" s="17"/>
      <c r="CE13" s="17">
        <v>0</v>
      </c>
      <c r="CF13" s="17">
        <v>108.306</v>
      </c>
      <c r="CG13" s="17">
        <v>114.38334</v>
      </c>
      <c r="CH13" s="17">
        <v>114.38334</v>
      </c>
      <c r="CI13" s="17">
        <v>-6.0773400000000004</v>
      </c>
      <c r="CJ13" s="17">
        <v>7.117</v>
      </c>
      <c r="CK13" s="17">
        <v>7.1296799999999996</v>
      </c>
      <c r="CL13" s="17">
        <v>7.1296799999999996</v>
      </c>
      <c r="CM13" s="17">
        <v>-1.268E-2</v>
      </c>
      <c r="CN13" s="17">
        <v>4.6669999999999998</v>
      </c>
      <c r="CO13" s="17">
        <v>3.8284699999999998</v>
      </c>
      <c r="CP13" s="17">
        <v>3.8284699999999998</v>
      </c>
      <c r="CQ13" s="17">
        <v>0.83853</v>
      </c>
      <c r="CR13" s="17">
        <v>22.571000000000002</v>
      </c>
      <c r="CS13" s="17">
        <v>22.280850000000001</v>
      </c>
      <c r="CT13" s="17">
        <v>22.280850000000001</v>
      </c>
      <c r="CU13" s="17">
        <v>0.29015000000000002</v>
      </c>
      <c r="CV13" s="17">
        <v>44.49</v>
      </c>
      <c r="CW13" s="17">
        <v>61.779580000000003</v>
      </c>
      <c r="CX13" s="17">
        <v>51.350909999999999</v>
      </c>
      <c r="CY13" s="17">
        <v>-6.8609099999999996</v>
      </c>
      <c r="CZ13" s="17">
        <v>97.416560000000004</v>
      </c>
      <c r="DA13" s="17">
        <v>109.68507</v>
      </c>
      <c r="DB13" s="17">
        <v>109.68507</v>
      </c>
      <c r="DC13" s="17">
        <v>-12.268509999999999</v>
      </c>
      <c r="DD13" s="17">
        <v>0</v>
      </c>
      <c r="DE13" s="17"/>
      <c r="DF13" s="17"/>
      <c r="DG13" s="17">
        <v>0</v>
      </c>
      <c r="DH13" s="17">
        <v>0</v>
      </c>
      <c r="DI13" s="17"/>
      <c r="DJ13" s="17"/>
      <c r="DK13" s="17">
        <v>0</v>
      </c>
      <c r="DL13" s="17">
        <v>0</v>
      </c>
      <c r="DM13" s="17"/>
      <c r="DN13" s="17"/>
      <c r="DO13" s="17">
        <v>0</v>
      </c>
      <c r="DP13" s="17">
        <v>6.5228599999999997</v>
      </c>
      <c r="DQ13" s="17">
        <v>6.39</v>
      </c>
      <c r="DR13" s="17">
        <v>6.39</v>
      </c>
      <c r="DS13" s="17">
        <v>0.13286000000000001</v>
      </c>
      <c r="DT13" s="17">
        <v>0</v>
      </c>
      <c r="DU13" s="17"/>
      <c r="DV13" s="17"/>
      <c r="DW13" s="17">
        <v>0</v>
      </c>
      <c r="DX13" s="17">
        <v>30.023</v>
      </c>
      <c r="DY13" s="17">
        <v>33.393859999999997</v>
      </c>
      <c r="DZ13" s="17">
        <v>33.393859999999997</v>
      </c>
      <c r="EA13" s="17">
        <v>-3.37086</v>
      </c>
      <c r="EB13" s="17">
        <v>56.593319999999999</v>
      </c>
      <c r="EC13" s="17">
        <v>62.166150000000002</v>
      </c>
      <c r="ED13" s="17">
        <v>58.288789999999999</v>
      </c>
      <c r="EE13" s="17">
        <v>-1.69547</v>
      </c>
      <c r="EF13" s="17">
        <v>20.05481</v>
      </c>
      <c r="EG13" s="17">
        <v>21.083359999999999</v>
      </c>
      <c r="EH13" s="17">
        <v>21.083359999999999</v>
      </c>
      <c r="EI13" s="17">
        <v>-1.0285500000000001</v>
      </c>
      <c r="EJ13" s="17">
        <v>17.706019999999999</v>
      </c>
      <c r="EK13" s="17">
        <v>18.574760000000001</v>
      </c>
      <c r="EL13" s="17">
        <v>18.574760000000001</v>
      </c>
      <c r="EM13" s="17">
        <v>-0.86873999999999996</v>
      </c>
      <c r="EN13" s="17">
        <v>12.8102</v>
      </c>
      <c r="EO13" s="17">
        <v>12.56039</v>
      </c>
      <c r="EP13" s="17">
        <v>12.56039</v>
      </c>
      <c r="EQ13" s="17">
        <v>0.24981</v>
      </c>
      <c r="ER13" s="17">
        <v>52.89</v>
      </c>
      <c r="ES13" s="17">
        <v>62.2014</v>
      </c>
      <c r="ET13" s="17">
        <v>62.2014</v>
      </c>
      <c r="EU13" s="17">
        <v>-9.3114000000000008</v>
      </c>
      <c r="EV13" s="17">
        <v>177.70018999999999</v>
      </c>
      <c r="EW13" s="17">
        <v>181.48500000000001</v>
      </c>
      <c r="EX13" s="17">
        <v>184.74316999999999</v>
      </c>
      <c r="EY13" s="17">
        <v>-7.04298</v>
      </c>
      <c r="EZ13" s="17">
        <v>178.17348000000001</v>
      </c>
      <c r="FA13" s="17">
        <v>181.48500000000001</v>
      </c>
      <c r="FB13" s="17">
        <v>184.74316999999999</v>
      </c>
      <c r="FC13" s="17">
        <v>-6.5696899999999996</v>
      </c>
      <c r="FD13" s="17">
        <v>183.45988</v>
      </c>
      <c r="FE13" s="17">
        <v>182.03</v>
      </c>
      <c r="FF13" s="17">
        <v>185.29795999999999</v>
      </c>
      <c r="FG13" s="17">
        <v>-1.8380799999999999</v>
      </c>
      <c r="FH13" s="17">
        <v>84.992000000000004</v>
      </c>
      <c r="FI13" s="17">
        <v>79.253100000000003</v>
      </c>
      <c r="FJ13" s="17">
        <v>32.61486</v>
      </c>
      <c r="FK13" s="17">
        <v>52.377139999999997</v>
      </c>
      <c r="FL13" s="17">
        <v>36.182000000000002</v>
      </c>
      <c r="FM13" s="17">
        <v>45</v>
      </c>
      <c r="FN13" s="17">
        <v>18</v>
      </c>
      <c r="FO13" s="17">
        <v>18.181999999999999</v>
      </c>
      <c r="FP13" s="17">
        <v>24.498000000000001</v>
      </c>
      <c r="FQ13" s="17">
        <v>20.7</v>
      </c>
      <c r="FR13" s="17">
        <v>21.987310000000001</v>
      </c>
      <c r="FS13" s="17">
        <v>2.5106899999999999</v>
      </c>
      <c r="FT13" s="17">
        <v>0</v>
      </c>
      <c r="FU13" s="17"/>
      <c r="FV13" s="17"/>
      <c r="FW13" s="17">
        <v>0</v>
      </c>
      <c r="FX13" s="17">
        <v>23.638000000000002</v>
      </c>
      <c r="FY13" s="17">
        <v>26.943010000000001</v>
      </c>
      <c r="FZ13" s="17">
        <v>20.725390000000001</v>
      </c>
      <c r="GA13" s="17">
        <v>2.9126099999999999</v>
      </c>
      <c r="GB13" s="17"/>
      <c r="GC13" s="17"/>
      <c r="GD13" s="17"/>
      <c r="GE13" s="17">
        <v>0</v>
      </c>
      <c r="GF13" s="17"/>
      <c r="GG13" s="17"/>
      <c r="GH13" s="17"/>
      <c r="GI13" s="17">
        <v>0</v>
      </c>
      <c r="GJ13" s="17">
        <v>6.37</v>
      </c>
      <c r="GK13" s="17">
        <v>6.8787000000000003</v>
      </c>
      <c r="GL13" s="17">
        <v>6.8787000000000003</v>
      </c>
      <c r="GM13" s="17">
        <v>-0.50870000000000004</v>
      </c>
      <c r="GN13" s="17">
        <v>48.75</v>
      </c>
      <c r="GO13" s="17">
        <v>40.008049999999997</v>
      </c>
      <c r="GP13" s="17">
        <v>59.824120000000001</v>
      </c>
      <c r="GQ13" s="17">
        <v>-11.074120000000001</v>
      </c>
      <c r="GR13" s="17">
        <v>0</v>
      </c>
      <c r="GS13" s="17"/>
      <c r="GT13" s="17"/>
      <c r="GU13" s="17">
        <v>0</v>
      </c>
      <c r="GV13" s="17">
        <v>0</v>
      </c>
      <c r="GW13" s="17"/>
      <c r="GX13" s="17"/>
      <c r="GY13" s="17">
        <v>0</v>
      </c>
      <c r="GZ13" s="17">
        <v>0</v>
      </c>
      <c r="HA13" s="17"/>
      <c r="HB13" s="17"/>
      <c r="HC13" s="17">
        <v>0</v>
      </c>
      <c r="HD13" s="17">
        <v>0</v>
      </c>
      <c r="HE13" s="17"/>
      <c r="HF13" s="17"/>
      <c r="HG13" s="17">
        <v>0</v>
      </c>
      <c r="HH13" s="17">
        <v>44.76</v>
      </c>
      <c r="HI13" s="17">
        <v>35.741259999999997</v>
      </c>
      <c r="HJ13" s="17">
        <v>71.538889999999995</v>
      </c>
      <c r="HK13" s="17">
        <v>-26.778890000000001</v>
      </c>
      <c r="HL13" s="17">
        <v>0</v>
      </c>
      <c r="HM13" s="17"/>
      <c r="HN13" s="17">
        <v>58.266930000000002</v>
      </c>
      <c r="HO13" s="17">
        <v>-58.266930000000002</v>
      </c>
      <c r="HP13" s="17">
        <v>0</v>
      </c>
      <c r="HQ13" s="17"/>
      <c r="HR13" s="17"/>
      <c r="HS13" s="17">
        <v>0</v>
      </c>
      <c r="HT13" s="17">
        <v>42.478999999999999</v>
      </c>
      <c r="HU13" s="17">
        <v>38.526479999999999</v>
      </c>
      <c r="HV13" s="17"/>
      <c r="HW13" s="17">
        <v>42.478999999999999</v>
      </c>
      <c r="HX13" s="17">
        <v>0</v>
      </c>
      <c r="HY13" s="17"/>
      <c r="HZ13" s="17"/>
      <c r="IA13" s="17">
        <v>0</v>
      </c>
      <c r="IB13" s="17">
        <v>0</v>
      </c>
      <c r="IC13" s="17"/>
      <c r="ID13" s="17"/>
      <c r="IE13" s="17">
        <v>0</v>
      </c>
      <c r="IF13" s="17">
        <v>0</v>
      </c>
      <c r="IG13" s="17"/>
      <c r="IH13" s="17"/>
      <c r="II13" s="17">
        <v>0</v>
      </c>
      <c r="IJ13" s="17">
        <v>69.843289999999996</v>
      </c>
      <c r="IK13" s="17">
        <v>63.797400000000003</v>
      </c>
      <c r="IL13" s="17">
        <v>22.52619</v>
      </c>
      <c r="IM13" s="17">
        <v>47.317100000000003</v>
      </c>
      <c r="IN13" s="17">
        <v>169.35654</v>
      </c>
      <c r="IO13" s="17">
        <v>179.49968000000001</v>
      </c>
      <c r="IP13" s="17">
        <v>179.49968000000001</v>
      </c>
      <c r="IQ13" s="17">
        <v>-10.143140000000001</v>
      </c>
      <c r="IR13" s="17">
        <v>167.46449000000001</v>
      </c>
      <c r="IS13" s="17">
        <v>179.49968000000001</v>
      </c>
      <c r="IT13" s="17">
        <v>179.49968000000001</v>
      </c>
      <c r="IU13" s="17">
        <v>-12.03519</v>
      </c>
      <c r="IV13" s="17">
        <v>198.40804</v>
      </c>
      <c r="IW13" s="17">
        <v>179.49968000000001</v>
      </c>
      <c r="IX13" s="17">
        <v>179.49968000000001</v>
      </c>
      <c r="IY13" s="17">
        <v>18.908359999999998</v>
      </c>
      <c r="IZ13" s="17">
        <v>259.89120000000003</v>
      </c>
      <c r="JA13" s="17">
        <v>270.05808000000002</v>
      </c>
      <c r="JB13" s="17">
        <v>270.05808000000002</v>
      </c>
      <c r="JC13" s="17">
        <v>-10.166880000000001</v>
      </c>
      <c r="JD13" s="17">
        <v>66.7971</v>
      </c>
      <c r="JE13" s="17">
        <v>73.334339999999997</v>
      </c>
      <c r="JF13" s="17">
        <v>73.334339999999997</v>
      </c>
      <c r="JG13" s="17">
        <v>-6.5372399999999997</v>
      </c>
      <c r="JH13" s="17">
        <v>34.191070000000003</v>
      </c>
      <c r="JI13" s="17">
        <v>36.777279999999998</v>
      </c>
      <c r="JJ13" s="17">
        <v>36.777279999999998</v>
      </c>
      <c r="JK13" s="17">
        <v>-2.5862099999999999</v>
      </c>
      <c r="JL13" s="17">
        <v>0</v>
      </c>
      <c r="JM13" s="17"/>
      <c r="JN13" s="17"/>
      <c r="JO13" s="17">
        <v>0</v>
      </c>
      <c r="JP13" s="17">
        <v>0</v>
      </c>
      <c r="JQ13" s="17"/>
      <c r="JR13" s="17"/>
      <c r="JS13" s="17">
        <v>0</v>
      </c>
      <c r="JT13" s="17">
        <v>0</v>
      </c>
      <c r="JU13" s="17"/>
      <c r="JV13" s="17"/>
      <c r="JW13" s="17">
        <v>0</v>
      </c>
      <c r="JX13" s="17">
        <v>0</v>
      </c>
      <c r="JY13" s="17"/>
      <c r="JZ13" s="17"/>
      <c r="KA13" s="17">
        <v>0</v>
      </c>
      <c r="KB13" s="17">
        <v>0</v>
      </c>
      <c r="KC13" s="17"/>
      <c r="KD13" s="17"/>
      <c r="KE13" s="17">
        <v>0</v>
      </c>
      <c r="KF13" s="17">
        <v>0</v>
      </c>
      <c r="KG13" s="17"/>
      <c r="KH13" s="17"/>
      <c r="KI13" s="17">
        <v>0</v>
      </c>
      <c r="KJ13" s="17">
        <v>4.3920000000000003</v>
      </c>
      <c r="KK13" s="17"/>
      <c r="KL13" s="17"/>
      <c r="KM13" s="17">
        <v>4.3920000000000003</v>
      </c>
      <c r="KN13" s="17">
        <v>0.127</v>
      </c>
      <c r="KO13" s="17">
        <v>0.90800999999999998</v>
      </c>
      <c r="KP13" s="17">
        <v>0.90800999999999998</v>
      </c>
      <c r="KQ13" s="17">
        <v>-0.78100999999999998</v>
      </c>
      <c r="KR13" s="17">
        <v>82.808000000000007</v>
      </c>
      <c r="KS13" s="17">
        <v>99.236339999999998</v>
      </c>
      <c r="KT13" s="17">
        <v>145.07772</v>
      </c>
      <c r="KU13" s="17">
        <v>-62.26972</v>
      </c>
      <c r="KV13" s="17">
        <v>79.066999999999993</v>
      </c>
      <c r="KW13" s="17">
        <v>87.639189999999999</v>
      </c>
      <c r="KX13" s="17">
        <v>69.604590000000002</v>
      </c>
      <c r="KY13" s="17">
        <v>9.4624100000000002</v>
      </c>
      <c r="KZ13" s="17">
        <v>52.965000000000003</v>
      </c>
      <c r="LA13" s="17">
        <v>66.809659999999994</v>
      </c>
      <c r="LB13" s="17">
        <v>66.809659999999994</v>
      </c>
      <c r="LC13" s="17">
        <v>-13.844659999999999</v>
      </c>
      <c r="LD13" s="17">
        <v>35.813000000000002</v>
      </c>
      <c r="LE13" s="17">
        <v>48.179349999999999</v>
      </c>
      <c r="LF13" s="17">
        <v>48.179349999999999</v>
      </c>
      <c r="LG13" s="17">
        <v>-12.366350000000001</v>
      </c>
      <c r="LH13" s="17">
        <v>29.385999999999999</v>
      </c>
      <c r="LI13" s="17">
        <v>29.806760000000001</v>
      </c>
      <c r="LJ13" s="17">
        <v>29.806760000000001</v>
      </c>
      <c r="LK13" s="17">
        <v>-0.42076000000000002</v>
      </c>
      <c r="LL13" s="17">
        <v>0</v>
      </c>
      <c r="LM13" s="17"/>
      <c r="LN13" s="17"/>
      <c r="LO13" s="17">
        <v>0</v>
      </c>
      <c r="LP13" s="17">
        <v>0</v>
      </c>
      <c r="LQ13" s="17"/>
      <c r="LR13" s="17"/>
      <c r="LS13" s="17">
        <v>0</v>
      </c>
      <c r="LT13" s="17">
        <v>0</v>
      </c>
      <c r="LU13" s="17"/>
      <c r="LV13" s="17"/>
      <c r="LW13" s="17">
        <v>0</v>
      </c>
      <c r="LX13" s="17">
        <v>140.614</v>
      </c>
      <c r="LY13" s="17">
        <v>153.06012000000001</v>
      </c>
      <c r="LZ13" s="17">
        <v>153.06012000000001</v>
      </c>
      <c r="MA13" s="17">
        <v>-12.446120000000001</v>
      </c>
      <c r="MB13" s="17">
        <v>143.876</v>
      </c>
      <c r="MC13" s="17">
        <v>153.06012000000001</v>
      </c>
      <c r="MD13" s="17">
        <v>153.06012000000001</v>
      </c>
      <c r="ME13" s="17">
        <v>-9.1841200000000001</v>
      </c>
      <c r="MF13" s="17">
        <v>168.15600000000001</v>
      </c>
      <c r="MG13" s="17">
        <v>153.51975999999999</v>
      </c>
      <c r="MH13" s="17">
        <v>153.51975999999999</v>
      </c>
      <c r="MI13" s="17">
        <v>14.636240000000001</v>
      </c>
      <c r="MJ13" s="17">
        <v>183.86699999999999</v>
      </c>
      <c r="MK13" s="17"/>
      <c r="ML13" s="17"/>
      <c r="MM13" s="17">
        <v>183.86699999999999</v>
      </c>
      <c r="MN13" s="17">
        <v>0</v>
      </c>
      <c r="MO13" s="17"/>
      <c r="MP13" s="17"/>
      <c r="MQ13" s="17">
        <v>0</v>
      </c>
      <c r="MR13" s="17">
        <v>0</v>
      </c>
      <c r="MS13" s="17"/>
      <c r="MT13" s="17"/>
      <c r="MU13" s="17">
        <v>0</v>
      </c>
      <c r="MV13" s="17">
        <v>0</v>
      </c>
      <c r="MW13" s="17"/>
      <c r="MX13" s="17"/>
      <c r="MY13" s="17">
        <v>0</v>
      </c>
      <c r="MZ13" s="17">
        <v>0</v>
      </c>
      <c r="NA13" s="17"/>
      <c r="NB13" s="17"/>
      <c r="NC13" s="17">
        <v>0</v>
      </c>
      <c r="ND13" s="17">
        <v>208.83605</v>
      </c>
      <c r="NE13" s="17">
        <v>205.2938</v>
      </c>
      <c r="NF13" s="17">
        <v>205.2938</v>
      </c>
      <c r="NG13" s="17">
        <v>3.5422500000000001</v>
      </c>
      <c r="NH13" s="17">
        <v>101.23012</v>
      </c>
      <c r="NI13" s="17">
        <v>102.95515</v>
      </c>
      <c r="NJ13" s="17">
        <v>102.95515</v>
      </c>
      <c r="NK13" s="17">
        <v>-1.7250300000000001</v>
      </c>
      <c r="NL13" s="17">
        <v>8.3019999999999996</v>
      </c>
      <c r="NM13" s="17">
        <v>7.4573499999999999</v>
      </c>
      <c r="NN13" s="17">
        <v>7.4573499999999999</v>
      </c>
      <c r="NO13" s="17">
        <v>0.84465000000000001</v>
      </c>
      <c r="NP13" s="17">
        <v>5.2869999999999999</v>
      </c>
      <c r="NQ13" s="17">
        <v>4.9172599999999997</v>
      </c>
      <c r="NR13" s="17">
        <v>4.9172599999999997</v>
      </c>
      <c r="NS13" s="17">
        <v>0.36974000000000001</v>
      </c>
      <c r="NT13" s="17">
        <v>88.805000000000007</v>
      </c>
      <c r="NU13" s="17">
        <v>78.471199999999996</v>
      </c>
      <c r="NV13" s="17">
        <v>78.471199999999996</v>
      </c>
      <c r="NW13" s="17">
        <v>10.3338</v>
      </c>
      <c r="NX13" s="17"/>
      <c r="NY13" s="17"/>
      <c r="NZ13" s="17"/>
      <c r="OA13" s="17">
        <v>0</v>
      </c>
      <c r="OB13" s="17">
        <v>9.6483799999999995</v>
      </c>
      <c r="OC13" s="17">
        <v>11.0875</v>
      </c>
      <c r="OD13" s="17">
        <v>11.0875</v>
      </c>
      <c r="OE13" s="17">
        <v>-1.43912</v>
      </c>
      <c r="OF13" s="17"/>
      <c r="OG13" s="17"/>
      <c r="OH13" s="17"/>
      <c r="OI13" s="17">
        <v>0</v>
      </c>
      <c r="OJ13" s="17">
        <v>5.0653899999999998</v>
      </c>
      <c r="OK13" s="17">
        <v>20.33764</v>
      </c>
      <c r="OL13" s="17">
        <v>20.33764</v>
      </c>
      <c r="OM13" s="17">
        <v>-15.27225</v>
      </c>
      <c r="ON13" s="17">
        <v>0</v>
      </c>
      <c r="OO13" s="17"/>
      <c r="OP13" s="17"/>
      <c r="OQ13" s="17">
        <v>0</v>
      </c>
      <c r="OR13" s="17">
        <v>0</v>
      </c>
      <c r="OS13" s="17"/>
      <c r="OT13" s="17"/>
      <c r="OU13" s="17">
        <v>0</v>
      </c>
      <c r="OV13" s="17"/>
      <c r="OW13" s="17"/>
      <c r="OX13" s="17"/>
      <c r="OY13" s="17">
        <v>0</v>
      </c>
      <c r="OZ13" s="17"/>
      <c r="PA13" s="17"/>
      <c r="PB13" s="17"/>
      <c r="PC13" s="17">
        <v>0</v>
      </c>
      <c r="PD13" s="17">
        <v>0.85</v>
      </c>
      <c r="PE13" s="17">
        <v>0.46</v>
      </c>
      <c r="PF13" s="17">
        <v>0.46</v>
      </c>
      <c r="PG13" s="17">
        <v>0.39</v>
      </c>
      <c r="PH13" s="17">
        <v>1.17</v>
      </c>
      <c r="PI13" s="17">
        <v>1.4</v>
      </c>
      <c r="PJ13" s="17">
        <v>1.4</v>
      </c>
      <c r="PK13" s="17">
        <v>-0.23</v>
      </c>
      <c r="PL13" s="17">
        <v>2.5379999999999998</v>
      </c>
      <c r="PM13" s="17">
        <v>2.4</v>
      </c>
      <c r="PN13" s="17">
        <v>2.4</v>
      </c>
      <c r="PO13" s="17">
        <v>0.13800000000000001</v>
      </c>
      <c r="PP13" s="17">
        <v>18.66836</v>
      </c>
      <c r="PQ13" s="17">
        <v>4.2788300000000001</v>
      </c>
      <c r="PR13" s="17">
        <v>4.2788300000000001</v>
      </c>
      <c r="PS13" s="17">
        <v>14.389530000000001</v>
      </c>
      <c r="PT13" s="17">
        <v>3.4660000000000002</v>
      </c>
      <c r="PU13" s="17">
        <v>3.12</v>
      </c>
      <c r="PV13" s="17">
        <v>3.12</v>
      </c>
      <c r="PW13" s="17">
        <v>0.34599999999999997</v>
      </c>
      <c r="PX13" s="17">
        <v>0</v>
      </c>
      <c r="PY13" s="17">
        <v>3.1</v>
      </c>
      <c r="PZ13" s="17">
        <v>3.1</v>
      </c>
      <c r="QA13" s="17">
        <v>-3.1</v>
      </c>
      <c r="QB13" s="17">
        <v>3.6059999999999999</v>
      </c>
      <c r="QC13" s="17">
        <v>3.5</v>
      </c>
      <c r="QD13" s="17">
        <v>3.5</v>
      </c>
      <c r="QE13" s="17">
        <v>0.106</v>
      </c>
      <c r="QF13" s="17">
        <v>14.75</v>
      </c>
      <c r="QG13" s="17">
        <v>14.975849999999999</v>
      </c>
      <c r="QH13" s="17">
        <v>14.975849999999999</v>
      </c>
      <c r="QI13" s="17">
        <v>-0.22585</v>
      </c>
      <c r="QJ13" s="17">
        <v>0</v>
      </c>
      <c r="QK13" s="17"/>
      <c r="QL13" s="17"/>
      <c r="QM13" s="17">
        <v>0</v>
      </c>
      <c r="QN13" s="17">
        <v>0</v>
      </c>
      <c r="QO13" s="17"/>
      <c r="QP13" s="17"/>
      <c r="QQ13" s="17">
        <v>0</v>
      </c>
      <c r="QR13" s="17">
        <v>21.94</v>
      </c>
      <c r="QS13" s="17">
        <v>22.5092</v>
      </c>
      <c r="QT13" s="17">
        <v>22.5092</v>
      </c>
      <c r="QU13" s="17">
        <v>-0.56920000000000004</v>
      </c>
      <c r="QV13" s="17">
        <v>47.411000000000001</v>
      </c>
      <c r="QW13" s="17">
        <v>61.9161</v>
      </c>
      <c r="QX13" s="17">
        <v>61.9161</v>
      </c>
      <c r="QY13" s="17">
        <v>-14.505100000000001</v>
      </c>
      <c r="QZ13" s="17">
        <v>0</v>
      </c>
      <c r="RA13" s="17"/>
      <c r="RB13" s="17"/>
      <c r="RC13" s="17">
        <v>0</v>
      </c>
      <c r="RD13" s="17">
        <v>2.0950000000000002</v>
      </c>
      <c r="RE13" s="17">
        <v>2.15</v>
      </c>
      <c r="RF13" s="17">
        <v>2.15</v>
      </c>
      <c r="RG13" s="17">
        <v>-5.5E-2</v>
      </c>
      <c r="RH13" s="17">
        <v>11.874000000000001</v>
      </c>
      <c r="RI13" s="17">
        <v>11.436999999999999</v>
      </c>
      <c r="RJ13" s="17">
        <v>19.67727</v>
      </c>
      <c r="RK13" s="17">
        <v>-7.8032700000000004</v>
      </c>
      <c r="RL13" s="17">
        <v>1.36</v>
      </c>
      <c r="RM13" s="17">
        <v>1.36</v>
      </c>
      <c r="RN13" s="17">
        <v>1.36</v>
      </c>
      <c r="RO13" s="17">
        <v>0</v>
      </c>
      <c r="RP13" s="17">
        <v>0</v>
      </c>
      <c r="RQ13" s="17"/>
      <c r="RR13" s="17"/>
      <c r="RS13" s="17">
        <v>0</v>
      </c>
      <c r="RT13" s="17">
        <v>4.4287000000000001</v>
      </c>
      <c r="RU13" s="17">
        <v>4.4000000000000004</v>
      </c>
      <c r="RV13" s="17">
        <v>4.4000000000000004</v>
      </c>
      <c r="RW13" s="17">
        <v>2.87E-2</v>
      </c>
      <c r="RX13" s="17"/>
      <c r="RY13" s="17"/>
      <c r="RZ13" s="17"/>
      <c r="SA13" s="17">
        <v>0</v>
      </c>
      <c r="SB13" s="17">
        <v>0</v>
      </c>
      <c r="SC13" s="17"/>
      <c r="SD13" s="17"/>
      <c r="SE13" s="17">
        <v>0</v>
      </c>
      <c r="SF13" s="17">
        <v>4.41</v>
      </c>
      <c r="SG13" s="17">
        <v>5.3</v>
      </c>
      <c r="SH13" s="17">
        <v>5.3</v>
      </c>
      <c r="SI13" s="17">
        <v>-0.89</v>
      </c>
      <c r="SJ13" s="17">
        <v>4.3499999999999996</v>
      </c>
      <c r="SK13" s="17">
        <v>2.7</v>
      </c>
      <c r="SL13" s="17">
        <v>2.7</v>
      </c>
      <c r="SM13" s="17">
        <v>1.65</v>
      </c>
      <c r="SN13" s="17">
        <v>2.94</v>
      </c>
      <c r="SO13" s="17">
        <v>3</v>
      </c>
      <c r="SP13" s="17">
        <v>3</v>
      </c>
      <c r="SQ13" s="17">
        <v>-0.06</v>
      </c>
      <c r="SR13" s="17">
        <v>4.55</v>
      </c>
      <c r="SS13" s="17">
        <v>5</v>
      </c>
      <c r="ST13" s="17">
        <v>5</v>
      </c>
      <c r="SU13" s="17">
        <v>-0.45</v>
      </c>
      <c r="SV13" s="17">
        <v>26.145820000000001</v>
      </c>
      <c r="SW13" s="17">
        <v>17.285499999999999</v>
      </c>
      <c r="SX13" s="17">
        <v>17.285499999999999</v>
      </c>
      <c r="SY13" s="17">
        <v>8.8603199999999998</v>
      </c>
      <c r="SZ13" s="17">
        <v>56.439790000000002</v>
      </c>
      <c r="TA13" s="17">
        <v>29.6647</v>
      </c>
      <c r="TB13" s="17">
        <v>29.6647</v>
      </c>
      <c r="TC13" s="17">
        <v>26.775089999999999</v>
      </c>
      <c r="TD13" s="17"/>
      <c r="TE13" s="17"/>
      <c r="TF13" s="17"/>
      <c r="TG13" s="17">
        <v>0</v>
      </c>
      <c r="TH13" s="17">
        <v>83.765460000000004</v>
      </c>
      <c r="TI13" s="17">
        <v>111.18</v>
      </c>
      <c r="TJ13" s="17">
        <v>111.18</v>
      </c>
      <c r="TK13" s="17">
        <v>-27.414539999999999</v>
      </c>
      <c r="TL13" s="17">
        <v>108.28073999999999</v>
      </c>
      <c r="TM13" s="17">
        <v>109.8</v>
      </c>
      <c r="TN13" s="17">
        <v>109.8</v>
      </c>
      <c r="TO13" s="17">
        <v>-1.5192600000000001</v>
      </c>
      <c r="TP13" s="17">
        <v>12.8949</v>
      </c>
      <c r="TQ13" s="17">
        <v>15.01</v>
      </c>
      <c r="TR13" s="17">
        <v>15.01</v>
      </c>
      <c r="TS13" s="17">
        <v>-2.1151</v>
      </c>
      <c r="TT13" s="17">
        <v>5.3450899999999999</v>
      </c>
      <c r="TU13" s="17">
        <v>8.6300000000000008</v>
      </c>
      <c r="TV13" s="17">
        <v>8.6300000000000008</v>
      </c>
      <c r="TW13" s="17">
        <v>-3.28491</v>
      </c>
      <c r="TX13" s="17"/>
      <c r="TY13" s="17"/>
      <c r="TZ13" s="17"/>
      <c r="UA13" s="17">
        <v>0</v>
      </c>
      <c r="UB13" s="17">
        <v>0</v>
      </c>
      <c r="UC13" s="17">
        <v>4</v>
      </c>
      <c r="UD13" s="17">
        <v>4</v>
      </c>
      <c r="UE13" s="17">
        <v>-4</v>
      </c>
      <c r="UF13" s="17">
        <v>1.6120000000000001</v>
      </c>
      <c r="UG13" s="17">
        <v>1.6</v>
      </c>
      <c r="UH13" s="17">
        <v>1.6</v>
      </c>
      <c r="UI13" s="17">
        <v>1.2E-2</v>
      </c>
      <c r="UJ13" s="17">
        <v>0</v>
      </c>
      <c r="UK13" s="17"/>
      <c r="UL13" s="17"/>
      <c r="UM13" s="17">
        <v>0</v>
      </c>
      <c r="UN13" s="17">
        <v>4.5</v>
      </c>
      <c r="UO13" s="17">
        <v>3.5</v>
      </c>
      <c r="UP13" s="17">
        <v>3.5</v>
      </c>
      <c r="UQ13" s="17">
        <v>1</v>
      </c>
      <c r="UR13" s="17">
        <v>5</v>
      </c>
      <c r="US13" s="17">
        <v>4</v>
      </c>
      <c r="UT13" s="17">
        <v>4</v>
      </c>
      <c r="UU13" s="17">
        <v>1</v>
      </c>
      <c r="UV13" s="17">
        <v>5.2</v>
      </c>
      <c r="UW13" s="17">
        <v>4.0999999999999996</v>
      </c>
      <c r="UX13" s="17">
        <v>4.0999999999999996</v>
      </c>
      <c r="UY13" s="17">
        <v>1.1000000000000001</v>
      </c>
      <c r="UZ13" s="17">
        <v>7.6359300000000001</v>
      </c>
      <c r="VA13" s="17">
        <v>16.45</v>
      </c>
      <c r="VB13" s="17">
        <v>16.45</v>
      </c>
      <c r="VC13" s="17">
        <v>-8.8140699999999992</v>
      </c>
      <c r="VD13" s="17"/>
      <c r="VE13" s="17"/>
      <c r="VF13" s="17"/>
      <c r="VG13" s="17">
        <v>0</v>
      </c>
      <c r="VH13" s="17"/>
      <c r="VI13" s="17"/>
      <c r="VJ13" s="17"/>
      <c r="VK13" s="17">
        <v>0</v>
      </c>
      <c r="VL13" s="17">
        <v>0</v>
      </c>
      <c r="VM13" s="17"/>
      <c r="VN13" s="17"/>
      <c r="VO13" s="17">
        <v>0</v>
      </c>
      <c r="VP13" s="17">
        <v>0.64100000000000001</v>
      </c>
      <c r="VQ13" s="17">
        <v>0.6</v>
      </c>
      <c r="VR13" s="17">
        <v>0.6</v>
      </c>
      <c r="VS13" s="17">
        <v>4.1000000000000002E-2</v>
      </c>
      <c r="VT13" s="17">
        <v>42.104999999999997</v>
      </c>
      <c r="VU13" s="17">
        <v>63</v>
      </c>
      <c r="VV13" s="17">
        <v>63</v>
      </c>
      <c r="VW13" s="17">
        <v>-20.895</v>
      </c>
      <c r="VX13" s="17">
        <v>30.785</v>
      </c>
      <c r="VY13" s="17">
        <v>71</v>
      </c>
      <c r="VZ13" s="17">
        <v>71</v>
      </c>
      <c r="WA13" s="17">
        <v>-40.215000000000003</v>
      </c>
      <c r="WB13" s="17">
        <v>0</v>
      </c>
      <c r="WC13" s="17"/>
      <c r="WD13" s="17"/>
      <c r="WE13" s="17">
        <v>0</v>
      </c>
      <c r="WF13" s="17">
        <v>3.91</v>
      </c>
      <c r="WG13" s="17">
        <v>4.2</v>
      </c>
      <c r="WH13" s="17">
        <v>4.2</v>
      </c>
      <c r="WI13" s="17">
        <v>-0.28999999999999998</v>
      </c>
      <c r="WJ13" s="17">
        <v>2.2999999999999998</v>
      </c>
      <c r="WK13" s="17">
        <v>2.2999999999999998</v>
      </c>
      <c r="WL13" s="17">
        <v>2.2999999999999998</v>
      </c>
      <c r="WM13" s="17">
        <v>0</v>
      </c>
      <c r="WN13" s="17">
        <v>2.36</v>
      </c>
      <c r="WO13" s="17">
        <v>2.2999999999999998</v>
      </c>
      <c r="WP13" s="17">
        <v>2.2999999999999998</v>
      </c>
      <c r="WQ13" s="17">
        <v>0.06</v>
      </c>
      <c r="WR13" s="17">
        <v>1.03</v>
      </c>
      <c r="WS13" s="17">
        <v>1.3</v>
      </c>
      <c r="WT13" s="17">
        <v>1.3</v>
      </c>
      <c r="WU13" s="17">
        <v>-0.27</v>
      </c>
      <c r="WV13" s="17">
        <v>0</v>
      </c>
      <c r="WW13" s="17"/>
      <c r="WX13" s="17"/>
      <c r="WY13" s="17">
        <v>0</v>
      </c>
      <c r="WZ13" s="17">
        <v>6.617</v>
      </c>
      <c r="XA13" s="17">
        <v>5.0999999999999996</v>
      </c>
      <c r="XB13" s="17">
        <v>5.0999999999999996</v>
      </c>
      <c r="XC13" s="17">
        <v>1.5169999999999999</v>
      </c>
      <c r="XD13" s="17">
        <v>18.164000000000001</v>
      </c>
      <c r="XE13" s="17">
        <v>17.391300000000001</v>
      </c>
      <c r="XF13" s="17">
        <v>17.391300000000001</v>
      </c>
      <c r="XG13" s="17">
        <v>0.77270000000000005</v>
      </c>
      <c r="XH13" s="17">
        <v>10.057</v>
      </c>
      <c r="XI13" s="17">
        <v>10</v>
      </c>
      <c r="XJ13" s="17">
        <v>10</v>
      </c>
      <c r="XK13" s="17">
        <v>5.7000000000000002E-2</v>
      </c>
      <c r="XL13" s="17">
        <v>9</v>
      </c>
      <c r="XM13" s="17">
        <v>10.8</v>
      </c>
      <c r="XN13" s="17">
        <v>10.8</v>
      </c>
      <c r="XO13" s="17">
        <v>-1.8</v>
      </c>
      <c r="XP13" s="17">
        <v>0</v>
      </c>
      <c r="XQ13" s="17"/>
      <c r="XR13" s="17"/>
      <c r="XS13" s="17">
        <v>0</v>
      </c>
      <c r="XT13" s="17">
        <v>0</v>
      </c>
      <c r="XU13" s="17"/>
      <c r="XV13" s="17"/>
      <c r="XW13" s="17">
        <v>0</v>
      </c>
      <c r="XX13" s="17">
        <v>17</v>
      </c>
      <c r="XY13" s="17">
        <v>14</v>
      </c>
      <c r="XZ13" s="17">
        <v>14</v>
      </c>
      <c r="YA13" s="17">
        <v>3</v>
      </c>
      <c r="YB13" s="17">
        <v>15.09</v>
      </c>
      <c r="YC13" s="17">
        <v>19</v>
      </c>
      <c r="YD13" s="17">
        <v>19</v>
      </c>
      <c r="YE13" s="17">
        <v>-3.91</v>
      </c>
      <c r="YF13" s="17">
        <v>7.21</v>
      </c>
      <c r="YG13" s="17">
        <v>7.5</v>
      </c>
      <c r="YH13" s="17">
        <v>7.5</v>
      </c>
      <c r="YI13" s="17">
        <v>-0.28999999999999998</v>
      </c>
      <c r="YJ13" s="17">
        <v>9.4700000000000006</v>
      </c>
      <c r="YK13" s="17">
        <v>11</v>
      </c>
      <c r="YL13" s="17">
        <v>11</v>
      </c>
      <c r="YM13" s="17">
        <v>-1.53</v>
      </c>
      <c r="YN13" s="17">
        <v>12.45</v>
      </c>
      <c r="YO13" s="17">
        <v>12</v>
      </c>
      <c r="YP13" s="17">
        <v>12</v>
      </c>
      <c r="YQ13" s="17">
        <v>0.45</v>
      </c>
    </row>
    <row r="14" spans="1:667" ht="24" customHeight="1" x14ac:dyDescent="0.3">
      <c r="A14" s="1"/>
      <c r="B14" s="16" t="s">
        <v>73</v>
      </c>
      <c r="C14" s="16" t="s">
        <v>893</v>
      </c>
      <c r="D14" s="17">
        <v>100.96</v>
      </c>
      <c r="E14" s="17">
        <v>80.653130000000004</v>
      </c>
      <c r="F14" s="17">
        <v>74.065150000000003</v>
      </c>
      <c r="G14" s="17">
        <v>26.894850000000002</v>
      </c>
      <c r="H14" s="17">
        <v>652.19000000000005</v>
      </c>
      <c r="I14" s="17">
        <v>649.92602999999997</v>
      </c>
      <c r="J14" s="17">
        <v>649.92602999999997</v>
      </c>
      <c r="K14" s="17">
        <v>2.26397</v>
      </c>
      <c r="L14" s="17">
        <v>216.42</v>
      </c>
      <c r="M14" s="17">
        <v>210.41108</v>
      </c>
      <c r="N14" s="17">
        <v>210.41108</v>
      </c>
      <c r="O14" s="17">
        <v>6.0089199999999998</v>
      </c>
      <c r="P14" s="17">
        <v>0</v>
      </c>
      <c r="Q14" s="17"/>
      <c r="R14" s="17"/>
      <c r="S14" s="17">
        <v>0</v>
      </c>
      <c r="T14" s="17">
        <v>0</v>
      </c>
      <c r="U14" s="17"/>
      <c r="V14" s="17"/>
      <c r="W14" s="17">
        <v>0</v>
      </c>
      <c r="X14" s="17">
        <v>0</v>
      </c>
      <c r="Y14" s="17"/>
      <c r="Z14" s="17"/>
      <c r="AA14" s="17">
        <v>0</v>
      </c>
      <c r="AB14" s="17">
        <v>90.2</v>
      </c>
      <c r="AC14" s="17">
        <v>83</v>
      </c>
      <c r="AD14" s="17">
        <v>85.741600000000005</v>
      </c>
      <c r="AE14" s="17">
        <v>4.4584000000000001</v>
      </c>
      <c r="AF14" s="17">
        <v>0</v>
      </c>
      <c r="AG14" s="17"/>
      <c r="AH14" s="17"/>
      <c r="AI14" s="17">
        <v>0</v>
      </c>
      <c r="AJ14" s="17">
        <v>0</v>
      </c>
      <c r="AK14" s="17"/>
      <c r="AL14" s="17"/>
      <c r="AM14" s="17">
        <v>0</v>
      </c>
      <c r="AN14" s="17">
        <v>180.82</v>
      </c>
      <c r="AO14" s="17">
        <v>190.92008999999999</v>
      </c>
      <c r="AP14" s="17">
        <v>190.92008999999999</v>
      </c>
      <c r="AQ14" s="17">
        <v>-10.10009</v>
      </c>
      <c r="AR14" s="17">
        <v>192.01</v>
      </c>
      <c r="AS14" s="17">
        <v>190.92008999999999</v>
      </c>
      <c r="AT14" s="17">
        <v>190.92008999999999</v>
      </c>
      <c r="AU14" s="17">
        <v>1.0899099999999999</v>
      </c>
      <c r="AV14" s="17">
        <v>191.42</v>
      </c>
      <c r="AW14" s="17">
        <v>190.92008999999999</v>
      </c>
      <c r="AX14" s="17">
        <v>190.92008999999999</v>
      </c>
      <c r="AY14" s="17">
        <v>0.49991000000000002</v>
      </c>
      <c r="AZ14" s="17">
        <v>276.83999999999997</v>
      </c>
      <c r="BA14" s="17">
        <v>287.24013000000002</v>
      </c>
      <c r="BB14" s="17">
        <v>287.24013000000002</v>
      </c>
      <c r="BC14" s="17">
        <v>-10.400130000000001</v>
      </c>
      <c r="BD14" s="17">
        <v>202.43</v>
      </c>
      <c r="BE14" s="17">
        <v>206.04143999999999</v>
      </c>
      <c r="BF14" s="17">
        <v>206.04143999999999</v>
      </c>
      <c r="BG14" s="17">
        <v>-3.61144</v>
      </c>
      <c r="BH14" s="17">
        <v>103.16</v>
      </c>
      <c r="BI14" s="17">
        <v>103.33009</v>
      </c>
      <c r="BJ14" s="17">
        <v>103.33009</v>
      </c>
      <c r="BK14" s="17">
        <v>-0.17008999999999999</v>
      </c>
      <c r="BL14" s="17">
        <v>89.07</v>
      </c>
      <c r="BM14" s="17">
        <v>96.009659999999997</v>
      </c>
      <c r="BN14" s="17">
        <v>263.02584999999999</v>
      </c>
      <c r="BO14" s="17">
        <v>-173.95585</v>
      </c>
      <c r="BP14" s="17">
        <v>4.08</v>
      </c>
      <c r="BQ14" s="17">
        <v>3.8975900000000001</v>
      </c>
      <c r="BR14" s="17">
        <v>3.8975900000000001</v>
      </c>
      <c r="BS14" s="17">
        <v>0.18240999999999999</v>
      </c>
      <c r="BT14" s="17">
        <v>0</v>
      </c>
      <c r="BU14" s="17"/>
      <c r="BV14" s="17"/>
      <c r="BW14" s="17">
        <v>0</v>
      </c>
      <c r="BX14" s="17">
        <v>0</v>
      </c>
      <c r="BY14" s="17"/>
      <c r="BZ14" s="17"/>
      <c r="CA14" s="17">
        <v>0</v>
      </c>
      <c r="CB14" s="17">
        <v>0</v>
      </c>
      <c r="CC14" s="17"/>
      <c r="CD14" s="17"/>
      <c r="CE14" s="17">
        <v>0</v>
      </c>
      <c r="CF14" s="17">
        <v>109.321</v>
      </c>
      <c r="CG14" s="17">
        <v>114.38334</v>
      </c>
      <c r="CH14" s="17">
        <v>114.38334</v>
      </c>
      <c r="CI14" s="17">
        <v>-5.0623399999999998</v>
      </c>
      <c r="CJ14" s="17">
        <v>7.8120000000000003</v>
      </c>
      <c r="CK14" s="17">
        <v>7.1296799999999996</v>
      </c>
      <c r="CL14" s="17">
        <v>7.1296799999999996</v>
      </c>
      <c r="CM14" s="17">
        <v>0.68232000000000004</v>
      </c>
      <c r="CN14" s="17">
        <v>4.8230000000000004</v>
      </c>
      <c r="CO14" s="17">
        <v>3.8284699999999998</v>
      </c>
      <c r="CP14" s="17">
        <v>3.8284699999999998</v>
      </c>
      <c r="CQ14" s="17">
        <v>0.99453000000000003</v>
      </c>
      <c r="CR14" s="17">
        <v>22.504000000000001</v>
      </c>
      <c r="CS14" s="17">
        <v>22.280850000000001</v>
      </c>
      <c r="CT14" s="17">
        <v>22.280850000000001</v>
      </c>
      <c r="CU14" s="17">
        <v>0.22314999999999999</v>
      </c>
      <c r="CV14" s="17">
        <v>44.48</v>
      </c>
      <c r="CW14" s="17">
        <v>62.228079999999999</v>
      </c>
      <c r="CX14" s="17">
        <v>51.063279999999999</v>
      </c>
      <c r="CY14" s="17">
        <v>-6.5832800000000002</v>
      </c>
      <c r="CZ14" s="17">
        <v>72.372590000000002</v>
      </c>
      <c r="DA14" s="17">
        <v>109.68507</v>
      </c>
      <c r="DB14" s="17">
        <v>20.725390000000001</v>
      </c>
      <c r="DC14" s="17">
        <v>51.647199999999998</v>
      </c>
      <c r="DD14" s="17">
        <v>0</v>
      </c>
      <c r="DE14" s="17"/>
      <c r="DF14" s="17"/>
      <c r="DG14" s="17">
        <v>0</v>
      </c>
      <c r="DH14" s="17">
        <v>0</v>
      </c>
      <c r="DI14" s="17"/>
      <c r="DJ14" s="17"/>
      <c r="DK14" s="17">
        <v>0</v>
      </c>
      <c r="DL14" s="17">
        <v>0</v>
      </c>
      <c r="DM14" s="17"/>
      <c r="DN14" s="17"/>
      <c r="DO14" s="17">
        <v>0</v>
      </c>
      <c r="DP14" s="17">
        <v>6.5238699999999996</v>
      </c>
      <c r="DQ14" s="17">
        <v>6.39</v>
      </c>
      <c r="DR14" s="17">
        <v>6.39</v>
      </c>
      <c r="DS14" s="17">
        <v>0.13386999999999999</v>
      </c>
      <c r="DT14" s="17">
        <v>0</v>
      </c>
      <c r="DU14" s="17"/>
      <c r="DV14" s="17"/>
      <c r="DW14" s="17">
        <v>0</v>
      </c>
      <c r="DX14" s="17">
        <v>31.332999999999998</v>
      </c>
      <c r="DY14" s="17">
        <v>33.393859999999997</v>
      </c>
      <c r="DZ14" s="17">
        <v>33.393859999999997</v>
      </c>
      <c r="EA14" s="17">
        <v>-2.0608599999999999</v>
      </c>
      <c r="EB14" s="17">
        <v>57.47495</v>
      </c>
      <c r="EC14" s="17">
        <v>62.176180000000002</v>
      </c>
      <c r="ED14" s="17">
        <v>62.176160000000003</v>
      </c>
      <c r="EE14" s="17">
        <v>-4.7012099999999997</v>
      </c>
      <c r="EF14" s="17">
        <v>22.417449999999999</v>
      </c>
      <c r="EG14" s="17">
        <v>21.083359999999999</v>
      </c>
      <c r="EH14" s="17">
        <v>21.083359999999999</v>
      </c>
      <c r="EI14" s="17">
        <v>1.33409</v>
      </c>
      <c r="EJ14" s="17">
        <v>17.637</v>
      </c>
      <c r="EK14" s="17">
        <v>18.574760000000001</v>
      </c>
      <c r="EL14" s="17">
        <v>18.574760000000001</v>
      </c>
      <c r="EM14" s="17">
        <v>-0.93776000000000004</v>
      </c>
      <c r="EN14" s="17">
        <v>12.815099999999999</v>
      </c>
      <c r="EO14" s="17">
        <v>12.56039</v>
      </c>
      <c r="EP14" s="17">
        <v>12.56039</v>
      </c>
      <c r="EQ14" s="17">
        <v>0.25470999999999999</v>
      </c>
      <c r="ER14" s="17">
        <v>57.13</v>
      </c>
      <c r="ES14" s="17">
        <v>62.2014</v>
      </c>
      <c r="ET14" s="17">
        <v>62.2014</v>
      </c>
      <c r="EU14" s="17">
        <v>-5.0713999999999997</v>
      </c>
      <c r="EV14" s="17">
        <v>179.44394</v>
      </c>
      <c r="EW14" s="17">
        <v>181.48500000000001</v>
      </c>
      <c r="EX14" s="17">
        <v>184.74316999999999</v>
      </c>
      <c r="EY14" s="17">
        <v>-5.2992299999999997</v>
      </c>
      <c r="EZ14" s="17">
        <v>180.46619999999999</v>
      </c>
      <c r="FA14" s="17">
        <v>181.48500000000001</v>
      </c>
      <c r="FB14" s="17">
        <v>184.74316999999999</v>
      </c>
      <c r="FC14" s="17">
        <v>-4.2769700000000004</v>
      </c>
      <c r="FD14" s="17">
        <v>183.22425000000001</v>
      </c>
      <c r="FE14" s="17">
        <v>182.03</v>
      </c>
      <c r="FF14" s="17">
        <v>185.29795999999999</v>
      </c>
      <c r="FG14" s="17">
        <v>-2.0737100000000002</v>
      </c>
      <c r="FH14" s="17">
        <v>86.54</v>
      </c>
      <c r="FI14" s="17">
        <v>79.253100000000003</v>
      </c>
      <c r="FJ14" s="17">
        <v>30.649229999999999</v>
      </c>
      <c r="FK14" s="17">
        <v>55.890770000000003</v>
      </c>
      <c r="FL14" s="17">
        <v>18.344000000000001</v>
      </c>
      <c r="FM14" s="17">
        <v>18</v>
      </c>
      <c r="FN14" s="17">
        <v>18</v>
      </c>
      <c r="FO14" s="17">
        <v>0.34399999999999997</v>
      </c>
      <c r="FP14" s="17">
        <v>24.138999999999999</v>
      </c>
      <c r="FQ14" s="17">
        <v>20.7</v>
      </c>
      <c r="FR14" s="17">
        <v>21.987310000000001</v>
      </c>
      <c r="FS14" s="17">
        <v>2.1516899999999999</v>
      </c>
      <c r="FT14" s="17">
        <v>0</v>
      </c>
      <c r="FU14" s="17"/>
      <c r="FV14" s="17"/>
      <c r="FW14" s="17">
        <v>0</v>
      </c>
      <c r="FX14" s="17">
        <v>21.251000000000001</v>
      </c>
      <c r="FY14" s="17">
        <v>20.725390000000001</v>
      </c>
      <c r="FZ14" s="17">
        <v>20.725390000000001</v>
      </c>
      <c r="GA14" s="17">
        <v>0.52561000000000002</v>
      </c>
      <c r="GB14" s="17"/>
      <c r="GC14" s="17"/>
      <c r="GD14" s="17"/>
      <c r="GE14" s="17">
        <v>0</v>
      </c>
      <c r="GF14" s="17"/>
      <c r="GG14" s="17"/>
      <c r="GH14" s="17"/>
      <c r="GI14" s="17">
        <v>0</v>
      </c>
      <c r="GJ14" s="17">
        <v>6.32</v>
      </c>
      <c r="GK14" s="17">
        <v>6.8787000000000003</v>
      </c>
      <c r="GL14" s="17">
        <v>6.8787000000000003</v>
      </c>
      <c r="GM14" s="17">
        <v>-0.55869999999999997</v>
      </c>
      <c r="GN14" s="17">
        <v>50.63</v>
      </c>
      <c r="GO14" s="17">
        <v>40.008049999999997</v>
      </c>
      <c r="GP14" s="17">
        <v>59.879460000000002</v>
      </c>
      <c r="GQ14" s="17">
        <v>-9.2494599999999991</v>
      </c>
      <c r="GR14" s="17">
        <v>0</v>
      </c>
      <c r="GS14" s="17"/>
      <c r="GT14" s="17"/>
      <c r="GU14" s="17">
        <v>0</v>
      </c>
      <c r="GV14" s="17">
        <v>0</v>
      </c>
      <c r="GW14" s="17"/>
      <c r="GX14" s="17"/>
      <c r="GY14" s="17">
        <v>0</v>
      </c>
      <c r="GZ14" s="17">
        <v>0</v>
      </c>
      <c r="HA14" s="17"/>
      <c r="HB14" s="17"/>
      <c r="HC14" s="17">
        <v>0</v>
      </c>
      <c r="HD14" s="17">
        <v>0</v>
      </c>
      <c r="HE14" s="17"/>
      <c r="HF14" s="17"/>
      <c r="HG14" s="17">
        <v>0</v>
      </c>
      <c r="HH14" s="17">
        <v>47.09</v>
      </c>
      <c r="HI14" s="17">
        <v>42.635339999999999</v>
      </c>
      <c r="HJ14" s="17">
        <v>71.538889999999995</v>
      </c>
      <c r="HK14" s="17">
        <v>-24.448889999999999</v>
      </c>
      <c r="HL14" s="17">
        <v>0</v>
      </c>
      <c r="HM14" s="17"/>
      <c r="HN14" s="17">
        <v>51.935490000000001</v>
      </c>
      <c r="HO14" s="17">
        <v>-51.935490000000001</v>
      </c>
      <c r="HP14" s="17">
        <v>0</v>
      </c>
      <c r="HQ14" s="17"/>
      <c r="HR14" s="17"/>
      <c r="HS14" s="17">
        <v>0</v>
      </c>
      <c r="HT14" s="17">
        <v>43.148000000000003</v>
      </c>
      <c r="HU14" s="17">
        <v>35.991590000000002</v>
      </c>
      <c r="HV14" s="17"/>
      <c r="HW14" s="17">
        <v>43.148000000000003</v>
      </c>
      <c r="HX14" s="17">
        <v>0</v>
      </c>
      <c r="HY14" s="17"/>
      <c r="HZ14" s="17"/>
      <c r="IA14" s="17">
        <v>0</v>
      </c>
      <c r="IB14" s="17">
        <v>0</v>
      </c>
      <c r="IC14" s="17"/>
      <c r="ID14" s="17"/>
      <c r="IE14" s="17">
        <v>0</v>
      </c>
      <c r="IF14" s="17">
        <v>0</v>
      </c>
      <c r="IG14" s="17"/>
      <c r="IH14" s="17"/>
      <c r="II14" s="17">
        <v>0</v>
      </c>
      <c r="IJ14" s="17">
        <v>70.782910000000001</v>
      </c>
      <c r="IK14" s="17">
        <v>63.797400000000003</v>
      </c>
      <c r="IL14" s="17">
        <v>20.122920000000001</v>
      </c>
      <c r="IM14" s="17">
        <v>50.659990000000001</v>
      </c>
      <c r="IN14" s="17">
        <v>169.88733999999999</v>
      </c>
      <c r="IO14" s="17">
        <v>179.49968000000001</v>
      </c>
      <c r="IP14" s="17">
        <v>179.49968000000001</v>
      </c>
      <c r="IQ14" s="17">
        <v>-9.6123399999999997</v>
      </c>
      <c r="IR14" s="17">
        <v>167.57745</v>
      </c>
      <c r="IS14" s="17">
        <v>179.49968000000001</v>
      </c>
      <c r="IT14" s="17">
        <v>179.49968000000001</v>
      </c>
      <c r="IU14" s="17">
        <v>-11.922230000000001</v>
      </c>
      <c r="IV14" s="17">
        <v>199.49001000000001</v>
      </c>
      <c r="IW14" s="17">
        <v>179.49968000000001</v>
      </c>
      <c r="IX14" s="17">
        <v>179.49968000000001</v>
      </c>
      <c r="IY14" s="17">
        <v>19.99033</v>
      </c>
      <c r="IZ14" s="17">
        <v>260.59827000000001</v>
      </c>
      <c r="JA14" s="17">
        <v>270.05808000000002</v>
      </c>
      <c r="JB14" s="17">
        <v>270.05808000000002</v>
      </c>
      <c r="JC14" s="17">
        <v>-9.4598099999999992</v>
      </c>
      <c r="JD14" s="17">
        <v>69.661590000000004</v>
      </c>
      <c r="JE14" s="17">
        <v>73.334339999999997</v>
      </c>
      <c r="JF14" s="17">
        <v>73.334339999999997</v>
      </c>
      <c r="JG14" s="17">
        <v>-3.6727500000000002</v>
      </c>
      <c r="JH14" s="17">
        <v>34.359459999999999</v>
      </c>
      <c r="JI14" s="17">
        <v>36.777279999999998</v>
      </c>
      <c r="JJ14" s="17">
        <v>36.777279999999998</v>
      </c>
      <c r="JK14" s="17">
        <v>-2.4178199999999999</v>
      </c>
      <c r="JL14" s="17">
        <v>0</v>
      </c>
      <c r="JM14" s="17"/>
      <c r="JN14" s="17"/>
      <c r="JO14" s="17">
        <v>0</v>
      </c>
      <c r="JP14" s="17">
        <v>0</v>
      </c>
      <c r="JQ14" s="17"/>
      <c r="JR14" s="17"/>
      <c r="JS14" s="17">
        <v>0</v>
      </c>
      <c r="JT14" s="17">
        <v>0</v>
      </c>
      <c r="JU14" s="17"/>
      <c r="JV14" s="17"/>
      <c r="JW14" s="17">
        <v>0</v>
      </c>
      <c r="JX14" s="17">
        <v>0</v>
      </c>
      <c r="JY14" s="17"/>
      <c r="JZ14" s="17"/>
      <c r="KA14" s="17">
        <v>0</v>
      </c>
      <c r="KB14" s="17">
        <v>0</v>
      </c>
      <c r="KC14" s="17"/>
      <c r="KD14" s="17"/>
      <c r="KE14" s="17">
        <v>0</v>
      </c>
      <c r="KF14" s="17">
        <v>0</v>
      </c>
      <c r="KG14" s="17"/>
      <c r="KH14" s="17"/>
      <c r="KI14" s="17">
        <v>0</v>
      </c>
      <c r="KJ14" s="17">
        <v>4.3940000000000001</v>
      </c>
      <c r="KK14" s="17"/>
      <c r="KL14" s="17"/>
      <c r="KM14" s="17">
        <v>4.3940000000000001</v>
      </c>
      <c r="KN14" s="17">
        <v>0.125</v>
      </c>
      <c r="KO14" s="17">
        <v>0.90800999999999998</v>
      </c>
      <c r="KP14" s="17">
        <v>0.90800999999999998</v>
      </c>
      <c r="KQ14" s="17">
        <v>-0.78300999999999998</v>
      </c>
      <c r="KR14" s="17">
        <v>101.459</v>
      </c>
      <c r="KS14" s="17">
        <v>116.61045</v>
      </c>
      <c r="KT14" s="17">
        <v>140.60111000000001</v>
      </c>
      <c r="KU14" s="17">
        <v>-39.142110000000002</v>
      </c>
      <c r="KV14" s="17">
        <v>82.191999999999993</v>
      </c>
      <c r="KW14" s="17">
        <v>95.019850000000005</v>
      </c>
      <c r="KX14" s="17">
        <v>66.398589999999999</v>
      </c>
      <c r="KY14" s="17">
        <v>15.79341</v>
      </c>
      <c r="KZ14" s="17">
        <v>53.997999999999998</v>
      </c>
      <c r="LA14" s="17">
        <v>66.809659999999994</v>
      </c>
      <c r="LB14" s="17">
        <v>66.809659999999994</v>
      </c>
      <c r="LC14" s="17">
        <v>-12.81166</v>
      </c>
      <c r="LD14" s="17">
        <v>36.11</v>
      </c>
      <c r="LE14" s="17">
        <v>48.179349999999999</v>
      </c>
      <c r="LF14" s="17">
        <v>48.179349999999999</v>
      </c>
      <c r="LG14" s="17">
        <v>-12.06935</v>
      </c>
      <c r="LH14" s="17">
        <v>30.004999999999999</v>
      </c>
      <c r="LI14" s="17">
        <v>29.806760000000001</v>
      </c>
      <c r="LJ14" s="17">
        <v>29.806760000000001</v>
      </c>
      <c r="LK14" s="17">
        <v>0.19824</v>
      </c>
      <c r="LL14" s="17">
        <v>0</v>
      </c>
      <c r="LM14" s="17"/>
      <c r="LN14" s="17"/>
      <c r="LO14" s="17">
        <v>0</v>
      </c>
      <c r="LP14" s="17">
        <v>0</v>
      </c>
      <c r="LQ14" s="17"/>
      <c r="LR14" s="17"/>
      <c r="LS14" s="17">
        <v>0</v>
      </c>
      <c r="LT14" s="17">
        <v>0</v>
      </c>
      <c r="LU14" s="17"/>
      <c r="LV14" s="17"/>
      <c r="LW14" s="17">
        <v>0</v>
      </c>
      <c r="LX14" s="17">
        <v>141.142</v>
      </c>
      <c r="LY14" s="17">
        <v>153.06012000000001</v>
      </c>
      <c r="LZ14" s="17">
        <v>153.06012000000001</v>
      </c>
      <c r="MA14" s="17">
        <v>-11.91812</v>
      </c>
      <c r="MB14" s="17">
        <v>143.90299999999999</v>
      </c>
      <c r="MC14" s="17">
        <v>153.06012000000001</v>
      </c>
      <c r="MD14" s="17">
        <v>153.06012000000001</v>
      </c>
      <c r="ME14" s="17">
        <v>-9.1571200000000008</v>
      </c>
      <c r="MF14" s="17">
        <v>168.572</v>
      </c>
      <c r="MG14" s="17">
        <v>153.51975999999999</v>
      </c>
      <c r="MH14" s="17">
        <v>153.51975999999999</v>
      </c>
      <c r="MI14" s="17">
        <v>15.052239999999999</v>
      </c>
      <c r="MJ14" s="17">
        <v>184.41399999999999</v>
      </c>
      <c r="MK14" s="17"/>
      <c r="ML14" s="17"/>
      <c r="MM14" s="17">
        <v>184.41399999999999</v>
      </c>
      <c r="MN14" s="17">
        <v>0</v>
      </c>
      <c r="MO14" s="17"/>
      <c r="MP14" s="17"/>
      <c r="MQ14" s="17">
        <v>0</v>
      </c>
      <c r="MR14" s="17">
        <v>0</v>
      </c>
      <c r="MS14" s="17"/>
      <c r="MT14" s="17"/>
      <c r="MU14" s="17">
        <v>0</v>
      </c>
      <c r="MV14" s="17">
        <v>0</v>
      </c>
      <c r="MW14" s="17"/>
      <c r="MX14" s="17"/>
      <c r="MY14" s="17">
        <v>0</v>
      </c>
      <c r="MZ14" s="17">
        <v>0</v>
      </c>
      <c r="NA14" s="17"/>
      <c r="NB14" s="17"/>
      <c r="NC14" s="17">
        <v>0</v>
      </c>
      <c r="ND14" s="17">
        <v>209.30996999999999</v>
      </c>
      <c r="NE14" s="17">
        <v>205.2938</v>
      </c>
      <c r="NF14" s="17">
        <v>205.2938</v>
      </c>
      <c r="NG14" s="17">
        <v>4.0161699999999998</v>
      </c>
      <c r="NH14" s="17">
        <v>101.61041</v>
      </c>
      <c r="NI14" s="17">
        <v>102.95515</v>
      </c>
      <c r="NJ14" s="17">
        <v>102.95515</v>
      </c>
      <c r="NK14" s="17">
        <v>-1.34474</v>
      </c>
      <c r="NL14" s="17">
        <v>8.2970000000000006</v>
      </c>
      <c r="NM14" s="17">
        <v>7.4573499999999999</v>
      </c>
      <c r="NN14" s="17">
        <v>7.4573499999999999</v>
      </c>
      <c r="NO14" s="17">
        <v>0.83965000000000001</v>
      </c>
      <c r="NP14" s="17">
        <v>5.2610000000000001</v>
      </c>
      <c r="NQ14" s="17">
        <v>4.9172599999999997</v>
      </c>
      <c r="NR14" s="17">
        <v>4.9172599999999997</v>
      </c>
      <c r="NS14" s="17">
        <v>0.34373999999999999</v>
      </c>
      <c r="NT14" s="17">
        <v>86.028000000000006</v>
      </c>
      <c r="NU14" s="17">
        <v>76.055899999999994</v>
      </c>
      <c r="NV14" s="17">
        <v>76.055899999999994</v>
      </c>
      <c r="NW14" s="17">
        <v>9.9720999999999993</v>
      </c>
      <c r="NX14" s="17"/>
      <c r="NY14" s="17"/>
      <c r="NZ14" s="17"/>
      <c r="OA14" s="17">
        <v>0</v>
      </c>
      <c r="OB14" s="17">
        <v>5.6043599999999998</v>
      </c>
      <c r="OC14" s="17">
        <v>10.842499999999999</v>
      </c>
      <c r="OD14" s="17">
        <v>10.842499999999999</v>
      </c>
      <c r="OE14" s="17">
        <v>-5.2381399999999996</v>
      </c>
      <c r="OF14" s="17"/>
      <c r="OG14" s="17"/>
      <c r="OH14" s="17"/>
      <c r="OI14" s="17">
        <v>0</v>
      </c>
      <c r="OJ14" s="17">
        <v>5.1449100000000003</v>
      </c>
      <c r="OK14" s="17">
        <v>20.33764</v>
      </c>
      <c r="OL14" s="17">
        <v>20.33764</v>
      </c>
      <c r="OM14" s="17">
        <v>-15.192729999999999</v>
      </c>
      <c r="ON14" s="17">
        <v>0</v>
      </c>
      <c r="OO14" s="17"/>
      <c r="OP14" s="17"/>
      <c r="OQ14" s="17">
        <v>0</v>
      </c>
      <c r="OR14" s="17">
        <v>0</v>
      </c>
      <c r="OS14" s="17"/>
      <c r="OT14" s="17"/>
      <c r="OU14" s="17">
        <v>0</v>
      </c>
      <c r="OV14" s="17"/>
      <c r="OW14" s="17"/>
      <c r="OX14" s="17"/>
      <c r="OY14" s="17">
        <v>0</v>
      </c>
      <c r="OZ14" s="17"/>
      <c r="PA14" s="17"/>
      <c r="PB14" s="17"/>
      <c r="PC14" s="17">
        <v>0</v>
      </c>
      <c r="PD14" s="17">
        <v>0.83</v>
      </c>
      <c r="PE14" s="17">
        <v>0.46</v>
      </c>
      <c r="PF14" s="17">
        <v>0.46</v>
      </c>
      <c r="PG14" s="17">
        <v>0.37</v>
      </c>
      <c r="PH14" s="17">
        <v>0.74</v>
      </c>
      <c r="PI14" s="17">
        <v>1.4</v>
      </c>
      <c r="PJ14" s="17">
        <v>1.4</v>
      </c>
      <c r="PK14" s="17">
        <v>-0.66</v>
      </c>
      <c r="PL14" s="17">
        <v>2.5350000000000001</v>
      </c>
      <c r="PM14" s="17">
        <v>2.4</v>
      </c>
      <c r="PN14" s="17">
        <v>2.4</v>
      </c>
      <c r="PO14" s="17">
        <v>0.13500000000000001</v>
      </c>
      <c r="PP14" s="17">
        <v>19.019279999999998</v>
      </c>
      <c r="PQ14" s="17">
        <v>4.2788300000000001</v>
      </c>
      <c r="PR14" s="17">
        <v>4.2788300000000001</v>
      </c>
      <c r="PS14" s="17">
        <v>14.740449999999999</v>
      </c>
      <c r="PT14" s="17">
        <v>3.44</v>
      </c>
      <c r="PU14" s="17">
        <v>3.12</v>
      </c>
      <c r="PV14" s="17">
        <v>3.12</v>
      </c>
      <c r="PW14" s="17">
        <v>0.32</v>
      </c>
      <c r="PX14" s="17">
        <v>0</v>
      </c>
      <c r="PY14" s="17">
        <v>3.1</v>
      </c>
      <c r="PZ14" s="17">
        <v>3.1</v>
      </c>
      <c r="QA14" s="17">
        <v>-3.1</v>
      </c>
      <c r="QB14" s="17">
        <v>3.6110000000000002</v>
      </c>
      <c r="QC14" s="17">
        <v>3.5</v>
      </c>
      <c r="QD14" s="17">
        <v>3.5</v>
      </c>
      <c r="QE14" s="17">
        <v>0.111</v>
      </c>
      <c r="QF14" s="17">
        <v>14.75</v>
      </c>
      <c r="QG14" s="17">
        <v>14.975849999999999</v>
      </c>
      <c r="QH14" s="17">
        <v>14.975849999999999</v>
      </c>
      <c r="QI14" s="17">
        <v>-0.22585</v>
      </c>
      <c r="QJ14" s="17">
        <v>0</v>
      </c>
      <c r="QK14" s="17"/>
      <c r="QL14" s="17"/>
      <c r="QM14" s="17">
        <v>0</v>
      </c>
      <c r="QN14" s="17">
        <v>0</v>
      </c>
      <c r="QO14" s="17"/>
      <c r="QP14" s="17"/>
      <c r="QQ14" s="17">
        <v>0</v>
      </c>
      <c r="QR14" s="17">
        <v>20.7</v>
      </c>
      <c r="QS14" s="17">
        <v>22.146000000000001</v>
      </c>
      <c r="QT14" s="17">
        <v>22.146000000000001</v>
      </c>
      <c r="QU14" s="17">
        <v>-1.446</v>
      </c>
      <c r="QV14" s="17">
        <v>49.180999999999997</v>
      </c>
      <c r="QW14" s="17">
        <v>60.115200000000002</v>
      </c>
      <c r="QX14" s="17">
        <v>60.115200000000002</v>
      </c>
      <c r="QY14" s="17">
        <v>-10.934200000000001</v>
      </c>
      <c r="QZ14" s="17">
        <v>0</v>
      </c>
      <c r="RA14" s="17"/>
      <c r="RB14" s="17"/>
      <c r="RC14" s="17">
        <v>0</v>
      </c>
      <c r="RD14" s="17">
        <v>2.1389999999999998</v>
      </c>
      <c r="RE14" s="17">
        <v>2.15</v>
      </c>
      <c r="RF14" s="17">
        <v>2.15</v>
      </c>
      <c r="RG14" s="17">
        <v>-1.0999999999999999E-2</v>
      </c>
      <c r="RH14" s="17">
        <v>11.869</v>
      </c>
      <c r="RI14" s="17">
        <v>13.023949999999999</v>
      </c>
      <c r="RJ14" s="17">
        <v>19.67727</v>
      </c>
      <c r="RK14" s="17">
        <v>-7.8082700000000003</v>
      </c>
      <c r="RL14" s="17">
        <v>1.36</v>
      </c>
      <c r="RM14" s="17">
        <v>1.36</v>
      </c>
      <c r="RN14" s="17">
        <v>1.36</v>
      </c>
      <c r="RO14" s="17">
        <v>0</v>
      </c>
      <c r="RP14" s="17">
        <v>0</v>
      </c>
      <c r="RQ14" s="17"/>
      <c r="RR14" s="17"/>
      <c r="RS14" s="17">
        <v>0</v>
      </c>
      <c r="RT14" s="17">
        <v>4.52867</v>
      </c>
      <c r="RU14" s="17">
        <v>4.4000000000000004</v>
      </c>
      <c r="RV14" s="17">
        <v>4.4000000000000004</v>
      </c>
      <c r="RW14" s="17">
        <v>0.12867000000000001</v>
      </c>
      <c r="RX14" s="17"/>
      <c r="RY14" s="17"/>
      <c r="RZ14" s="17"/>
      <c r="SA14" s="17">
        <v>0</v>
      </c>
      <c r="SB14" s="17">
        <v>0</v>
      </c>
      <c r="SC14" s="17"/>
      <c r="SD14" s="17"/>
      <c r="SE14" s="17">
        <v>0</v>
      </c>
      <c r="SF14" s="17">
        <v>4.4290000000000003</v>
      </c>
      <c r="SG14" s="17">
        <v>5.3</v>
      </c>
      <c r="SH14" s="17">
        <v>5.3</v>
      </c>
      <c r="SI14" s="17">
        <v>-0.871</v>
      </c>
      <c r="SJ14" s="17">
        <v>4.3689999999999998</v>
      </c>
      <c r="SK14" s="17">
        <v>2.7</v>
      </c>
      <c r="SL14" s="17">
        <v>2.7</v>
      </c>
      <c r="SM14" s="17">
        <v>1.669</v>
      </c>
      <c r="SN14" s="17">
        <v>3.24</v>
      </c>
      <c r="SO14" s="17">
        <v>3</v>
      </c>
      <c r="SP14" s="17">
        <v>3</v>
      </c>
      <c r="SQ14" s="17">
        <v>0.24</v>
      </c>
      <c r="SR14" s="17">
        <v>4.8</v>
      </c>
      <c r="SS14" s="17">
        <v>5</v>
      </c>
      <c r="ST14" s="17">
        <v>5</v>
      </c>
      <c r="SU14" s="17">
        <v>-0.2</v>
      </c>
      <c r="SV14" s="17">
        <v>27.921500000000002</v>
      </c>
      <c r="SW14" s="17">
        <v>17.521000000000001</v>
      </c>
      <c r="SX14" s="17">
        <v>17.521000000000001</v>
      </c>
      <c r="SY14" s="17">
        <v>10.400499999999999</v>
      </c>
      <c r="SZ14" s="17">
        <v>38.970329999999997</v>
      </c>
      <c r="TA14" s="17">
        <v>28.179600000000001</v>
      </c>
      <c r="TB14" s="17">
        <v>28.179600000000001</v>
      </c>
      <c r="TC14" s="17">
        <v>10.79073</v>
      </c>
      <c r="TD14" s="17"/>
      <c r="TE14" s="17"/>
      <c r="TF14" s="17"/>
      <c r="TG14" s="17">
        <v>0</v>
      </c>
      <c r="TH14" s="17">
        <v>69.121530000000007</v>
      </c>
      <c r="TI14" s="17">
        <v>111.18</v>
      </c>
      <c r="TJ14" s="17">
        <v>111.18</v>
      </c>
      <c r="TK14" s="17">
        <v>-42.05847</v>
      </c>
      <c r="TL14" s="17">
        <v>106.31074</v>
      </c>
      <c r="TM14" s="17">
        <v>109.8</v>
      </c>
      <c r="TN14" s="17">
        <v>109.8</v>
      </c>
      <c r="TO14" s="17">
        <v>-3.4892599999999998</v>
      </c>
      <c r="TP14" s="17">
        <v>10.712</v>
      </c>
      <c r="TQ14" s="17">
        <v>15.01</v>
      </c>
      <c r="TR14" s="17">
        <v>15.01</v>
      </c>
      <c r="TS14" s="17">
        <v>-4.298</v>
      </c>
      <c r="TT14" s="17">
        <v>3.1715499999999999</v>
      </c>
      <c r="TU14" s="17">
        <v>8.6300000000000008</v>
      </c>
      <c r="TV14" s="17">
        <v>8.6300000000000008</v>
      </c>
      <c r="TW14" s="17">
        <v>-5.45845</v>
      </c>
      <c r="TX14" s="17"/>
      <c r="TY14" s="17"/>
      <c r="TZ14" s="17"/>
      <c r="UA14" s="17">
        <v>0</v>
      </c>
      <c r="UB14" s="17">
        <v>0</v>
      </c>
      <c r="UC14" s="17">
        <v>4</v>
      </c>
      <c r="UD14" s="17">
        <v>4</v>
      </c>
      <c r="UE14" s="17">
        <v>-4</v>
      </c>
      <c r="UF14" s="17">
        <v>1.6120000000000001</v>
      </c>
      <c r="UG14" s="17">
        <v>1.6</v>
      </c>
      <c r="UH14" s="17">
        <v>1.6</v>
      </c>
      <c r="UI14" s="17">
        <v>1.2E-2</v>
      </c>
      <c r="UJ14" s="17">
        <v>0</v>
      </c>
      <c r="UK14" s="17"/>
      <c r="UL14" s="17"/>
      <c r="UM14" s="17">
        <v>0</v>
      </c>
      <c r="UN14" s="17">
        <v>4.5</v>
      </c>
      <c r="UO14" s="17">
        <v>3.5</v>
      </c>
      <c r="UP14" s="17">
        <v>3.5</v>
      </c>
      <c r="UQ14" s="17">
        <v>1</v>
      </c>
      <c r="UR14" s="17">
        <v>5</v>
      </c>
      <c r="US14" s="17">
        <v>4</v>
      </c>
      <c r="UT14" s="17">
        <v>4</v>
      </c>
      <c r="UU14" s="17">
        <v>1</v>
      </c>
      <c r="UV14" s="17">
        <v>5.2</v>
      </c>
      <c r="UW14" s="17">
        <v>4.0999999999999996</v>
      </c>
      <c r="UX14" s="17">
        <v>4.0999999999999996</v>
      </c>
      <c r="UY14" s="17">
        <v>1.1000000000000001</v>
      </c>
      <c r="UZ14" s="17">
        <v>3.7920500000000001</v>
      </c>
      <c r="VA14" s="17">
        <v>16.45</v>
      </c>
      <c r="VB14" s="17">
        <v>16.45</v>
      </c>
      <c r="VC14" s="17">
        <v>-12.65795</v>
      </c>
      <c r="VD14" s="17"/>
      <c r="VE14" s="17"/>
      <c r="VF14" s="17"/>
      <c r="VG14" s="17">
        <v>0</v>
      </c>
      <c r="VH14" s="17"/>
      <c r="VI14" s="17"/>
      <c r="VJ14" s="17"/>
      <c r="VK14" s="17">
        <v>0</v>
      </c>
      <c r="VL14" s="17">
        <v>0</v>
      </c>
      <c r="VM14" s="17"/>
      <c r="VN14" s="17"/>
      <c r="VO14" s="17">
        <v>0</v>
      </c>
      <c r="VP14" s="17">
        <v>0.64100000000000001</v>
      </c>
      <c r="VQ14" s="17">
        <v>0.6</v>
      </c>
      <c r="VR14" s="17">
        <v>0.6</v>
      </c>
      <c r="VS14" s="17">
        <v>4.1000000000000002E-2</v>
      </c>
      <c r="VT14" s="17">
        <v>52.738999999999997</v>
      </c>
      <c r="VU14" s="17">
        <v>56</v>
      </c>
      <c r="VV14" s="17">
        <v>56</v>
      </c>
      <c r="VW14" s="17">
        <v>-3.2610000000000001</v>
      </c>
      <c r="VX14" s="17">
        <v>35.488999999999997</v>
      </c>
      <c r="VY14" s="17">
        <v>64</v>
      </c>
      <c r="VZ14" s="17">
        <v>64</v>
      </c>
      <c r="WA14" s="17">
        <v>-28.510999999999999</v>
      </c>
      <c r="WB14" s="17">
        <v>0</v>
      </c>
      <c r="WC14" s="17"/>
      <c r="WD14" s="17"/>
      <c r="WE14" s="17">
        <v>0</v>
      </c>
      <c r="WF14" s="17">
        <v>3.9</v>
      </c>
      <c r="WG14" s="17">
        <v>4.2</v>
      </c>
      <c r="WH14" s="17">
        <v>4.2</v>
      </c>
      <c r="WI14" s="17">
        <v>-0.3</v>
      </c>
      <c r="WJ14" s="17">
        <v>2.2999999999999998</v>
      </c>
      <c r="WK14" s="17">
        <v>2.2999999999999998</v>
      </c>
      <c r="WL14" s="17">
        <v>2.2999999999999998</v>
      </c>
      <c r="WM14" s="17">
        <v>0</v>
      </c>
      <c r="WN14" s="17">
        <v>2.36</v>
      </c>
      <c r="WO14" s="17">
        <v>2.2999999999999998</v>
      </c>
      <c r="WP14" s="17">
        <v>2.2999999999999998</v>
      </c>
      <c r="WQ14" s="17">
        <v>0.06</v>
      </c>
      <c r="WR14" s="17">
        <v>1.03</v>
      </c>
      <c r="WS14" s="17">
        <v>1.3</v>
      </c>
      <c r="WT14" s="17">
        <v>1.3</v>
      </c>
      <c r="WU14" s="17">
        <v>-0.27</v>
      </c>
      <c r="WV14" s="17">
        <v>0</v>
      </c>
      <c r="WW14" s="17"/>
      <c r="WX14" s="17"/>
      <c r="WY14" s="17">
        <v>0</v>
      </c>
      <c r="WZ14" s="17">
        <v>6.58</v>
      </c>
      <c r="XA14" s="17">
        <v>5.0999999999999996</v>
      </c>
      <c r="XB14" s="17">
        <v>5.0999999999999996</v>
      </c>
      <c r="XC14" s="17">
        <v>1.48</v>
      </c>
      <c r="XD14" s="17">
        <v>18.14</v>
      </c>
      <c r="XE14" s="17">
        <v>17.391300000000001</v>
      </c>
      <c r="XF14" s="17">
        <v>17.391300000000001</v>
      </c>
      <c r="XG14" s="17">
        <v>0.74870000000000003</v>
      </c>
      <c r="XH14" s="17">
        <v>10.026999999999999</v>
      </c>
      <c r="XI14" s="17">
        <v>10</v>
      </c>
      <c r="XJ14" s="17">
        <v>10</v>
      </c>
      <c r="XK14" s="17">
        <v>2.7E-2</v>
      </c>
      <c r="XL14" s="17">
        <v>8.6</v>
      </c>
      <c r="XM14" s="17">
        <v>10.8</v>
      </c>
      <c r="XN14" s="17">
        <v>10.8</v>
      </c>
      <c r="XO14" s="17">
        <v>-2.2000000000000002</v>
      </c>
      <c r="XP14" s="17">
        <v>0</v>
      </c>
      <c r="XQ14" s="17"/>
      <c r="XR14" s="17"/>
      <c r="XS14" s="17">
        <v>0</v>
      </c>
      <c r="XT14" s="17">
        <v>0</v>
      </c>
      <c r="XU14" s="17"/>
      <c r="XV14" s="17"/>
      <c r="XW14" s="17">
        <v>0</v>
      </c>
      <c r="XX14" s="17">
        <v>16.399999999999999</v>
      </c>
      <c r="XY14" s="17">
        <v>14</v>
      </c>
      <c r="XZ14" s="17">
        <v>14</v>
      </c>
      <c r="YA14" s="17">
        <v>2.4</v>
      </c>
      <c r="YB14" s="17">
        <v>15.09</v>
      </c>
      <c r="YC14" s="17">
        <v>19</v>
      </c>
      <c r="YD14" s="17">
        <v>19</v>
      </c>
      <c r="YE14" s="17">
        <v>-3.91</v>
      </c>
      <c r="YF14" s="17">
        <v>6.44</v>
      </c>
      <c r="YG14" s="17">
        <v>7.5</v>
      </c>
      <c r="YH14" s="17">
        <v>7.5</v>
      </c>
      <c r="YI14" s="17">
        <v>-1.06</v>
      </c>
      <c r="YJ14" s="17">
        <v>9.77</v>
      </c>
      <c r="YK14" s="17">
        <v>11</v>
      </c>
      <c r="YL14" s="17">
        <v>11</v>
      </c>
      <c r="YM14" s="17">
        <v>-1.23</v>
      </c>
      <c r="YN14" s="17">
        <v>13.43</v>
      </c>
      <c r="YO14" s="17">
        <v>12</v>
      </c>
      <c r="YP14" s="17">
        <v>12</v>
      </c>
      <c r="YQ14" s="17">
        <v>1.43</v>
      </c>
    </row>
    <row r="15" spans="1:667" ht="24" customHeight="1" x14ac:dyDescent="0.3">
      <c r="A15" s="1"/>
      <c r="B15" s="16" t="s">
        <v>73</v>
      </c>
      <c r="C15" s="16" t="s">
        <v>894</v>
      </c>
      <c r="D15" s="17">
        <v>102.62</v>
      </c>
      <c r="E15" s="17">
        <v>77.242440000000002</v>
      </c>
      <c r="F15" s="17">
        <v>71.815709999999996</v>
      </c>
      <c r="G15" s="17">
        <v>30.804290000000002</v>
      </c>
      <c r="H15" s="17">
        <v>651.9</v>
      </c>
      <c r="I15" s="17">
        <v>649.92602999999997</v>
      </c>
      <c r="J15" s="17">
        <v>649.92602999999997</v>
      </c>
      <c r="K15" s="17">
        <v>1.97397</v>
      </c>
      <c r="L15" s="17">
        <v>216.4</v>
      </c>
      <c r="M15" s="17">
        <v>210.41108</v>
      </c>
      <c r="N15" s="17">
        <v>210.41108</v>
      </c>
      <c r="O15" s="17">
        <v>5.9889200000000002</v>
      </c>
      <c r="P15" s="17">
        <v>0</v>
      </c>
      <c r="Q15" s="17"/>
      <c r="R15" s="17"/>
      <c r="S15" s="17">
        <v>0</v>
      </c>
      <c r="T15" s="17">
        <v>0</v>
      </c>
      <c r="U15" s="17"/>
      <c r="V15" s="17"/>
      <c r="W15" s="17">
        <v>0</v>
      </c>
      <c r="X15" s="17">
        <v>0</v>
      </c>
      <c r="Y15" s="17"/>
      <c r="Z15" s="17"/>
      <c r="AA15" s="17">
        <v>0</v>
      </c>
      <c r="AB15" s="17">
        <v>87.8</v>
      </c>
      <c r="AC15" s="17">
        <v>83</v>
      </c>
      <c r="AD15" s="17">
        <v>85.741600000000005</v>
      </c>
      <c r="AE15" s="17">
        <v>2.0583999999999998</v>
      </c>
      <c r="AF15" s="17">
        <v>0</v>
      </c>
      <c r="AG15" s="17"/>
      <c r="AH15" s="17"/>
      <c r="AI15" s="17">
        <v>0</v>
      </c>
      <c r="AJ15" s="17">
        <v>0</v>
      </c>
      <c r="AK15" s="17"/>
      <c r="AL15" s="17"/>
      <c r="AM15" s="17">
        <v>0</v>
      </c>
      <c r="AN15" s="17">
        <v>180.83</v>
      </c>
      <c r="AO15" s="17">
        <v>190.92008999999999</v>
      </c>
      <c r="AP15" s="17">
        <v>190.92008999999999</v>
      </c>
      <c r="AQ15" s="17">
        <v>-10.09009</v>
      </c>
      <c r="AR15" s="17">
        <v>191.66</v>
      </c>
      <c r="AS15" s="17">
        <v>190.92008999999999</v>
      </c>
      <c r="AT15" s="17">
        <v>190.92008999999999</v>
      </c>
      <c r="AU15" s="17">
        <v>0.73990999999999996</v>
      </c>
      <c r="AV15" s="17">
        <v>190.91</v>
      </c>
      <c r="AW15" s="17">
        <v>190.92008999999999</v>
      </c>
      <c r="AX15" s="17">
        <v>190.92008999999999</v>
      </c>
      <c r="AY15" s="17">
        <v>-1.009E-2</v>
      </c>
      <c r="AZ15" s="17">
        <v>278.3</v>
      </c>
      <c r="BA15" s="17">
        <v>287.24013000000002</v>
      </c>
      <c r="BB15" s="17">
        <v>287.24013000000002</v>
      </c>
      <c r="BC15" s="17">
        <v>-8.9401299999999999</v>
      </c>
      <c r="BD15" s="17">
        <v>200.07</v>
      </c>
      <c r="BE15" s="17">
        <v>206.04143999999999</v>
      </c>
      <c r="BF15" s="17">
        <v>206.04143999999999</v>
      </c>
      <c r="BG15" s="17">
        <v>-5.9714400000000003</v>
      </c>
      <c r="BH15" s="17">
        <v>102.86</v>
      </c>
      <c r="BI15" s="17">
        <v>103.33009</v>
      </c>
      <c r="BJ15" s="17">
        <v>103.33009</v>
      </c>
      <c r="BK15" s="17">
        <v>-0.47009000000000001</v>
      </c>
      <c r="BL15" s="17">
        <v>148.72999999999999</v>
      </c>
      <c r="BM15" s="17">
        <v>166.03894</v>
      </c>
      <c r="BN15" s="17">
        <v>263.02584999999999</v>
      </c>
      <c r="BO15" s="17">
        <v>-114.29585</v>
      </c>
      <c r="BP15" s="17">
        <v>4.0599999999999996</v>
      </c>
      <c r="BQ15" s="17">
        <v>3.8975900000000001</v>
      </c>
      <c r="BR15" s="17">
        <v>3.8975900000000001</v>
      </c>
      <c r="BS15" s="17">
        <v>0.16241</v>
      </c>
      <c r="BT15" s="17">
        <v>0</v>
      </c>
      <c r="BU15" s="17"/>
      <c r="BV15" s="17"/>
      <c r="BW15" s="17">
        <v>0</v>
      </c>
      <c r="BX15" s="17">
        <v>0</v>
      </c>
      <c r="BY15" s="17"/>
      <c r="BZ15" s="17"/>
      <c r="CA15" s="17">
        <v>0</v>
      </c>
      <c r="CB15" s="17">
        <v>0</v>
      </c>
      <c r="CC15" s="17"/>
      <c r="CD15" s="17"/>
      <c r="CE15" s="17">
        <v>0</v>
      </c>
      <c r="CF15" s="17">
        <v>110.244</v>
      </c>
      <c r="CG15" s="17">
        <v>114.38334</v>
      </c>
      <c r="CH15" s="17">
        <v>114.38334</v>
      </c>
      <c r="CI15" s="17">
        <v>-4.1393399999999998</v>
      </c>
      <c r="CJ15" s="17">
        <v>7.8840000000000003</v>
      </c>
      <c r="CK15" s="17">
        <v>7.1296799999999996</v>
      </c>
      <c r="CL15" s="17">
        <v>7.1296799999999996</v>
      </c>
      <c r="CM15" s="17">
        <v>0.75431999999999999</v>
      </c>
      <c r="CN15" s="17">
        <v>5.3659999999999997</v>
      </c>
      <c r="CO15" s="17">
        <v>3.8284699999999998</v>
      </c>
      <c r="CP15" s="17">
        <v>3.8284699999999998</v>
      </c>
      <c r="CQ15" s="17">
        <v>1.5375300000000001</v>
      </c>
      <c r="CR15" s="17">
        <v>22.561</v>
      </c>
      <c r="CS15" s="17">
        <v>22.280850000000001</v>
      </c>
      <c r="CT15" s="17">
        <v>22.280850000000001</v>
      </c>
      <c r="CU15" s="17">
        <v>0.28015000000000001</v>
      </c>
      <c r="CV15" s="17">
        <v>44.34</v>
      </c>
      <c r="CW15" s="17">
        <v>60.680950000000003</v>
      </c>
      <c r="CX15" s="17">
        <v>49.776449999999997</v>
      </c>
      <c r="CY15" s="17">
        <v>-5.4364499999999998</v>
      </c>
      <c r="CZ15" s="17">
        <v>34.343510000000002</v>
      </c>
      <c r="DA15" s="17">
        <v>42.673780000000001</v>
      </c>
      <c r="DB15" s="17">
        <v>20.725390000000001</v>
      </c>
      <c r="DC15" s="17">
        <v>13.618119999999999</v>
      </c>
      <c r="DD15" s="17">
        <v>0</v>
      </c>
      <c r="DE15" s="17"/>
      <c r="DF15" s="17"/>
      <c r="DG15" s="17">
        <v>0</v>
      </c>
      <c r="DH15" s="17">
        <v>0</v>
      </c>
      <c r="DI15" s="17"/>
      <c r="DJ15" s="17"/>
      <c r="DK15" s="17">
        <v>0</v>
      </c>
      <c r="DL15" s="17">
        <v>0</v>
      </c>
      <c r="DM15" s="17"/>
      <c r="DN15" s="17"/>
      <c r="DO15" s="17">
        <v>0</v>
      </c>
      <c r="DP15" s="17">
        <v>6.5235000000000003</v>
      </c>
      <c r="DQ15" s="17">
        <v>6.39</v>
      </c>
      <c r="DR15" s="17">
        <v>6.39</v>
      </c>
      <c r="DS15" s="17">
        <v>0.13350000000000001</v>
      </c>
      <c r="DT15" s="17">
        <v>0</v>
      </c>
      <c r="DU15" s="17"/>
      <c r="DV15" s="17"/>
      <c r="DW15" s="17">
        <v>0</v>
      </c>
      <c r="DX15" s="17">
        <v>33.642000000000003</v>
      </c>
      <c r="DY15" s="17">
        <v>33.393859999999997</v>
      </c>
      <c r="DZ15" s="17">
        <v>33.393859999999997</v>
      </c>
      <c r="EA15" s="17">
        <v>0.24814</v>
      </c>
      <c r="EB15" s="17">
        <v>59.920659999999998</v>
      </c>
      <c r="EC15" s="17">
        <v>62.176169999999999</v>
      </c>
      <c r="ED15" s="17">
        <v>57.699550000000002</v>
      </c>
      <c r="EE15" s="17">
        <v>2.2211099999999999</v>
      </c>
      <c r="EF15" s="17">
        <v>22.16919</v>
      </c>
      <c r="EG15" s="17">
        <v>21.083359999999999</v>
      </c>
      <c r="EH15" s="17">
        <v>21.083359999999999</v>
      </c>
      <c r="EI15" s="17">
        <v>1.0858300000000001</v>
      </c>
      <c r="EJ15" s="17">
        <v>17.42229</v>
      </c>
      <c r="EK15" s="17">
        <v>18.574760000000001</v>
      </c>
      <c r="EL15" s="17">
        <v>18.574760000000001</v>
      </c>
      <c r="EM15" s="17">
        <v>-1.1524700000000001</v>
      </c>
      <c r="EN15" s="17">
        <v>12.81687</v>
      </c>
      <c r="EO15" s="17">
        <v>12.56039</v>
      </c>
      <c r="EP15" s="17">
        <v>12.56039</v>
      </c>
      <c r="EQ15" s="17">
        <v>0.25647999999999999</v>
      </c>
      <c r="ER15" s="17">
        <v>55.21</v>
      </c>
      <c r="ES15" s="17">
        <v>62.2014</v>
      </c>
      <c r="ET15" s="17">
        <v>62.2014</v>
      </c>
      <c r="EU15" s="17">
        <v>-6.9913999999999996</v>
      </c>
      <c r="EV15" s="17">
        <v>180.77016</v>
      </c>
      <c r="EW15" s="17">
        <v>181.48500000000001</v>
      </c>
      <c r="EX15" s="17">
        <v>184.74316999999999</v>
      </c>
      <c r="EY15" s="17">
        <v>-3.9730099999999999</v>
      </c>
      <c r="EZ15" s="17">
        <v>181.51374999999999</v>
      </c>
      <c r="FA15" s="17">
        <v>181.48500000000001</v>
      </c>
      <c r="FB15" s="17">
        <v>184.74316999999999</v>
      </c>
      <c r="FC15" s="17">
        <v>-3.2294200000000002</v>
      </c>
      <c r="FD15" s="17">
        <v>182.57713000000001</v>
      </c>
      <c r="FE15" s="17">
        <v>182.03</v>
      </c>
      <c r="FF15" s="17">
        <v>185.29795999999999</v>
      </c>
      <c r="FG15" s="17">
        <v>-2.7208299999999999</v>
      </c>
      <c r="FH15" s="17">
        <v>86.975999999999999</v>
      </c>
      <c r="FI15" s="17">
        <v>79.253100000000003</v>
      </c>
      <c r="FJ15" s="17">
        <v>27.751740000000002</v>
      </c>
      <c r="FK15" s="17">
        <v>59.224260000000001</v>
      </c>
      <c r="FL15" s="17">
        <v>18.655000000000001</v>
      </c>
      <c r="FM15" s="17">
        <v>18</v>
      </c>
      <c r="FN15" s="17">
        <v>18</v>
      </c>
      <c r="FO15" s="17">
        <v>0.65500000000000003</v>
      </c>
      <c r="FP15" s="17">
        <v>18.437999999999999</v>
      </c>
      <c r="FQ15" s="17">
        <v>21.98911</v>
      </c>
      <c r="FR15" s="17">
        <v>21.987310000000001</v>
      </c>
      <c r="FS15" s="17">
        <v>-3.5493100000000002</v>
      </c>
      <c r="FT15" s="17">
        <v>0</v>
      </c>
      <c r="FU15" s="17"/>
      <c r="FV15" s="17"/>
      <c r="FW15" s="17">
        <v>0</v>
      </c>
      <c r="FX15" s="17">
        <v>21.497</v>
      </c>
      <c r="FY15" s="17">
        <v>20.725390000000001</v>
      </c>
      <c r="FZ15" s="17">
        <v>20.725390000000001</v>
      </c>
      <c r="GA15" s="17">
        <v>0.77161000000000002</v>
      </c>
      <c r="GB15" s="17"/>
      <c r="GC15" s="17"/>
      <c r="GD15" s="17"/>
      <c r="GE15" s="17">
        <v>0</v>
      </c>
      <c r="GF15" s="17"/>
      <c r="GG15" s="17"/>
      <c r="GH15" s="17"/>
      <c r="GI15" s="17">
        <v>0</v>
      </c>
      <c r="GJ15" s="17">
        <v>6.24</v>
      </c>
      <c r="GK15" s="17">
        <v>6.8787000000000003</v>
      </c>
      <c r="GL15" s="17">
        <v>6.8787000000000003</v>
      </c>
      <c r="GM15" s="17">
        <v>-0.63870000000000005</v>
      </c>
      <c r="GN15" s="17">
        <v>50.9</v>
      </c>
      <c r="GO15" s="17">
        <v>40.008049999999997</v>
      </c>
      <c r="GP15" s="17">
        <v>55.521700000000003</v>
      </c>
      <c r="GQ15" s="17">
        <v>-4.6216999999999997</v>
      </c>
      <c r="GR15" s="17">
        <v>0</v>
      </c>
      <c r="GS15" s="17"/>
      <c r="GT15" s="17"/>
      <c r="GU15" s="17">
        <v>0</v>
      </c>
      <c r="GV15" s="17">
        <v>0</v>
      </c>
      <c r="GW15" s="17"/>
      <c r="GX15" s="17"/>
      <c r="GY15" s="17">
        <v>0</v>
      </c>
      <c r="GZ15" s="17">
        <v>0</v>
      </c>
      <c r="HA15" s="17"/>
      <c r="HB15" s="17"/>
      <c r="HC15" s="17">
        <v>0</v>
      </c>
      <c r="HD15" s="17">
        <v>0</v>
      </c>
      <c r="HE15" s="17"/>
      <c r="HF15" s="17"/>
      <c r="HG15" s="17">
        <v>0</v>
      </c>
      <c r="HH15" s="17">
        <v>47.37</v>
      </c>
      <c r="HI15" s="17">
        <v>30.25433</v>
      </c>
      <c r="HJ15" s="17">
        <v>71.538889999999995</v>
      </c>
      <c r="HK15" s="17">
        <v>-24.168890000000001</v>
      </c>
      <c r="HL15" s="17">
        <v>0</v>
      </c>
      <c r="HM15" s="17"/>
      <c r="HN15" s="17">
        <v>45.539160000000003</v>
      </c>
      <c r="HO15" s="17">
        <v>-45.539160000000003</v>
      </c>
      <c r="HP15" s="17">
        <v>0</v>
      </c>
      <c r="HQ15" s="17"/>
      <c r="HR15" s="17"/>
      <c r="HS15" s="17">
        <v>0</v>
      </c>
      <c r="HT15" s="17">
        <v>42.213000000000001</v>
      </c>
      <c r="HU15" s="17">
        <v>31.249569999999999</v>
      </c>
      <c r="HV15" s="17"/>
      <c r="HW15" s="17">
        <v>42.213000000000001</v>
      </c>
      <c r="HX15" s="17">
        <v>0</v>
      </c>
      <c r="HY15" s="17"/>
      <c r="HZ15" s="17"/>
      <c r="IA15" s="17">
        <v>0</v>
      </c>
      <c r="IB15" s="17">
        <v>0</v>
      </c>
      <c r="IC15" s="17"/>
      <c r="ID15" s="17"/>
      <c r="IE15" s="17">
        <v>0</v>
      </c>
      <c r="IF15" s="17">
        <v>0</v>
      </c>
      <c r="IG15" s="17"/>
      <c r="IH15" s="17"/>
      <c r="II15" s="17">
        <v>0</v>
      </c>
      <c r="IJ15" s="17">
        <v>70.906300000000002</v>
      </c>
      <c r="IK15" s="17">
        <v>63.797400000000003</v>
      </c>
      <c r="IL15" s="17">
        <v>16.58034</v>
      </c>
      <c r="IM15" s="17">
        <v>54.325960000000002</v>
      </c>
      <c r="IN15" s="17">
        <v>169.08385000000001</v>
      </c>
      <c r="IO15" s="17">
        <v>179.49968000000001</v>
      </c>
      <c r="IP15" s="17">
        <v>179.49968000000001</v>
      </c>
      <c r="IQ15" s="17">
        <v>-10.41583</v>
      </c>
      <c r="IR15" s="17">
        <v>167.14561</v>
      </c>
      <c r="IS15" s="17">
        <v>179.49968000000001</v>
      </c>
      <c r="IT15" s="17">
        <v>179.49968000000001</v>
      </c>
      <c r="IU15" s="17">
        <v>-12.35407</v>
      </c>
      <c r="IV15" s="17">
        <v>198.68879999999999</v>
      </c>
      <c r="IW15" s="17">
        <v>179.49968000000001</v>
      </c>
      <c r="IX15" s="17">
        <v>179.49968000000001</v>
      </c>
      <c r="IY15" s="17">
        <v>19.189119999999999</v>
      </c>
      <c r="IZ15" s="17">
        <v>260.93509</v>
      </c>
      <c r="JA15" s="17">
        <v>270.05808000000002</v>
      </c>
      <c r="JB15" s="17">
        <v>270.05808000000002</v>
      </c>
      <c r="JC15" s="17">
        <v>-9.1229899999999997</v>
      </c>
      <c r="JD15" s="17">
        <v>69.726889999999997</v>
      </c>
      <c r="JE15" s="17">
        <v>73.334339999999997</v>
      </c>
      <c r="JF15" s="17">
        <v>73.334339999999997</v>
      </c>
      <c r="JG15" s="17">
        <v>-3.60745</v>
      </c>
      <c r="JH15" s="17">
        <v>34.411589999999997</v>
      </c>
      <c r="JI15" s="17">
        <v>36.777279999999998</v>
      </c>
      <c r="JJ15" s="17">
        <v>36.777279999999998</v>
      </c>
      <c r="JK15" s="17">
        <v>-2.3656899999999998</v>
      </c>
      <c r="JL15" s="17">
        <v>0</v>
      </c>
      <c r="JM15" s="17"/>
      <c r="JN15" s="17"/>
      <c r="JO15" s="17">
        <v>0</v>
      </c>
      <c r="JP15" s="17">
        <v>0</v>
      </c>
      <c r="JQ15" s="17"/>
      <c r="JR15" s="17"/>
      <c r="JS15" s="17">
        <v>0</v>
      </c>
      <c r="JT15" s="17">
        <v>0</v>
      </c>
      <c r="JU15" s="17"/>
      <c r="JV15" s="17"/>
      <c r="JW15" s="17">
        <v>0</v>
      </c>
      <c r="JX15" s="17">
        <v>0</v>
      </c>
      <c r="JY15" s="17"/>
      <c r="JZ15" s="17"/>
      <c r="KA15" s="17">
        <v>0</v>
      </c>
      <c r="KB15" s="17">
        <v>0</v>
      </c>
      <c r="KC15" s="17"/>
      <c r="KD15" s="17"/>
      <c r="KE15" s="17">
        <v>0</v>
      </c>
      <c r="KF15" s="17">
        <v>0</v>
      </c>
      <c r="KG15" s="17"/>
      <c r="KH15" s="17"/>
      <c r="KI15" s="17">
        <v>0</v>
      </c>
      <c r="KJ15" s="17">
        <v>4.3879999999999999</v>
      </c>
      <c r="KK15" s="17"/>
      <c r="KL15" s="17"/>
      <c r="KM15" s="17">
        <v>4.3879999999999999</v>
      </c>
      <c r="KN15" s="17">
        <v>0.123</v>
      </c>
      <c r="KO15" s="17">
        <v>0.90800999999999998</v>
      </c>
      <c r="KP15" s="17">
        <v>0.90800999999999998</v>
      </c>
      <c r="KQ15" s="17">
        <v>-0.78500999999999999</v>
      </c>
      <c r="KR15" s="17">
        <v>114.04</v>
      </c>
      <c r="KS15" s="17">
        <v>121.85723</v>
      </c>
      <c r="KT15" s="17">
        <v>145.07772</v>
      </c>
      <c r="KU15" s="17">
        <v>-31.03772</v>
      </c>
      <c r="KV15" s="17">
        <v>105.503</v>
      </c>
      <c r="KW15" s="17">
        <v>83.034800000000004</v>
      </c>
      <c r="KX15" s="17">
        <v>62.176209999999998</v>
      </c>
      <c r="KY15" s="17">
        <v>43.326790000000003</v>
      </c>
      <c r="KZ15" s="17">
        <v>54.082000000000001</v>
      </c>
      <c r="LA15" s="17">
        <v>66.809659999999994</v>
      </c>
      <c r="LB15" s="17">
        <v>66.809659999999994</v>
      </c>
      <c r="LC15" s="17">
        <v>-12.72766</v>
      </c>
      <c r="LD15" s="17">
        <v>36.082999999999998</v>
      </c>
      <c r="LE15" s="17">
        <v>48.179349999999999</v>
      </c>
      <c r="LF15" s="17">
        <v>48.179349999999999</v>
      </c>
      <c r="LG15" s="17">
        <v>-12.096349999999999</v>
      </c>
      <c r="LH15" s="17">
        <v>30.065999999999999</v>
      </c>
      <c r="LI15" s="17">
        <v>29.806760000000001</v>
      </c>
      <c r="LJ15" s="17">
        <v>29.806760000000001</v>
      </c>
      <c r="LK15" s="17">
        <v>0.25924000000000003</v>
      </c>
      <c r="LL15" s="17">
        <v>0</v>
      </c>
      <c r="LM15" s="17"/>
      <c r="LN15" s="17"/>
      <c r="LO15" s="17">
        <v>0</v>
      </c>
      <c r="LP15" s="17">
        <v>0</v>
      </c>
      <c r="LQ15" s="17"/>
      <c r="LR15" s="17"/>
      <c r="LS15" s="17">
        <v>0</v>
      </c>
      <c r="LT15" s="17">
        <v>0</v>
      </c>
      <c r="LU15" s="17"/>
      <c r="LV15" s="17"/>
      <c r="LW15" s="17">
        <v>0</v>
      </c>
      <c r="LX15" s="17">
        <v>140.16300000000001</v>
      </c>
      <c r="LY15" s="17">
        <v>153.06012000000001</v>
      </c>
      <c r="LZ15" s="17">
        <v>153.06012000000001</v>
      </c>
      <c r="MA15" s="17">
        <v>-12.897119999999999</v>
      </c>
      <c r="MB15" s="17">
        <v>143.21700000000001</v>
      </c>
      <c r="MC15" s="17">
        <v>153.06012000000001</v>
      </c>
      <c r="MD15" s="17">
        <v>153.06012000000001</v>
      </c>
      <c r="ME15" s="17">
        <v>-9.8431200000000008</v>
      </c>
      <c r="MF15" s="17">
        <v>167.416</v>
      </c>
      <c r="MG15" s="17">
        <v>153.51975999999999</v>
      </c>
      <c r="MH15" s="17">
        <v>153.51975999999999</v>
      </c>
      <c r="MI15" s="17">
        <v>13.896240000000001</v>
      </c>
      <c r="MJ15" s="17">
        <v>183.93700000000001</v>
      </c>
      <c r="MK15" s="17"/>
      <c r="ML15" s="17"/>
      <c r="MM15" s="17">
        <v>183.93700000000001</v>
      </c>
      <c r="MN15" s="17">
        <v>0</v>
      </c>
      <c r="MO15" s="17"/>
      <c r="MP15" s="17"/>
      <c r="MQ15" s="17">
        <v>0</v>
      </c>
      <c r="MR15" s="17">
        <v>0</v>
      </c>
      <c r="MS15" s="17"/>
      <c r="MT15" s="17"/>
      <c r="MU15" s="17">
        <v>0</v>
      </c>
      <c r="MV15" s="17">
        <v>0</v>
      </c>
      <c r="MW15" s="17"/>
      <c r="MX15" s="17"/>
      <c r="MY15" s="17">
        <v>0</v>
      </c>
      <c r="MZ15" s="17">
        <v>0</v>
      </c>
      <c r="NA15" s="17"/>
      <c r="NB15" s="17"/>
      <c r="NC15" s="17">
        <v>0</v>
      </c>
      <c r="ND15" s="17">
        <v>209.35122000000001</v>
      </c>
      <c r="NE15" s="17">
        <v>205.2938</v>
      </c>
      <c r="NF15" s="17">
        <v>205.2938</v>
      </c>
      <c r="NG15" s="17">
        <v>4.0574199999999996</v>
      </c>
      <c r="NH15" s="17">
        <v>101.62788999999999</v>
      </c>
      <c r="NI15" s="17">
        <v>102.95515</v>
      </c>
      <c r="NJ15" s="17">
        <v>102.95515</v>
      </c>
      <c r="NK15" s="17">
        <v>-1.3272600000000001</v>
      </c>
      <c r="NL15" s="17">
        <v>8.2870000000000008</v>
      </c>
      <c r="NM15" s="17">
        <v>7.4573499999999999</v>
      </c>
      <c r="NN15" s="17">
        <v>7.4573499999999999</v>
      </c>
      <c r="NO15" s="17">
        <v>0.82965</v>
      </c>
      <c r="NP15" s="17">
        <v>5.3239999999999998</v>
      </c>
      <c r="NQ15" s="17">
        <v>4.9172599999999997</v>
      </c>
      <c r="NR15" s="17">
        <v>4.9172599999999997</v>
      </c>
      <c r="NS15" s="17">
        <v>0.40673999999999999</v>
      </c>
      <c r="NT15" s="17">
        <v>90.855999999999995</v>
      </c>
      <c r="NU15" s="17">
        <v>74.111500000000007</v>
      </c>
      <c r="NV15" s="17">
        <v>74.111500000000007</v>
      </c>
      <c r="NW15" s="17">
        <v>16.744499999999999</v>
      </c>
      <c r="NX15" s="17"/>
      <c r="NY15" s="17"/>
      <c r="NZ15" s="17"/>
      <c r="OA15" s="17">
        <v>0</v>
      </c>
      <c r="OB15" s="17">
        <v>7.7933899999999996</v>
      </c>
      <c r="OC15" s="17">
        <v>11.1432</v>
      </c>
      <c r="OD15" s="17">
        <v>11.1432</v>
      </c>
      <c r="OE15" s="17">
        <v>-3.3498100000000002</v>
      </c>
      <c r="OF15" s="17"/>
      <c r="OG15" s="17"/>
      <c r="OH15" s="17"/>
      <c r="OI15" s="17">
        <v>0</v>
      </c>
      <c r="OJ15" s="17">
        <v>5.2688300000000003</v>
      </c>
      <c r="OK15" s="17">
        <v>20.33764</v>
      </c>
      <c r="OL15" s="17">
        <v>20.33764</v>
      </c>
      <c r="OM15" s="17">
        <v>-15.068809999999999</v>
      </c>
      <c r="ON15" s="17">
        <v>0</v>
      </c>
      <c r="OO15" s="17"/>
      <c r="OP15" s="17"/>
      <c r="OQ15" s="17">
        <v>0</v>
      </c>
      <c r="OR15" s="17">
        <v>0</v>
      </c>
      <c r="OS15" s="17"/>
      <c r="OT15" s="17"/>
      <c r="OU15" s="17">
        <v>0</v>
      </c>
      <c r="OV15" s="17"/>
      <c r="OW15" s="17"/>
      <c r="OX15" s="17"/>
      <c r="OY15" s="17">
        <v>0</v>
      </c>
      <c r="OZ15" s="17"/>
      <c r="PA15" s="17"/>
      <c r="PB15" s="17"/>
      <c r="PC15" s="17">
        <v>0</v>
      </c>
      <c r="PD15" s="17">
        <v>0.81</v>
      </c>
      <c r="PE15" s="17">
        <v>0.46</v>
      </c>
      <c r="PF15" s="17">
        <v>0.46</v>
      </c>
      <c r="PG15" s="17">
        <v>0.35</v>
      </c>
      <c r="PH15" s="17">
        <v>1.04</v>
      </c>
      <c r="PI15" s="17">
        <v>1.4</v>
      </c>
      <c r="PJ15" s="17">
        <v>1.4</v>
      </c>
      <c r="PK15" s="17">
        <v>-0.36</v>
      </c>
      <c r="PL15" s="17">
        <v>2.5110000000000001</v>
      </c>
      <c r="PM15" s="17">
        <v>2.4</v>
      </c>
      <c r="PN15" s="17">
        <v>2.4</v>
      </c>
      <c r="PO15" s="17">
        <v>0.111</v>
      </c>
      <c r="PP15" s="17">
        <v>19.088719999999999</v>
      </c>
      <c r="PQ15" s="17">
        <v>4.2788300000000001</v>
      </c>
      <c r="PR15" s="17">
        <v>4.2788300000000001</v>
      </c>
      <c r="PS15" s="17">
        <v>14.809889999999999</v>
      </c>
      <c r="PT15" s="17">
        <v>3.7999999999999999E-2</v>
      </c>
      <c r="PU15" s="17">
        <v>3.12</v>
      </c>
      <c r="PV15" s="17">
        <v>3.12</v>
      </c>
      <c r="PW15" s="17">
        <v>-3.0819999999999999</v>
      </c>
      <c r="PX15" s="17">
        <v>0</v>
      </c>
      <c r="PY15" s="17">
        <v>3.1</v>
      </c>
      <c r="PZ15" s="17">
        <v>3.1</v>
      </c>
      <c r="QA15" s="17">
        <v>-3.1</v>
      </c>
      <c r="QB15" s="17">
        <v>3.6269999999999998</v>
      </c>
      <c r="QC15" s="17">
        <v>3.5</v>
      </c>
      <c r="QD15" s="17">
        <v>3.5</v>
      </c>
      <c r="QE15" s="17">
        <v>0.127</v>
      </c>
      <c r="QF15" s="17">
        <v>14.52</v>
      </c>
      <c r="QG15" s="17">
        <v>14.975849999999999</v>
      </c>
      <c r="QH15" s="17">
        <v>14.975849999999999</v>
      </c>
      <c r="QI15" s="17">
        <v>-0.45584999999999998</v>
      </c>
      <c r="QJ15" s="17">
        <v>0</v>
      </c>
      <c r="QK15" s="17"/>
      <c r="QL15" s="17"/>
      <c r="QM15" s="17">
        <v>0</v>
      </c>
      <c r="QN15" s="17">
        <v>0</v>
      </c>
      <c r="QO15" s="17"/>
      <c r="QP15" s="17"/>
      <c r="QQ15" s="17">
        <v>0</v>
      </c>
      <c r="QR15" s="17">
        <v>20.123000000000001</v>
      </c>
      <c r="QS15" s="17">
        <v>21.616099999999999</v>
      </c>
      <c r="QT15" s="17">
        <v>21.616099999999999</v>
      </c>
      <c r="QU15" s="17">
        <v>-1.4931000000000001</v>
      </c>
      <c r="QV15" s="17">
        <v>47.337000000000003</v>
      </c>
      <c r="QW15" s="17">
        <v>58.836799999999997</v>
      </c>
      <c r="QX15" s="17">
        <v>58.836799999999997</v>
      </c>
      <c r="QY15" s="17">
        <v>-11.4998</v>
      </c>
      <c r="QZ15" s="17">
        <v>0</v>
      </c>
      <c r="RA15" s="17"/>
      <c r="RB15" s="17"/>
      <c r="RC15" s="17">
        <v>0</v>
      </c>
      <c r="RD15" s="17">
        <v>2.1389999999999998</v>
      </c>
      <c r="RE15" s="17">
        <v>2.15</v>
      </c>
      <c r="RF15" s="17">
        <v>2.15</v>
      </c>
      <c r="RG15" s="17">
        <v>-1.0999999999999999E-2</v>
      </c>
      <c r="RH15" s="17">
        <v>12.083</v>
      </c>
      <c r="RI15" s="17">
        <v>10.173959999999999</v>
      </c>
      <c r="RJ15" s="17">
        <v>19.67727</v>
      </c>
      <c r="RK15" s="17">
        <v>-7.5942699999999999</v>
      </c>
      <c r="RL15" s="17">
        <v>1.32</v>
      </c>
      <c r="RM15" s="17">
        <v>1.32</v>
      </c>
      <c r="RN15" s="17">
        <v>1.32</v>
      </c>
      <c r="RO15" s="17">
        <v>0</v>
      </c>
      <c r="RP15" s="17">
        <v>0</v>
      </c>
      <c r="RQ15" s="17"/>
      <c r="RR15" s="17"/>
      <c r="RS15" s="17">
        <v>0</v>
      </c>
      <c r="RT15" s="17">
        <v>4.7270000000000003</v>
      </c>
      <c r="RU15" s="17">
        <v>4.4000000000000004</v>
      </c>
      <c r="RV15" s="17">
        <v>4.4000000000000004</v>
      </c>
      <c r="RW15" s="17">
        <v>0.32700000000000001</v>
      </c>
      <c r="RX15" s="17"/>
      <c r="RY15" s="17"/>
      <c r="RZ15" s="17"/>
      <c r="SA15" s="17">
        <v>0</v>
      </c>
      <c r="SB15" s="17">
        <v>0</v>
      </c>
      <c r="SC15" s="17"/>
      <c r="SD15" s="17"/>
      <c r="SE15" s="17">
        <v>0</v>
      </c>
      <c r="SF15" s="17">
        <v>4.431</v>
      </c>
      <c r="SG15" s="17">
        <v>5.3</v>
      </c>
      <c r="SH15" s="17">
        <v>5.3</v>
      </c>
      <c r="SI15" s="17">
        <v>-0.86899999999999999</v>
      </c>
      <c r="SJ15" s="17">
        <v>4.4409999999999998</v>
      </c>
      <c r="SK15" s="17">
        <v>2.7</v>
      </c>
      <c r="SL15" s="17">
        <v>2.7</v>
      </c>
      <c r="SM15" s="17">
        <v>1.7410000000000001</v>
      </c>
      <c r="SN15" s="17">
        <v>3.12</v>
      </c>
      <c r="SO15" s="17">
        <v>3</v>
      </c>
      <c r="SP15" s="17">
        <v>3</v>
      </c>
      <c r="SQ15" s="17">
        <v>0.12</v>
      </c>
      <c r="SR15" s="17">
        <v>4.7</v>
      </c>
      <c r="SS15" s="17">
        <v>5</v>
      </c>
      <c r="ST15" s="17">
        <v>5</v>
      </c>
      <c r="SU15" s="17">
        <v>-0.3</v>
      </c>
      <c r="SV15" s="17">
        <v>22.173439999999999</v>
      </c>
      <c r="SW15" s="17">
        <v>17.621500000000001</v>
      </c>
      <c r="SX15" s="17">
        <v>17.621500000000001</v>
      </c>
      <c r="SY15" s="17">
        <v>4.5519400000000001</v>
      </c>
      <c r="SZ15" s="17">
        <v>39.998399999999997</v>
      </c>
      <c r="TA15" s="17">
        <v>28.758099999999999</v>
      </c>
      <c r="TB15" s="17">
        <v>28.758099999999999</v>
      </c>
      <c r="TC15" s="17">
        <v>11.2403</v>
      </c>
      <c r="TD15" s="17"/>
      <c r="TE15" s="17"/>
      <c r="TF15" s="17"/>
      <c r="TG15" s="17">
        <v>0</v>
      </c>
      <c r="TH15" s="17">
        <v>59.241889999999998</v>
      </c>
      <c r="TI15" s="17">
        <v>117.14</v>
      </c>
      <c r="TJ15" s="17">
        <v>117.14</v>
      </c>
      <c r="TK15" s="17">
        <v>-57.898110000000003</v>
      </c>
      <c r="TL15" s="17">
        <v>91.904210000000006</v>
      </c>
      <c r="TM15" s="17">
        <v>111.76</v>
      </c>
      <c r="TN15" s="17">
        <v>111.76</v>
      </c>
      <c r="TO15" s="17">
        <v>-19.855789999999999</v>
      </c>
      <c r="TP15" s="17">
        <v>6.1097799999999998</v>
      </c>
      <c r="TQ15" s="17">
        <v>16.37</v>
      </c>
      <c r="TR15" s="17">
        <v>16.37</v>
      </c>
      <c r="TS15" s="17">
        <v>-10.26022</v>
      </c>
      <c r="TT15" s="17">
        <v>2.27623</v>
      </c>
      <c r="TU15" s="17">
        <v>10.1</v>
      </c>
      <c r="TV15" s="17">
        <v>10.1</v>
      </c>
      <c r="TW15" s="17">
        <v>-7.8237699999999997</v>
      </c>
      <c r="TX15" s="17"/>
      <c r="TY15" s="17"/>
      <c r="TZ15" s="17"/>
      <c r="UA15" s="17">
        <v>0</v>
      </c>
      <c r="UB15" s="17">
        <v>0</v>
      </c>
      <c r="UC15" s="17">
        <v>4</v>
      </c>
      <c r="UD15" s="17">
        <v>4</v>
      </c>
      <c r="UE15" s="17">
        <v>-4</v>
      </c>
      <c r="UF15" s="17">
        <v>1.6120000000000001</v>
      </c>
      <c r="UG15" s="17">
        <v>1.6</v>
      </c>
      <c r="UH15" s="17">
        <v>1.6</v>
      </c>
      <c r="UI15" s="17">
        <v>1.2E-2</v>
      </c>
      <c r="UJ15" s="17">
        <v>0</v>
      </c>
      <c r="UK15" s="17"/>
      <c r="UL15" s="17"/>
      <c r="UM15" s="17">
        <v>0</v>
      </c>
      <c r="UN15" s="17">
        <v>4.2</v>
      </c>
      <c r="UO15" s="17">
        <v>3.5</v>
      </c>
      <c r="UP15" s="17">
        <v>3.5</v>
      </c>
      <c r="UQ15" s="17">
        <v>0.7</v>
      </c>
      <c r="UR15" s="17">
        <v>4.7</v>
      </c>
      <c r="US15" s="17">
        <v>4</v>
      </c>
      <c r="UT15" s="17">
        <v>4</v>
      </c>
      <c r="UU15" s="17">
        <v>0.7</v>
      </c>
      <c r="UV15" s="17">
        <v>4.9000000000000004</v>
      </c>
      <c r="UW15" s="17">
        <v>4.0999999999999996</v>
      </c>
      <c r="UX15" s="17">
        <v>4.0999999999999996</v>
      </c>
      <c r="UY15" s="17">
        <v>0.8</v>
      </c>
      <c r="UZ15" s="17">
        <v>3.9286400000000001</v>
      </c>
      <c r="VA15" s="17">
        <v>16.45</v>
      </c>
      <c r="VB15" s="17">
        <v>16.45</v>
      </c>
      <c r="VC15" s="17">
        <v>-12.52136</v>
      </c>
      <c r="VD15" s="17"/>
      <c r="VE15" s="17"/>
      <c r="VF15" s="17"/>
      <c r="VG15" s="17">
        <v>0</v>
      </c>
      <c r="VH15" s="17"/>
      <c r="VI15" s="17"/>
      <c r="VJ15" s="17"/>
      <c r="VK15" s="17">
        <v>0</v>
      </c>
      <c r="VL15" s="17">
        <v>0</v>
      </c>
      <c r="VM15" s="17"/>
      <c r="VN15" s="17"/>
      <c r="VO15" s="17">
        <v>0</v>
      </c>
      <c r="VP15" s="17">
        <v>0.64800000000000002</v>
      </c>
      <c r="VQ15" s="17">
        <v>0.6</v>
      </c>
      <c r="VR15" s="17">
        <v>0.6</v>
      </c>
      <c r="VS15" s="17">
        <v>4.8000000000000001E-2</v>
      </c>
      <c r="VT15" s="17">
        <v>41.814</v>
      </c>
      <c r="VU15" s="17">
        <v>51</v>
      </c>
      <c r="VV15" s="17">
        <v>51</v>
      </c>
      <c r="VW15" s="17">
        <v>-9.1859999999999999</v>
      </c>
      <c r="VX15" s="17">
        <v>30.552</v>
      </c>
      <c r="VY15" s="17">
        <v>60</v>
      </c>
      <c r="VZ15" s="17">
        <v>60</v>
      </c>
      <c r="WA15" s="17">
        <v>-29.448</v>
      </c>
      <c r="WB15" s="17">
        <v>0</v>
      </c>
      <c r="WC15" s="17"/>
      <c r="WD15" s="17"/>
      <c r="WE15" s="17">
        <v>0</v>
      </c>
      <c r="WF15" s="17">
        <v>3.9</v>
      </c>
      <c r="WG15" s="17">
        <v>4.2</v>
      </c>
      <c r="WH15" s="17">
        <v>4.2</v>
      </c>
      <c r="WI15" s="17">
        <v>-0.3</v>
      </c>
      <c r="WJ15" s="17">
        <v>2.2999999999999998</v>
      </c>
      <c r="WK15" s="17">
        <v>2.2999999999999998</v>
      </c>
      <c r="WL15" s="17">
        <v>2.2999999999999998</v>
      </c>
      <c r="WM15" s="17">
        <v>0</v>
      </c>
      <c r="WN15" s="17">
        <v>2.36</v>
      </c>
      <c r="WO15" s="17">
        <v>2.2999999999999998</v>
      </c>
      <c r="WP15" s="17">
        <v>2.2999999999999998</v>
      </c>
      <c r="WQ15" s="17">
        <v>0.06</v>
      </c>
      <c r="WR15" s="17">
        <v>1.03</v>
      </c>
      <c r="WS15" s="17">
        <v>1.3</v>
      </c>
      <c r="WT15" s="17">
        <v>1.3</v>
      </c>
      <c r="WU15" s="17">
        <v>-0.27</v>
      </c>
      <c r="WV15" s="17">
        <v>0</v>
      </c>
      <c r="WW15" s="17"/>
      <c r="WX15" s="17"/>
      <c r="WY15" s="17">
        <v>0</v>
      </c>
      <c r="WZ15" s="17">
        <v>6.5750000000000002</v>
      </c>
      <c r="XA15" s="17">
        <v>5.0999999999999996</v>
      </c>
      <c r="XB15" s="17">
        <v>5.0999999999999996</v>
      </c>
      <c r="XC15" s="17">
        <v>1.4750000000000001</v>
      </c>
      <c r="XD15" s="17">
        <v>18.106999999999999</v>
      </c>
      <c r="XE15" s="17">
        <v>17.391300000000001</v>
      </c>
      <c r="XF15" s="17">
        <v>17.391300000000001</v>
      </c>
      <c r="XG15" s="17">
        <v>0.7157</v>
      </c>
      <c r="XH15" s="17">
        <v>10.009</v>
      </c>
      <c r="XI15" s="17">
        <v>10</v>
      </c>
      <c r="XJ15" s="17">
        <v>10</v>
      </c>
      <c r="XK15" s="17">
        <v>8.9999999999999993E-3</v>
      </c>
      <c r="XL15" s="17">
        <v>8.5</v>
      </c>
      <c r="XM15" s="17">
        <v>10.8</v>
      </c>
      <c r="XN15" s="17">
        <v>10.8</v>
      </c>
      <c r="XO15" s="17">
        <v>-2.2999999999999998</v>
      </c>
      <c r="XP15" s="17">
        <v>0</v>
      </c>
      <c r="XQ15" s="17"/>
      <c r="XR15" s="17"/>
      <c r="XS15" s="17">
        <v>0</v>
      </c>
      <c r="XT15" s="17">
        <v>0</v>
      </c>
      <c r="XU15" s="17"/>
      <c r="XV15" s="17"/>
      <c r="XW15" s="17">
        <v>0</v>
      </c>
      <c r="XX15" s="17">
        <v>17.100000000000001</v>
      </c>
      <c r="XY15" s="17">
        <v>14</v>
      </c>
      <c r="XZ15" s="17">
        <v>14</v>
      </c>
      <c r="YA15" s="17">
        <v>3.1</v>
      </c>
      <c r="YB15" s="17">
        <v>15.09</v>
      </c>
      <c r="YC15" s="17">
        <v>19</v>
      </c>
      <c r="YD15" s="17">
        <v>19</v>
      </c>
      <c r="YE15" s="17">
        <v>-3.91</v>
      </c>
      <c r="YF15" s="17">
        <v>6.93</v>
      </c>
      <c r="YG15" s="17">
        <v>7.5</v>
      </c>
      <c r="YH15" s="17">
        <v>7.5</v>
      </c>
      <c r="YI15" s="17">
        <v>-0.56999999999999995</v>
      </c>
      <c r="YJ15" s="17">
        <v>9.81</v>
      </c>
      <c r="YK15" s="17">
        <v>11</v>
      </c>
      <c r="YL15" s="17">
        <v>11</v>
      </c>
      <c r="YM15" s="17">
        <v>-1.19</v>
      </c>
      <c r="YN15" s="17">
        <v>12.25</v>
      </c>
      <c r="YO15" s="17">
        <v>12</v>
      </c>
      <c r="YP15" s="17">
        <v>12</v>
      </c>
      <c r="YQ15" s="17">
        <v>0.25</v>
      </c>
    </row>
    <row r="16" spans="1:667" ht="24" customHeight="1" x14ac:dyDescent="0.3">
      <c r="A16" s="1"/>
      <c r="B16" s="18" t="s">
        <v>73</v>
      </c>
      <c r="C16" s="18" t="s">
        <v>895</v>
      </c>
      <c r="D16" s="19">
        <v>101.27</v>
      </c>
      <c r="E16" s="19">
        <v>82.887919999999994</v>
      </c>
      <c r="F16" s="19">
        <v>76.901430000000005</v>
      </c>
      <c r="G16" s="19">
        <v>24.368569999999998</v>
      </c>
      <c r="H16" s="19">
        <v>653.73</v>
      </c>
      <c r="I16" s="19">
        <v>649.92602999999997</v>
      </c>
      <c r="J16" s="19">
        <v>649.92602999999997</v>
      </c>
      <c r="K16" s="19">
        <v>3.8039700000000001</v>
      </c>
      <c r="L16" s="19">
        <v>216.56</v>
      </c>
      <c r="M16" s="19">
        <v>210.41108</v>
      </c>
      <c r="N16" s="19">
        <v>210.41108</v>
      </c>
      <c r="O16" s="19">
        <v>6.1489200000000004</v>
      </c>
      <c r="P16" s="19">
        <v>0</v>
      </c>
      <c r="Q16" s="19"/>
      <c r="R16" s="19"/>
      <c r="S16" s="19">
        <v>0</v>
      </c>
      <c r="T16" s="19">
        <v>0</v>
      </c>
      <c r="U16" s="19"/>
      <c r="V16" s="19"/>
      <c r="W16" s="19">
        <v>0</v>
      </c>
      <c r="X16" s="19">
        <v>0</v>
      </c>
      <c r="Y16" s="19"/>
      <c r="Z16" s="19"/>
      <c r="AA16" s="19">
        <v>0</v>
      </c>
      <c r="AB16" s="19">
        <v>90.6</v>
      </c>
      <c r="AC16" s="19">
        <v>83</v>
      </c>
      <c r="AD16" s="19">
        <v>85.741600000000005</v>
      </c>
      <c r="AE16" s="19">
        <v>4.8583999999999996</v>
      </c>
      <c r="AF16" s="19">
        <v>0</v>
      </c>
      <c r="AG16" s="19"/>
      <c r="AH16" s="19"/>
      <c r="AI16" s="19">
        <v>0</v>
      </c>
      <c r="AJ16" s="19">
        <v>0</v>
      </c>
      <c r="AK16" s="19"/>
      <c r="AL16" s="19"/>
      <c r="AM16" s="19">
        <v>0</v>
      </c>
      <c r="AN16" s="19">
        <v>181.14</v>
      </c>
      <c r="AO16" s="19">
        <v>190.92008999999999</v>
      </c>
      <c r="AP16" s="19">
        <v>190.92008999999999</v>
      </c>
      <c r="AQ16" s="19">
        <v>-9.7800899999999995</v>
      </c>
      <c r="AR16" s="19">
        <v>191.29</v>
      </c>
      <c r="AS16" s="19">
        <v>190.92008999999999</v>
      </c>
      <c r="AT16" s="19">
        <v>190.92008999999999</v>
      </c>
      <c r="AU16" s="19">
        <v>0.36991000000000002</v>
      </c>
      <c r="AV16" s="19">
        <v>192.29</v>
      </c>
      <c r="AW16" s="19">
        <v>190.92008999999999</v>
      </c>
      <c r="AX16" s="19">
        <v>190.92008999999999</v>
      </c>
      <c r="AY16" s="19">
        <v>1.36991</v>
      </c>
      <c r="AZ16" s="19">
        <v>280.10000000000002</v>
      </c>
      <c r="BA16" s="19">
        <v>287.24013000000002</v>
      </c>
      <c r="BB16" s="19">
        <v>287.24013000000002</v>
      </c>
      <c r="BC16" s="19">
        <v>-7.1401300000000001</v>
      </c>
      <c r="BD16" s="19">
        <v>200.64</v>
      </c>
      <c r="BE16" s="19">
        <v>206.04143999999999</v>
      </c>
      <c r="BF16" s="19">
        <v>206.04143999999999</v>
      </c>
      <c r="BG16" s="19">
        <v>-5.40144</v>
      </c>
      <c r="BH16" s="19">
        <v>103.27</v>
      </c>
      <c r="BI16" s="19">
        <v>103.33009</v>
      </c>
      <c r="BJ16" s="19">
        <v>103.33009</v>
      </c>
      <c r="BK16" s="19">
        <v>-6.0089999999999998E-2</v>
      </c>
      <c r="BL16" s="19">
        <v>184.8</v>
      </c>
      <c r="BM16" s="19">
        <v>187.43960999999999</v>
      </c>
      <c r="BN16" s="19">
        <v>263.02584999999999</v>
      </c>
      <c r="BO16" s="19">
        <v>-78.225849999999994</v>
      </c>
      <c r="BP16" s="19">
        <v>4.1100000000000003</v>
      </c>
      <c r="BQ16" s="19">
        <v>3.8975900000000001</v>
      </c>
      <c r="BR16" s="19">
        <v>3.8975900000000001</v>
      </c>
      <c r="BS16" s="19">
        <v>0.21240999999999999</v>
      </c>
      <c r="BT16" s="19">
        <v>0</v>
      </c>
      <c r="BU16" s="19"/>
      <c r="BV16" s="19"/>
      <c r="BW16" s="19">
        <v>0</v>
      </c>
      <c r="BX16" s="19">
        <v>0</v>
      </c>
      <c r="BY16" s="19"/>
      <c r="BZ16" s="19"/>
      <c r="CA16" s="19">
        <v>0</v>
      </c>
      <c r="CB16" s="19">
        <v>0</v>
      </c>
      <c r="CC16" s="19"/>
      <c r="CD16" s="19"/>
      <c r="CE16" s="19">
        <v>0</v>
      </c>
      <c r="CF16" s="19">
        <v>109.444</v>
      </c>
      <c r="CG16" s="19">
        <v>114.38334</v>
      </c>
      <c r="CH16" s="19">
        <v>114.38334</v>
      </c>
      <c r="CI16" s="19">
        <v>-4.9393399999999996</v>
      </c>
      <c r="CJ16" s="19">
        <v>8.016</v>
      </c>
      <c r="CK16" s="19">
        <v>7.1296799999999996</v>
      </c>
      <c r="CL16" s="19">
        <v>7.1296799999999996</v>
      </c>
      <c r="CM16" s="19">
        <v>0.88632</v>
      </c>
      <c r="CN16" s="19">
        <v>5.29</v>
      </c>
      <c r="CO16" s="19">
        <v>3.8284699999999998</v>
      </c>
      <c r="CP16" s="19">
        <v>3.8284699999999998</v>
      </c>
      <c r="CQ16" s="19">
        <v>1.46153</v>
      </c>
      <c r="CR16" s="19">
        <v>22.541</v>
      </c>
      <c r="CS16" s="19">
        <v>22.280850000000001</v>
      </c>
      <c r="CT16" s="19">
        <v>22.280850000000001</v>
      </c>
      <c r="CU16" s="19">
        <v>0.26014999999999999</v>
      </c>
      <c r="CV16" s="19">
        <v>44.36</v>
      </c>
      <c r="CW16" s="19">
        <v>61.599589999999999</v>
      </c>
      <c r="CX16" s="19">
        <v>50.587020000000003</v>
      </c>
      <c r="CY16" s="19">
        <v>-6.2270200000000004</v>
      </c>
      <c r="CZ16" s="19">
        <v>21.362400000000001</v>
      </c>
      <c r="DA16" s="19">
        <v>20.725390000000001</v>
      </c>
      <c r="DB16" s="19">
        <v>20.725390000000001</v>
      </c>
      <c r="DC16" s="19">
        <v>0.63700999999999997</v>
      </c>
      <c r="DD16" s="19">
        <v>0</v>
      </c>
      <c r="DE16" s="19"/>
      <c r="DF16" s="19"/>
      <c r="DG16" s="19">
        <v>0</v>
      </c>
      <c r="DH16" s="19">
        <v>0</v>
      </c>
      <c r="DI16" s="19"/>
      <c r="DJ16" s="19"/>
      <c r="DK16" s="19">
        <v>0</v>
      </c>
      <c r="DL16" s="19">
        <v>0</v>
      </c>
      <c r="DM16" s="19"/>
      <c r="DN16" s="19"/>
      <c r="DO16" s="19">
        <v>0</v>
      </c>
      <c r="DP16" s="19">
        <v>6.5234500000000004</v>
      </c>
      <c r="DQ16" s="19">
        <v>6.39</v>
      </c>
      <c r="DR16" s="19">
        <v>6.39</v>
      </c>
      <c r="DS16" s="19">
        <v>0.13345000000000001</v>
      </c>
      <c r="DT16" s="19">
        <v>0</v>
      </c>
      <c r="DU16" s="19"/>
      <c r="DV16" s="19"/>
      <c r="DW16" s="19">
        <v>0</v>
      </c>
      <c r="DX16" s="19">
        <v>33.000999999999998</v>
      </c>
      <c r="DY16" s="19">
        <v>33.393859999999997</v>
      </c>
      <c r="DZ16" s="19">
        <v>33.393859999999997</v>
      </c>
      <c r="EA16" s="19">
        <v>-0.39285999999999999</v>
      </c>
      <c r="EB16" s="19">
        <v>63.110819999999997</v>
      </c>
      <c r="EC16" s="19">
        <v>62.176180000000002</v>
      </c>
      <c r="ED16" s="19">
        <v>62.176160000000003</v>
      </c>
      <c r="EE16" s="19">
        <v>0.93466000000000005</v>
      </c>
      <c r="EF16" s="19">
        <v>23.725079999999998</v>
      </c>
      <c r="EG16" s="19">
        <v>21.083359999999999</v>
      </c>
      <c r="EH16" s="19">
        <v>21.083359999999999</v>
      </c>
      <c r="EI16" s="19">
        <v>2.6417199999999998</v>
      </c>
      <c r="EJ16" s="19">
        <v>17.342289999999998</v>
      </c>
      <c r="EK16" s="19">
        <v>18.574760000000001</v>
      </c>
      <c r="EL16" s="19">
        <v>18.574760000000001</v>
      </c>
      <c r="EM16" s="19">
        <v>-1.23247</v>
      </c>
      <c r="EN16" s="19">
        <v>12.799759999999999</v>
      </c>
      <c r="EO16" s="19">
        <v>12.56039</v>
      </c>
      <c r="EP16" s="19">
        <v>12.56039</v>
      </c>
      <c r="EQ16" s="19">
        <v>0.23937</v>
      </c>
      <c r="ER16" s="19">
        <v>56.87</v>
      </c>
      <c r="ES16" s="19">
        <v>62.2014</v>
      </c>
      <c r="ET16" s="19">
        <v>62.2014</v>
      </c>
      <c r="EU16" s="19">
        <v>-5.3314000000000004</v>
      </c>
      <c r="EV16" s="19">
        <v>171.55439000000001</v>
      </c>
      <c r="EW16" s="19">
        <v>173.41739000000001</v>
      </c>
      <c r="EX16" s="19">
        <v>184.74316999999999</v>
      </c>
      <c r="EY16" s="19">
        <v>-13.18878</v>
      </c>
      <c r="EZ16" s="19">
        <v>172.11438999999999</v>
      </c>
      <c r="FA16" s="19">
        <v>173.41739000000001</v>
      </c>
      <c r="FB16" s="19">
        <v>184.74316999999999</v>
      </c>
      <c r="FC16" s="19">
        <v>-12.628780000000001</v>
      </c>
      <c r="FD16" s="19">
        <v>177.25033999999999</v>
      </c>
      <c r="FE16" s="19">
        <v>173.93816000000001</v>
      </c>
      <c r="FF16" s="19">
        <v>185.29795999999999</v>
      </c>
      <c r="FG16" s="19">
        <v>-8.0476200000000002</v>
      </c>
      <c r="FH16" s="19">
        <v>86.638999999999996</v>
      </c>
      <c r="FI16" s="19">
        <v>79.253100000000003</v>
      </c>
      <c r="FJ16" s="19">
        <v>36.404600000000002</v>
      </c>
      <c r="FK16" s="19">
        <v>50.234400000000001</v>
      </c>
      <c r="FL16" s="19">
        <v>20.23</v>
      </c>
      <c r="FM16" s="19">
        <v>18</v>
      </c>
      <c r="FN16" s="19">
        <v>18</v>
      </c>
      <c r="FO16" s="19">
        <v>2.23</v>
      </c>
      <c r="FP16" s="19">
        <v>18.553000000000001</v>
      </c>
      <c r="FQ16" s="19">
        <v>21.819320000000001</v>
      </c>
      <c r="FR16" s="19">
        <v>21.987310000000001</v>
      </c>
      <c r="FS16" s="19">
        <v>-3.43431</v>
      </c>
      <c r="FT16" s="19">
        <v>0</v>
      </c>
      <c r="FU16" s="19"/>
      <c r="FV16" s="19"/>
      <c r="FW16" s="19">
        <v>0</v>
      </c>
      <c r="FX16" s="19">
        <v>22.263999999999999</v>
      </c>
      <c r="FY16" s="19">
        <v>20.725390000000001</v>
      </c>
      <c r="FZ16" s="19">
        <v>20.725390000000001</v>
      </c>
      <c r="GA16" s="19">
        <v>1.53861</v>
      </c>
      <c r="GB16" s="19"/>
      <c r="GC16" s="19"/>
      <c r="GD16" s="19"/>
      <c r="GE16" s="19">
        <v>0</v>
      </c>
      <c r="GF16" s="19"/>
      <c r="GG16" s="19"/>
      <c r="GH16" s="19"/>
      <c r="GI16" s="19">
        <v>0</v>
      </c>
      <c r="GJ16" s="19">
        <v>6.23</v>
      </c>
      <c r="GK16" s="19">
        <v>6.8787000000000003</v>
      </c>
      <c r="GL16" s="19">
        <v>6.8787000000000003</v>
      </c>
      <c r="GM16" s="19">
        <v>-0.64870000000000005</v>
      </c>
      <c r="GN16" s="19">
        <v>50.52</v>
      </c>
      <c r="GO16" s="19">
        <v>40.00806</v>
      </c>
      <c r="GP16" s="19">
        <v>66.907809999999998</v>
      </c>
      <c r="GQ16" s="19">
        <v>-16.387810000000002</v>
      </c>
      <c r="GR16" s="19">
        <v>0</v>
      </c>
      <c r="GS16" s="19"/>
      <c r="GT16" s="19"/>
      <c r="GU16" s="19">
        <v>0</v>
      </c>
      <c r="GV16" s="19">
        <v>0</v>
      </c>
      <c r="GW16" s="19"/>
      <c r="GX16" s="19"/>
      <c r="GY16" s="19">
        <v>0</v>
      </c>
      <c r="GZ16" s="19">
        <v>0</v>
      </c>
      <c r="HA16" s="19"/>
      <c r="HB16" s="19"/>
      <c r="HC16" s="19">
        <v>0</v>
      </c>
      <c r="HD16" s="19">
        <v>0</v>
      </c>
      <c r="HE16" s="19"/>
      <c r="HF16" s="19"/>
      <c r="HG16" s="19">
        <v>0</v>
      </c>
      <c r="HH16" s="19">
        <v>47.38</v>
      </c>
      <c r="HI16" s="19">
        <v>54.775419999999997</v>
      </c>
      <c r="HJ16" s="19">
        <v>71.538889999999995</v>
      </c>
      <c r="HK16" s="19">
        <v>-24.15889</v>
      </c>
      <c r="HL16" s="19">
        <v>0</v>
      </c>
      <c r="HM16" s="19"/>
      <c r="HN16" s="19"/>
      <c r="HO16" s="19">
        <v>0</v>
      </c>
      <c r="HP16" s="19">
        <v>0</v>
      </c>
      <c r="HQ16" s="19"/>
      <c r="HR16" s="19"/>
      <c r="HS16" s="19">
        <v>0</v>
      </c>
      <c r="HT16" s="19">
        <v>42.439</v>
      </c>
      <c r="HU16" s="19">
        <v>39.61844</v>
      </c>
      <c r="HV16" s="19"/>
      <c r="HW16" s="19">
        <v>42.439</v>
      </c>
      <c r="HX16" s="19">
        <v>0</v>
      </c>
      <c r="HY16" s="19"/>
      <c r="HZ16" s="19"/>
      <c r="IA16" s="19">
        <v>0</v>
      </c>
      <c r="IB16" s="19">
        <v>0</v>
      </c>
      <c r="IC16" s="19"/>
      <c r="ID16" s="19"/>
      <c r="IE16" s="19">
        <v>0</v>
      </c>
      <c r="IF16" s="19">
        <v>0</v>
      </c>
      <c r="IG16" s="19"/>
      <c r="IH16" s="19"/>
      <c r="II16" s="19">
        <v>0</v>
      </c>
      <c r="IJ16" s="19">
        <v>70.840940000000003</v>
      </c>
      <c r="IK16" s="19">
        <v>63.797400000000003</v>
      </c>
      <c r="IL16" s="19">
        <v>27.159680000000002</v>
      </c>
      <c r="IM16" s="19">
        <v>43.681260000000002</v>
      </c>
      <c r="IN16" s="19">
        <v>170.33488</v>
      </c>
      <c r="IO16" s="19">
        <v>179.49968000000001</v>
      </c>
      <c r="IP16" s="19">
        <v>179.49968000000001</v>
      </c>
      <c r="IQ16" s="19">
        <v>-9.1647999999999996</v>
      </c>
      <c r="IR16" s="19">
        <v>168.17751000000001</v>
      </c>
      <c r="IS16" s="19">
        <v>179.49968000000001</v>
      </c>
      <c r="IT16" s="19">
        <v>179.49968000000001</v>
      </c>
      <c r="IU16" s="19">
        <v>-11.32217</v>
      </c>
      <c r="IV16" s="19">
        <v>197.47969000000001</v>
      </c>
      <c r="IW16" s="19">
        <v>179.49968000000001</v>
      </c>
      <c r="IX16" s="19">
        <v>179.49968000000001</v>
      </c>
      <c r="IY16" s="19">
        <v>17.98001</v>
      </c>
      <c r="IZ16" s="19">
        <v>260.52197000000001</v>
      </c>
      <c r="JA16" s="19">
        <v>270.05808000000002</v>
      </c>
      <c r="JB16" s="19">
        <v>270.05808000000002</v>
      </c>
      <c r="JC16" s="19">
        <v>-9.5361100000000008</v>
      </c>
      <c r="JD16" s="19">
        <v>69.571380000000005</v>
      </c>
      <c r="JE16" s="19">
        <v>73.334339999999997</v>
      </c>
      <c r="JF16" s="19">
        <v>73.334339999999997</v>
      </c>
      <c r="JG16" s="19">
        <v>-3.7629600000000001</v>
      </c>
      <c r="JH16" s="19">
        <v>34.653440000000003</v>
      </c>
      <c r="JI16" s="19">
        <v>36.777279999999998</v>
      </c>
      <c r="JJ16" s="19">
        <v>36.777279999999998</v>
      </c>
      <c r="JK16" s="19">
        <v>-2.12384</v>
      </c>
      <c r="JL16" s="19">
        <v>0</v>
      </c>
      <c r="JM16" s="19"/>
      <c r="JN16" s="19"/>
      <c r="JO16" s="19">
        <v>0</v>
      </c>
      <c r="JP16" s="19">
        <v>0</v>
      </c>
      <c r="JQ16" s="19"/>
      <c r="JR16" s="19"/>
      <c r="JS16" s="19">
        <v>0</v>
      </c>
      <c r="JT16" s="19">
        <v>0</v>
      </c>
      <c r="JU16" s="19"/>
      <c r="JV16" s="19"/>
      <c r="JW16" s="19">
        <v>0</v>
      </c>
      <c r="JX16" s="19">
        <v>0</v>
      </c>
      <c r="JY16" s="19"/>
      <c r="JZ16" s="19"/>
      <c r="KA16" s="19">
        <v>0</v>
      </c>
      <c r="KB16" s="19">
        <v>0</v>
      </c>
      <c r="KC16" s="19"/>
      <c r="KD16" s="19"/>
      <c r="KE16" s="19">
        <v>0</v>
      </c>
      <c r="KF16" s="19">
        <v>0</v>
      </c>
      <c r="KG16" s="19"/>
      <c r="KH16" s="19"/>
      <c r="KI16" s="19">
        <v>0</v>
      </c>
      <c r="KJ16" s="19">
        <v>4.3890000000000002</v>
      </c>
      <c r="KK16" s="19"/>
      <c r="KL16" s="19"/>
      <c r="KM16" s="19">
        <v>4.3890000000000002</v>
      </c>
      <c r="KN16" s="19">
        <v>0.124</v>
      </c>
      <c r="KO16" s="19">
        <v>0.90800999999999998</v>
      </c>
      <c r="KP16" s="19">
        <v>0.90800999999999998</v>
      </c>
      <c r="KQ16" s="19">
        <v>-0.78400999999999998</v>
      </c>
      <c r="KR16" s="19">
        <v>128.779</v>
      </c>
      <c r="KS16" s="19">
        <v>122.40495</v>
      </c>
      <c r="KT16" s="19">
        <v>140.60111000000001</v>
      </c>
      <c r="KU16" s="19">
        <v>-11.82211</v>
      </c>
      <c r="KV16" s="19">
        <v>124.355</v>
      </c>
      <c r="KW16" s="19">
        <v>60</v>
      </c>
      <c r="KX16" s="19">
        <v>83.250450000000001</v>
      </c>
      <c r="KY16" s="19">
        <v>41.104550000000003</v>
      </c>
      <c r="KZ16" s="19">
        <v>54.22</v>
      </c>
      <c r="LA16" s="19">
        <v>66.809659999999994</v>
      </c>
      <c r="LB16" s="19">
        <v>66.809659999999994</v>
      </c>
      <c r="LC16" s="19">
        <v>-12.58966</v>
      </c>
      <c r="LD16" s="19">
        <v>36.155000000000001</v>
      </c>
      <c r="LE16" s="19">
        <v>48.179349999999999</v>
      </c>
      <c r="LF16" s="19">
        <v>48.179349999999999</v>
      </c>
      <c r="LG16" s="19">
        <v>-12.02435</v>
      </c>
      <c r="LH16" s="19">
        <v>30.206</v>
      </c>
      <c r="LI16" s="19">
        <v>27.37649</v>
      </c>
      <c r="LJ16" s="19">
        <v>29.806760000000001</v>
      </c>
      <c r="LK16" s="19">
        <v>0.39923999999999998</v>
      </c>
      <c r="LL16" s="19">
        <v>0</v>
      </c>
      <c r="LM16" s="19"/>
      <c r="LN16" s="19"/>
      <c r="LO16" s="19">
        <v>0</v>
      </c>
      <c r="LP16" s="19">
        <v>0</v>
      </c>
      <c r="LQ16" s="19"/>
      <c r="LR16" s="19"/>
      <c r="LS16" s="19">
        <v>0</v>
      </c>
      <c r="LT16" s="19">
        <v>0</v>
      </c>
      <c r="LU16" s="19"/>
      <c r="LV16" s="19"/>
      <c r="LW16" s="19">
        <v>0</v>
      </c>
      <c r="LX16" s="19">
        <v>140.63800000000001</v>
      </c>
      <c r="LY16" s="19">
        <v>153.06012000000001</v>
      </c>
      <c r="LZ16" s="19">
        <v>153.06012000000001</v>
      </c>
      <c r="MA16" s="19">
        <v>-12.42212</v>
      </c>
      <c r="MB16" s="19">
        <v>144.119</v>
      </c>
      <c r="MC16" s="19">
        <v>153.06012000000001</v>
      </c>
      <c r="MD16" s="19">
        <v>153.06012000000001</v>
      </c>
      <c r="ME16" s="19">
        <v>-8.9411199999999997</v>
      </c>
      <c r="MF16" s="19">
        <v>168.27799999999999</v>
      </c>
      <c r="MG16" s="19">
        <v>153.51975999999999</v>
      </c>
      <c r="MH16" s="19">
        <v>153.51975999999999</v>
      </c>
      <c r="MI16" s="19">
        <v>14.758240000000001</v>
      </c>
      <c r="MJ16" s="19">
        <v>183.58600000000001</v>
      </c>
      <c r="MK16" s="19"/>
      <c r="ML16" s="19"/>
      <c r="MM16" s="19">
        <v>183.58600000000001</v>
      </c>
      <c r="MN16" s="19">
        <v>0</v>
      </c>
      <c r="MO16" s="19"/>
      <c r="MP16" s="19"/>
      <c r="MQ16" s="19">
        <v>0</v>
      </c>
      <c r="MR16" s="19">
        <v>0</v>
      </c>
      <c r="MS16" s="19"/>
      <c r="MT16" s="19"/>
      <c r="MU16" s="19">
        <v>0</v>
      </c>
      <c r="MV16" s="19">
        <v>0</v>
      </c>
      <c r="MW16" s="19"/>
      <c r="MX16" s="19"/>
      <c r="MY16" s="19">
        <v>0</v>
      </c>
      <c r="MZ16" s="19">
        <v>0</v>
      </c>
      <c r="NA16" s="19"/>
      <c r="NB16" s="19"/>
      <c r="NC16" s="19">
        <v>0</v>
      </c>
      <c r="ND16" s="19">
        <v>209.58053000000001</v>
      </c>
      <c r="NE16" s="19">
        <v>205.2938</v>
      </c>
      <c r="NF16" s="19">
        <v>205.2938</v>
      </c>
      <c r="NG16" s="19">
        <v>4.2867300000000004</v>
      </c>
      <c r="NH16" s="19">
        <v>101.72939</v>
      </c>
      <c r="NI16" s="19">
        <v>102.95515</v>
      </c>
      <c r="NJ16" s="19">
        <v>102.95515</v>
      </c>
      <c r="NK16" s="19">
        <v>-1.22576</v>
      </c>
      <c r="NL16" s="19">
        <v>8.3000000000000007</v>
      </c>
      <c r="NM16" s="19">
        <v>7.4573499999999999</v>
      </c>
      <c r="NN16" s="19">
        <v>7.4573499999999999</v>
      </c>
      <c r="NO16" s="19">
        <v>0.84265000000000001</v>
      </c>
      <c r="NP16" s="19">
        <v>5.27</v>
      </c>
      <c r="NQ16" s="19">
        <v>4.9172599999999997</v>
      </c>
      <c r="NR16" s="19">
        <v>4.9172599999999997</v>
      </c>
      <c r="NS16" s="19">
        <v>0.35274</v>
      </c>
      <c r="NT16" s="19">
        <v>110.58499999999999</v>
      </c>
      <c r="NU16" s="19">
        <v>72.431899999999999</v>
      </c>
      <c r="NV16" s="19">
        <v>72.431899999999999</v>
      </c>
      <c r="NW16" s="19">
        <v>38.153100000000002</v>
      </c>
      <c r="NX16" s="19"/>
      <c r="NY16" s="19"/>
      <c r="NZ16" s="19"/>
      <c r="OA16" s="19">
        <v>0</v>
      </c>
      <c r="OB16" s="19">
        <v>5.7994599999999998</v>
      </c>
      <c r="OC16" s="19">
        <v>11.1015</v>
      </c>
      <c r="OD16" s="19">
        <v>11.1015</v>
      </c>
      <c r="OE16" s="19">
        <v>-5.3020399999999999</v>
      </c>
      <c r="OF16" s="19"/>
      <c r="OG16" s="19"/>
      <c r="OH16" s="19"/>
      <c r="OI16" s="19">
        <v>0</v>
      </c>
      <c r="OJ16" s="19">
        <v>5.2200199999999999</v>
      </c>
      <c r="OK16" s="19">
        <v>20.33764</v>
      </c>
      <c r="OL16" s="19">
        <v>20.33764</v>
      </c>
      <c r="OM16" s="19">
        <v>-15.117620000000001</v>
      </c>
      <c r="ON16" s="19">
        <v>0</v>
      </c>
      <c r="OO16" s="19"/>
      <c r="OP16" s="19"/>
      <c r="OQ16" s="19">
        <v>0</v>
      </c>
      <c r="OR16" s="19">
        <v>0</v>
      </c>
      <c r="OS16" s="19"/>
      <c r="OT16" s="19"/>
      <c r="OU16" s="19">
        <v>0</v>
      </c>
      <c r="OV16" s="19"/>
      <c r="OW16" s="19"/>
      <c r="OX16" s="19"/>
      <c r="OY16" s="19">
        <v>0</v>
      </c>
      <c r="OZ16" s="19"/>
      <c r="PA16" s="19"/>
      <c r="PB16" s="19"/>
      <c r="PC16" s="19">
        <v>0</v>
      </c>
      <c r="PD16" s="19">
        <v>0.79</v>
      </c>
      <c r="PE16" s="19">
        <v>0.46</v>
      </c>
      <c r="PF16" s="19">
        <v>0.46</v>
      </c>
      <c r="PG16" s="19">
        <v>0.33</v>
      </c>
      <c r="PH16" s="19">
        <v>1.04</v>
      </c>
      <c r="PI16" s="19">
        <v>1.4</v>
      </c>
      <c r="PJ16" s="19">
        <v>1.4</v>
      </c>
      <c r="PK16" s="19">
        <v>-0.36</v>
      </c>
      <c r="PL16" s="19">
        <v>2.4870000000000001</v>
      </c>
      <c r="PM16" s="19">
        <v>2.4</v>
      </c>
      <c r="PN16" s="19">
        <v>2.4</v>
      </c>
      <c r="PO16" s="19">
        <v>8.6999999999999994E-2</v>
      </c>
      <c r="PP16" s="19">
        <v>19.20823</v>
      </c>
      <c r="PQ16" s="19">
        <v>4.2788300000000001</v>
      </c>
      <c r="PR16" s="19">
        <v>4.2788300000000001</v>
      </c>
      <c r="PS16" s="19">
        <v>14.929399999999999</v>
      </c>
      <c r="PT16" s="19">
        <v>0</v>
      </c>
      <c r="PU16" s="19">
        <v>3.12</v>
      </c>
      <c r="PV16" s="19">
        <v>3.12</v>
      </c>
      <c r="PW16" s="19">
        <v>-3.12</v>
      </c>
      <c r="PX16" s="19">
        <v>0</v>
      </c>
      <c r="PY16" s="19">
        <v>3.1</v>
      </c>
      <c r="PZ16" s="19">
        <v>3.1</v>
      </c>
      <c r="QA16" s="19">
        <v>-3.1</v>
      </c>
      <c r="QB16" s="19">
        <v>3.63</v>
      </c>
      <c r="QC16" s="19">
        <v>3.5</v>
      </c>
      <c r="QD16" s="19">
        <v>3.5</v>
      </c>
      <c r="QE16" s="19">
        <v>0.13</v>
      </c>
      <c r="QF16" s="19">
        <v>14.57</v>
      </c>
      <c r="QG16" s="19">
        <v>14.975849999999999</v>
      </c>
      <c r="QH16" s="19">
        <v>14.975849999999999</v>
      </c>
      <c r="QI16" s="19">
        <v>-0.40584999999999999</v>
      </c>
      <c r="QJ16" s="19">
        <v>0</v>
      </c>
      <c r="QK16" s="19"/>
      <c r="QL16" s="19"/>
      <c r="QM16" s="19">
        <v>0</v>
      </c>
      <c r="QN16" s="19">
        <v>0</v>
      </c>
      <c r="QO16" s="19"/>
      <c r="QP16" s="19"/>
      <c r="QQ16" s="19">
        <v>0</v>
      </c>
      <c r="QR16" s="19">
        <v>27.463999999999999</v>
      </c>
      <c r="QS16" s="19">
        <v>21.228300000000001</v>
      </c>
      <c r="QT16" s="19">
        <v>21.228300000000001</v>
      </c>
      <c r="QU16" s="19">
        <v>6.2356999999999996</v>
      </c>
      <c r="QV16" s="19">
        <v>46.594000000000001</v>
      </c>
      <c r="QW16" s="19">
        <v>58.226900000000001</v>
      </c>
      <c r="QX16" s="19">
        <v>58.226900000000001</v>
      </c>
      <c r="QY16" s="19">
        <v>-11.632899999999999</v>
      </c>
      <c r="QZ16" s="19">
        <v>0</v>
      </c>
      <c r="RA16" s="19"/>
      <c r="RB16" s="19"/>
      <c r="RC16" s="19">
        <v>0</v>
      </c>
      <c r="RD16" s="19">
        <v>2.3730000000000002</v>
      </c>
      <c r="RE16" s="19">
        <v>2.15</v>
      </c>
      <c r="RF16" s="19">
        <v>2.15</v>
      </c>
      <c r="RG16" s="19">
        <v>0.223</v>
      </c>
      <c r="RH16" s="19">
        <v>12.109</v>
      </c>
      <c r="RI16" s="19">
        <v>15.818479999999999</v>
      </c>
      <c r="RJ16" s="19">
        <v>19.67727</v>
      </c>
      <c r="RK16" s="19">
        <v>-7.5682700000000001</v>
      </c>
      <c r="RL16" s="19">
        <v>1.28</v>
      </c>
      <c r="RM16" s="19">
        <v>1.28</v>
      </c>
      <c r="RN16" s="19">
        <v>1.28</v>
      </c>
      <c r="RO16" s="19">
        <v>0</v>
      </c>
      <c r="RP16" s="19">
        <v>0</v>
      </c>
      <c r="RQ16" s="19"/>
      <c r="RR16" s="19"/>
      <c r="RS16" s="19">
        <v>0</v>
      </c>
      <c r="RT16" s="19">
        <v>4.6593</v>
      </c>
      <c r="RU16" s="19">
        <v>4.4000000000000004</v>
      </c>
      <c r="RV16" s="19">
        <v>4.4000000000000004</v>
      </c>
      <c r="RW16" s="19">
        <v>0.25929999999999997</v>
      </c>
      <c r="RX16" s="19"/>
      <c r="RY16" s="19"/>
      <c r="RZ16" s="19"/>
      <c r="SA16" s="19">
        <v>0</v>
      </c>
      <c r="SB16" s="19">
        <v>0</v>
      </c>
      <c r="SC16" s="19"/>
      <c r="SD16" s="19"/>
      <c r="SE16" s="19">
        <v>0</v>
      </c>
      <c r="SF16" s="19">
        <v>4.4349999999999996</v>
      </c>
      <c r="SG16" s="19">
        <v>5.3</v>
      </c>
      <c r="SH16" s="19">
        <v>5.3</v>
      </c>
      <c r="SI16" s="19">
        <v>-0.86499999999999999</v>
      </c>
      <c r="SJ16" s="19">
        <v>4.4390000000000001</v>
      </c>
      <c r="SK16" s="19">
        <v>2.7</v>
      </c>
      <c r="SL16" s="19">
        <v>2.7</v>
      </c>
      <c r="SM16" s="19">
        <v>1.7390000000000001</v>
      </c>
      <c r="SN16" s="19">
        <v>3.21</v>
      </c>
      <c r="SO16" s="19">
        <v>3</v>
      </c>
      <c r="SP16" s="19">
        <v>3</v>
      </c>
      <c r="SQ16" s="19">
        <v>0.21</v>
      </c>
      <c r="SR16" s="19">
        <v>4.91</v>
      </c>
      <c r="SS16" s="19">
        <v>5</v>
      </c>
      <c r="ST16" s="19">
        <v>5</v>
      </c>
      <c r="SU16" s="19">
        <v>-0.09</v>
      </c>
      <c r="SV16" s="19">
        <v>18.530100000000001</v>
      </c>
      <c r="SW16" s="19">
        <v>17.4847</v>
      </c>
      <c r="SX16" s="19">
        <v>17.4847</v>
      </c>
      <c r="SY16" s="19">
        <v>1.0454000000000001</v>
      </c>
      <c r="SZ16" s="19">
        <v>42.520029999999998</v>
      </c>
      <c r="TA16" s="19">
        <v>29.266500000000001</v>
      </c>
      <c r="TB16" s="19">
        <v>29.266500000000001</v>
      </c>
      <c r="TC16" s="19">
        <v>13.25353</v>
      </c>
      <c r="TD16" s="19"/>
      <c r="TE16" s="19"/>
      <c r="TF16" s="19"/>
      <c r="TG16" s="19">
        <v>0</v>
      </c>
      <c r="TH16" s="19">
        <v>56.737819999999999</v>
      </c>
      <c r="TI16" s="19">
        <v>117.14</v>
      </c>
      <c r="TJ16" s="19">
        <v>117.14</v>
      </c>
      <c r="TK16" s="19">
        <v>-60.402180000000001</v>
      </c>
      <c r="TL16" s="19">
        <v>80.543300000000002</v>
      </c>
      <c r="TM16" s="19">
        <v>111.76</v>
      </c>
      <c r="TN16" s="19">
        <v>111.76</v>
      </c>
      <c r="TO16" s="19">
        <v>-31.216699999999999</v>
      </c>
      <c r="TP16" s="19">
        <v>6.2573600000000003</v>
      </c>
      <c r="TQ16" s="19">
        <v>16.37</v>
      </c>
      <c r="TR16" s="19">
        <v>16.37</v>
      </c>
      <c r="TS16" s="19">
        <v>-10.112640000000001</v>
      </c>
      <c r="TT16" s="19">
        <v>2.1604700000000001</v>
      </c>
      <c r="TU16" s="19">
        <v>10.1</v>
      </c>
      <c r="TV16" s="19">
        <v>10.1</v>
      </c>
      <c r="TW16" s="19">
        <v>-7.9395300000000004</v>
      </c>
      <c r="TX16" s="19"/>
      <c r="TY16" s="19"/>
      <c r="TZ16" s="19"/>
      <c r="UA16" s="19">
        <v>0</v>
      </c>
      <c r="UB16" s="19">
        <v>0</v>
      </c>
      <c r="UC16" s="19">
        <v>4</v>
      </c>
      <c r="UD16" s="19">
        <v>4</v>
      </c>
      <c r="UE16" s="19">
        <v>-4</v>
      </c>
      <c r="UF16" s="19">
        <v>1.6120000000000001</v>
      </c>
      <c r="UG16" s="19">
        <v>1.6</v>
      </c>
      <c r="UH16" s="19">
        <v>1.6</v>
      </c>
      <c r="UI16" s="19">
        <v>1.2E-2</v>
      </c>
      <c r="UJ16" s="19">
        <v>0</v>
      </c>
      <c r="UK16" s="19"/>
      <c r="UL16" s="19"/>
      <c r="UM16" s="19">
        <v>0</v>
      </c>
      <c r="UN16" s="19">
        <v>4.2</v>
      </c>
      <c r="UO16" s="19">
        <v>3.5</v>
      </c>
      <c r="UP16" s="19">
        <v>3.5</v>
      </c>
      <c r="UQ16" s="19">
        <v>0.7</v>
      </c>
      <c r="UR16" s="19">
        <v>4.7</v>
      </c>
      <c r="US16" s="19">
        <v>4</v>
      </c>
      <c r="UT16" s="19">
        <v>4</v>
      </c>
      <c r="UU16" s="19">
        <v>0.7</v>
      </c>
      <c r="UV16" s="19">
        <v>4.9000000000000004</v>
      </c>
      <c r="UW16" s="19">
        <v>4.0999999999999996</v>
      </c>
      <c r="UX16" s="19">
        <v>4.0999999999999996</v>
      </c>
      <c r="UY16" s="19">
        <v>0.8</v>
      </c>
      <c r="UZ16" s="19">
        <v>3.7642899999999999</v>
      </c>
      <c r="VA16" s="19">
        <v>16.45</v>
      </c>
      <c r="VB16" s="19">
        <v>16.45</v>
      </c>
      <c r="VC16" s="19">
        <v>-12.68571</v>
      </c>
      <c r="VD16" s="19"/>
      <c r="VE16" s="19"/>
      <c r="VF16" s="19"/>
      <c r="VG16" s="19">
        <v>0</v>
      </c>
      <c r="VH16" s="19"/>
      <c r="VI16" s="19"/>
      <c r="VJ16" s="19"/>
      <c r="VK16" s="19">
        <v>0</v>
      </c>
      <c r="VL16" s="19">
        <v>0</v>
      </c>
      <c r="VM16" s="19"/>
      <c r="VN16" s="19"/>
      <c r="VO16" s="19">
        <v>0</v>
      </c>
      <c r="VP16" s="19">
        <v>0.63800000000000001</v>
      </c>
      <c r="VQ16" s="19">
        <v>0.6</v>
      </c>
      <c r="VR16" s="19">
        <v>0.6</v>
      </c>
      <c r="VS16" s="19">
        <v>3.7999999999999999E-2</v>
      </c>
      <c r="VT16" s="19">
        <v>21.969000000000001</v>
      </c>
      <c r="VU16" s="19">
        <v>48</v>
      </c>
      <c r="VV16" s="19">
        <v>48</v>
      </c>
      <c r="VW16" s="19">
        <v>-26.030999999999999</v>
      </c>
      <c r="VX16" s="19">
        <v>11.548</v>
      </c>
      <c r="VY16" s="19">
        <v>58</v>
      </c>
      <c r="VZ16" s="19">
        <v>58</v>
      </c>
      <c r="WA16" s="19">
        <v>-46.451999999999998</v>
      </c>
      <c r="WB16" s="19">
        <v>0</v>
      </c>
      <c r="WC16" s="19"/>
      <c r="WD16" s="19"/>
      <c r="WE16" s="19">
        <v>0</v>
      </c>
      <c r="WF16" s="19">
        <v>3.9</v>
      </c>
      <c r="WG16" s="19">
        <v>4.2</v>
      </c>
      <c r="WH16" s="19">
        <v>4.2</v>
      </c>
      <c r="WI16" s="19">
        <v>-0.3</v>
      </c>
      <c r="WJ16" s="19">
        <v>2.2999999999999998</v>
      </c>
      <c r="WK16" s="19">
        <v>2.2999999999999998</v>
      </c>
      <c r="WL16" s="19">
        <v>2.2999999999999998</v>
      </c>
      <c r="WM16" s="19">
        <v>0</v>
      </c>
      <c r="WN16" s="19">
        <v>2.36</v>
      </c>
      <c r="WO16" s="19">
        <v>2.2999999999999998</v>
      </c>
      <c r="WP16" s="19">
        <v>2.2999999999999998</v>
      </c>
      <c r="WQ16" s="19">
        <v>0.06</v>
      </c>
      <c r="WR16" s="19">
        <v>1.03</v>
      </c>
      <c r="WS16" s="19">
        <v>1.3</v>
      </c>
      <c r="WT16" s="19">
        <v>1.3</v>
      </c>
      <c r="WU16" s="19">
        <v>-0.27</v>
      </c>
      <c r="WV16" s="19">
        <v>0</v>
      </c>
      <c r="WW16" s="19"/>
      <c r="WX16" s="19"/>
      <c r="WY16" s="19">
        <v>0</v>
      </c>
      <c r="WZ16" s="19">
        <v>6.5990000000000002</v>
      </c>
      <c r="XA16" s="19">
        <v>5.0999999999999996</v>
      </c>
      <c r="XB16" s="19">
        <v>5.0999999999999996</v>
      </c>
      <c r="XC16" s="19">
        <v>1.4990000000000001</v>
      </c>
      <c r="XD16" s="19">
        <v>18.109000000000002</v>
      </c>
      <c r="XE16" s="19">
        <v>17.391300000000001</v>
      </c>
      <c r="XF16" s="19">
        <v>17.391300000000001</v>
      </c>
      <c r="XG16" s="19">
        <v>0.7177</v>
      </c>
      <c r="XH16" s="19">
        <v>10.022</v>
      </c>
      <c r="XI16" s="19">
        <v>10</v>
      </c>
      <c r="XJ16" s="19">
        <v>10</v>
      </c>
      <c r="XK16" s="19">
        <v>2.1999999999999999E-2</v>
      </c>
      <c r="XL16" s="19">
        <v>8.6</v>
      </c>
      <c r="XM16" s="19">
        <v>10.8</v>
      </c>
      <c r="XN16" s="19">
        <v>10.8</v>
      </c>
      <c r="XO16" s="19">
        <v>-2.2000000000000002</v>
      </c>
      <c r="XP16" s="19">
        <v>0</v>
      </c>
      <c r="XQ16" s="19"/>
      <c r="XR16" s="19"/>
      <c r="XS16" s="19">
        <v>0</v>
      </c>
      <c r="XT16" s="19">
        <v>0</v>
      </c>
      <c r="XU16" s="19"/>
      <c r="XV16" s="19"/>
      <c r="XW16" s="19">
        <v>0</v>
      </c>
      <c r="XX16" s="19">
        <v>16.899999999999999</v>
      </c>
      <c r="XY16" s="19">
        <v>14</v>
      </c>
      <c r="XZ16" s="19">
        <v>14</v>
      </c>
      <c r="YA16" s="19">
        <v>2.9</v>
      </c>
      <c r="YB16" s="19">
        <v>15.09</v>
      </c>
      <c r="YC16" s="19">
        <v>19</v>
      </c>
      <c r="YD16" s="19">
        <v>19</v>
      </c>
      <c r="YE16" s="19">
        <v>-3.91</v>
      </c>
      <c r="YF16" s="19">
        <v>6.58</v>
      </c>
      <c r="YG16" s="19">
        <v>7.5</v>
      </c>
      <c r="YH16" s="19">
        <v>7.5</v>
      </c>
      <c r="YI16" s="19">
        <v>-0.92</v>
      </c>
      <c r="YJ16" s="19">
        <v>9.81</v>
      </c>
      <c r="YK16" s="19">
        <v>11</v>
      </c>
      <c r="YL16" s="19">
        <v>11</v>
      </c>
      <c r="YM16" s="19">
        <v>-1.19</v>
      </c>
      <c r="YN16" s="19">
        <v>13.65</v>
      </c>
      <c r="YO16" s="19">
        <v>12</v>
      </c>
      <c r="YP16" s="19">
        <v>12</v>
      </c>
      <c r="YQ16" s="19">
        <v>1.65</v>
      </c>
    </row>
    <row r="17" spans="1:667" ht="24" customHeight="1" x14ac:dyDescent="0.3">
      <c r="A17" s="1"/>
      <c r="B17" s="13" t="s">
        <v>73</v>
      </c>
      <c r="C17" s="13" t="s">
        <v>896</v>
      </c>
      <c r="D17" s="14">
        <v>102.37</v>
      </c>
      <c r="E17" s="14">
        <v>80.896839999999997</v>
      </c>
      <c r="F17" s="14">
        <v>86.668369999999996</v>
      </c>
      <c r="G17" s="14">
        <v>15.70163</v>
      </c>
      <c r="H17" s="14">
        <v>652.69000000000005</v>
      </c>
      <c r="I17" s="14">
        <v>649.92602999999997</v>
      </c>
      <c r="J17" s="14">
        <v>649.92602999999997</v>
      </c>
      <c r="K17" s="14">
        <v>2.76397</v>
      </c>
      <c r="L17" s="14">
        <v>216.27</v>
      </c>
      <c r="M17" s="14">
        <v>210.41108</v>
      </c>
      <c r="N17" s="14">
        <v>210.41108</v>
      </c>
      <c r="O17" s="14">
        <v>5.8589200000000003</v>
      </c>
      <c r="P17" s="14">
        <v>0</v>
      </c>
      <c r="Q17" s="14"/>
      <c r="R17" s="14"/>
      <c r="S17" s="14">
        <v>0</v>
      </c>
      <c r="T17" s="14">
        <v>0</v>
      </c>
      <c r="U17" s="14"/>
      <c r="V17" s="14"/>
      <c r="W17" s="14">
        <v>0</v>
      </c>
      <c r="X17" s="14">
        <v>0</v>
      </c>
      <c r="Y17" s="14"/>
      <c r="Z17" s="14"/>
      <c r="AA17" s="14">
        <v>0</v>
      </c>
      <c r="AB17" s="14">
        <v>88.6</v>
      </c>
      <c r="AC17" s="14">
        <v>83</v>
      </c>
      <c r="AD17" s="14">
        <v>85.741600000000005</v>
      </c>
      <c r="AE17" s="14">
        <v>2.8584000000000001</v>
      </c>
      <c r="AF17" s="14">
        <v>0</v>
      </c>
      <c r="AG17" s="14"/>
      <c r="AH17" s="14"/>
      <c r="AI17" s="14">
        <v>0</v>
      </c>
      <c r="AJ17" s="14">
        <v>0</v>
      </c>
      <c r="AK17" s="14"/>
      <c r="AL17" s="14"/>
      <c r="AM17" s="14">
        <v>0</v>
      </c>
      <c r="AN17" s="14">
        <v>181.49</v>
      </c>
      <c r="AO17" s="14">
        <v>190.92008999999999</v>
      </c>
      <c r="AP17" s="14">
        <v>190.92008999999999</v>
      </c>
      <c r="AQ17" s="14">
        <v>-9.4300899999999999</v>
      </c>
      <c r="AR17" s="14">
        <v>191.83</v>
      </c>
      <c r="AS17" s="14">
        <v>190.92008999999999</v>
      </c>
      <c r="AT17" s="14">
        <v>190.92008999999999</v>
      </c>
      <c r="AU17" s="14">
        <v>0.90991</v>
      </c>
      <c r="AV17" s="14">
        <v>191.86</v>
      </c>
      <c r="AW17" s="14">
        <v>190.92008999999999</v>
      </c>
      <c r="AX17" s="14">
        <v>190.92008999999999</v>
      </c>
      <c r="AY17" s="14">
        <v>0.93991000000000002</v>
      </c>
      <c r="AZ17" s="14">
        <v>278.39999999999998</v>
      </c>
      <c r="BA17" s="14">
        <v>287.24013000000002</v>
      </c>
      <c r="BB17" s="14">
        <v>287.24013000000002</v>
      </c>
      <c r="BC17" s="14">
        <v>-8.8401300000000003</v>
      </c>
      <c r="BD17" s="14">
        <v>202.63</v>
      </c>
      <c r="BE17" s="14">
        <v>206.04143999999999</v>
      </c>
      <c r="BF17" s="14">
        <v>206.04143999999999</v>
      </c>
      <c r="BG17" s="14">
        <v>-3.4114399999999998</v>
      </c>
      <c r="BH17" s="14">
        <v>102.68</v>
      </c>
      <c r="BI17" s="14">
        <v>103.33009</v>
      </c>
      <c r="BJ17" s="14">
        <v>103.33009</v>
      </c>
      <c r="BK17" s="14">
        <v>-0.65008999999999995</v>
      </c>
      <c r="BL17" s="14">
        <v>197.48</v>
      </c>
      <c r="BM17" s="14">
        <v>196.18647000000001</v>
      </c>
      <c r="BN17" s="14">
        <v>196.18647000000001</v>
      </c>
      <c r="BO17" s="14">
        <v>1.2935300000000001</v>
      </c>
      <c r="BP17" s="14">
        <v>4.0999999999999996</v>
      </c>
      <c r="BQ17" s="14">
        <v>3.8975900000000001</v>
      </c>
      <c r="BR17" s="14">
        <v>3.8975900000000001</v>
      </c>
      <c r="BS17" s="14">
        <v>0.20241000000000001</v>
      </c>
      <c r="BT17" s="14">
        <v>0</v>
      </c>
      <c r="BU17" s="14"/>
      <c r="BV17" s="14"/>
      <c r="BW17" s="14">
        <v>0</v>
      </c>
      <c r="BX17" s="14">
        <v>0</v>
      </c>
      <c r="BY17" s="14"/>
      <c r="BZ17" s="14"/>
      <c r="CA17" s="14">
        <v>0</v>
      </c>
      <c r="CB17" s="14">
        <v>0</v>
      </c>
      <c r="CC17" s="14"/>
      <c r="CD17" s="14"/>
      <c r="CE17" s="14">
        <v>0</v>
      </c>
      <c r="CF17" s="14">
        <v>109.89400000000001</v>
      </c>
      <c r="CG17" s="14">
        <v>114.38334</v>
      </c>
      <c r="CH17" s="14">
        <v>114.38334</v>
      </c>
      <c r="CI17" s="14">
        <v>-4.4893400000000003</v>
      </c>
      <c r="CJ17" s="14">
        <v>7.9729999999999999</v>
      </c>
      <c r="CK17" s="14">
        <v>7.1296799999999996</v>
      </c>
      <c r="CL17" s="14">
        <v>7.1296799999999996</v>
      </c>
      <c r="CM17" s="14">
        <v>0.84331999999999996</v>
      </c>
      <c r="CN17" s="14">
        <v>4.8479999999999999</v>
      </c>
      <c r="CO17" s="14">
        <v>3.8284699999999998</v>
      </c>
      <c r="CP17" s="14">
        <v>3.8284699999999998</v>
      </c>
      <c r="CQ17" s="14">
        <v>1.01953</v>
      </c>
      <c r="CR17" s="14">
        <v>22.510999999999999</v>
      </c>
      <c r="CS17" s="14">
        <v>22.280850000000001</v>
      </c>
      <c r="CT17" s="14">
        <v>22.280850000000001</v>
      </c>
      <c r="CU17" s="14">
        <v>0.23014999999999999</v>
      </c>
      <c r="CV17" s="14">
        <v>60.97</v>
      </c>
      <c r="CW17" s="14">
        <v>60.919040000000003</v>
      </c>
      <c r="CX17" s="14">
        <v>52.625390000000003</v>
      </c>
      <c r="CY17" s="14">
        <v>8.3446099999999994</v>
      </c>
      <c r="CZ17" s="14">
        <v>49.112220000000001</v>
      </c>
      <c r="DA17" s="14">
        <v>20.725390000000001</v>
      </c>
      <c r="DB17" s="14">
        <v>20.725390000000001</v>
      </c>
      <c r="DC17" s="14">
        <v>28.38683</v>
      </c>
      <c r="DD17" s="14">
        <v>0</v>
      </c>
      <c r="DE17" s="14"/>
      <c r="DF17" s="14"/>
      <c r="DG17" s="14">
        <v>0</v>
      </c>
      <c r="DH17" s="14">
        <v>0</v>
      </c>
      <c r="DI17" s="14"/>
      <c r="DJ17" s="14"/>
      <c r="DK17" s="14">
        <v>0</v>
      </c>
      <c r="DL17" s="14">
        <v>0</v>
      </c>
      <c r="DM17" s="14"/>
      <c r="DN17" s="14"/>
      <c r="DO17" s="14">
        <v>0</v>
      </c>
      <c r="DP17" s="14">
        <v>6.5235900000000004</v>
      </c>
      <c r="DQ17" s="14">
        <v>6.39</v>
      </c>
      <c r="DR17" s="14">
        <v>6.39</v>
      </c>
      <c r="DS17" s="14">
        <v>0.13358999999999999</v>
      </c>
      <c r="DT17" s="14">
        <v>0</v>
      </c>
      <c r="DU17" s="14"/>
      <c r="DV17" s="14"/>
      <c r="DW17" s="14">
        <v>0</v>
      </c>
      <c r="DX17" s="14">
        <v>33.061</v>
      </c>
      <c r="DY17" s="14">
        <v>33.393859999999997</v>
      </c>
      <c r="DZ17" s="14">
        <v>33.393859999999997</v>
      </c>
      <c r="EA17" s="14">
        <v>-0.33285999999999999</v>
      </c>
      <c r="EB17" s="14">
        <v>65.841980000000007</v>
      </c>
      <c r="EC17" s="14">
        <v>62.176169999999999</v>
      </c>
      <c r="ED17" s="14">
        <v>62.176160000000003</v>
      </c>
      <c r="EE17" s="14">
        <v>3.6658200000000001</v>
      </c>
      <c r="EF17" s="14">
        <v>23.69078</v>
      </c>
      <c r="EG17" s="14">
        <v>21.083359999999999</v>
      </c>
      <c r="EH17" s="14">
        <v>21.083359999999999</v>
      </c>
      <c r="EI17" s="14">
        <v>2.6074199999999998</v>
      </c>
      <c r="EJ17" s="14">
        <v>17.321000000000002</v>
      </c>
      <c r="EK17" s="14">
        <v>18.574760000000001</v>
      </c>
      <c r="EL17" s="14">
        <v>18.574760000000001</v>
      </c>
      <c r="EM17" s="14">
        <v>-1.25376</v>
      </c>
      <c r="EN17" s="14">
        <v>12.79514</v>
      </c>
      <c r="EO17" s="14">
        <v>12.56039</v>
      </c>
      <c r="EP17" s="14">
        <v>12.56039</v>
      </c>
      <c r="EQ17" s="14">
        <v>0.23474999999999999</v>
      </c>
      <c r="ER17" s="14">
        <v>57.81</v>
      </c>
      <c r="ES17" s="14">
        <v>62.2014</v>
      </c>
      <c r="ET17" s="14">
        <v>62.2014</v>
      </c>
      <c r="EU17" s="14">
        <v>-4.3914</v>
      </c>
      <c r="EV17" s="14">
        <v>181.58654999999999</v>
      </c>
      <c r="EW17" s="14">
        <v>181.48500000000001</v>
      </c>
      <c r="EX17" s="14">
        <v>184.74316999999999</v>
      </c>
      <c r="EY17" s="14">
        <v>-3.1566200000000002</v>
      </c>
      <c r="EZ17" s="14">
        <v>180.97954999999999</v>
      </c>
      <c r="FA17" s="14">
        <v>181.48500000000001</v>
      </c>
      <c r="FB17" s="14">
        <v>184.74316999999999</v>
      </c>
      <c r="FC17" s="14">
        <v>-3.76362</v>
      </c>
      <c r="FD17" s="14">
        <v>182.82232999999999</v>
      </c>
      <c r="FE17" s="14">
        <v>182.03</v>
      </c>
      <c r="FF17" s="14">
        <v>185.29795999999999</v>
      </c>
      <c r="FG17" s="14">
        <v>-2.4756300000000002</v>
      </c>
      <c r="FH17" s="14">
        <v>87.543000000000006</v>
      </c>
      <c r="FI17" s="14">
        <v>79.253100000000003</v>
      </c>
      <c r="FJ17" s="14">
        <v>55.45</v>
      </c>
      <c r="FK17" s="14">
        <v>32.093000000000004</v>
      </c>
      <c r="FL17" s="14">
        <v>26.298999999999999</v>
      </c>
      <c r="FM17" s="14">
        <v>18</v>
      </c>
      <c r="FN17" s="14">
        <v>18</v>
      </c>
      <c r="FO17" s="14">
        <v>8.2989999999999995</v>
      </c>
      <c r="FP17" s="14">
        <v>18.623000000000001</v>
      </c>
      <c r="FQ17" s="14">
        <v>21.98911</v>
      </c>
      <c r="FR17" s="14">
        <v>21.987310000000001</v>
      </c>
      <c r="FS17" s="14">
        <v>-3.3643100000000001</v>
      </c>
      <c r="FT17" s="14">
        <v>0</v>
      </c>
      <c r="FU17" s="14"/>
      <c r="FV17" s="14"/>
      <c r="FW17" s="14">
        <v>0</v>
      </c>
      <c r="FX17" s="14">
        <v>23.718</v>
      </c>
      <c r="FY17" s="14">
        <v>20.725390000000001</v>
      </c>
      <c r="FZ17" s="14">
        <v>20.725390000000001</v>
      </c>
      <c r="GA17" s="14">
        <v>2.99261</v>
      </c>
      <c r="GB17" s="14"/>
      <c r="GC17" s="14"/>
      <c r="GD17" s="14"/>
      <c r="GE17" s="14">
        <v>0</v>
      </c>
      <c r="GF17" s="14"/>
      <c r="GG17" s="14"/>
      <c r="GH17" s="14"/>
      <c r="GI17" s="14">
        <v>0</v>
      </c>
      <c r="GJ17" s="14">
        <v>6.41</v>
      </c>
      <c r="GK17" s="14">
        <v>6.8787000000000003</v>
      </c>
      <c r="GL17" s="14">
        <v>6.8787000000000003</v>
      </c>
      <c r="GM17" s="14">
        <v>-0.46870000000000001</v>
      </c>
      <c r="GN17" s="14">
        <v>65.77</v>
      </c>
      <c r="GO17" s="14">
        <v>40.008049999999997</v>
      </c>
      <c r="GP17" s="14">
        <v>89.186880000000002</v>
      </c>
      <c r="GQ17" s="14">
        <v>-23.416879999999999</v>
      </c>
      <c r="GR17" s="14">
        <v>0</v>
      </c>
      <c r="GS17" s="14"/>
      <c r="GT17" s="14"/>
      <c r="GU17" s="14">
        <v>0</v>
      </c>
      <c r="GV17" s="14">
        <v>0</v>
      </c>
      <c r="GW17" s="14"/>
      <c r="GX17" s="14"/>
      <c r="GY17" s="14">
        <v>0</v>
      </c>
      <c r="GZ17" s="14">
        <v>0</v>
      </c>
      <c r="HA17" s="14"/>
      <c r="HB17" s="14"/>
      <c r="HC17" s="14">
        <v>0</v>
      </c>
      <c r="HD17" s="14">
        <v>0</v>
      </c>
      <c r="HE17" s="14"/>
      <c r="HF17" s="14"/>
      <c r="HG17" s="14">
        <v>0</v>
      </c>
      <c r="HH17" s="14">
        <v>74.790000000000006</v>
      </c>
      <c r="HI17" s="14">
        <v>36.213459999999998</v>
      </c>
      <c r="HJ17" s="14">
        <v>71.538889999999995</v>
      </c>
      <c r="HK17" s="14">
        <v>3.2511100000000002</v>
      </c>
      <c r="HL17" s="14">
        <v>0</v>
      </c>
      <c r="HM17" s="14"/>
      <c r="HN17" s="14"/>
      <c r="HO17" s="14">
        <v>0</v>
      </c>
      <c r="HP17" s="14">
        <v>0</v>
      </c>
      <c r="HQ17" s="14"/>
      <c r="HR17" s="14"/>
      <c r="HS17" s="14">
        <v>0</v>
      </c>
      <c r="HT17" s="14">
        <v>42.77</v>
      </c>
      <c r="HU17" s="14">
        <v>38.763330000000003</v>
      </c>
      <c r="HV17" s="14"/>
      <c r="HW17" s="14">
        <v>42.77</v>
      </c>
      <c r="HX17" s="14">
        <v>0</v>
      </c>
      <c r="HY17" s="14"/>
      <c r="HZ17" s="14"/>
      <c r="IA17" s="14">
        <v>0</v>
      </c>
      <c r="IB17" s="14">
        <v>0</v>
      </c>
      <c r="IC17" s="14"/>
      <c r="ID17" s="14"/>
      <c r="IE17" s="14">
        <v>0</v>
      </c>
      <c r="IF17" s="14">
        <v>0</v>
      </c>
      <c r="IG17" s="14"/>
      <c r="IH17" s="14"/>
      <c r="II17" s="14">
        <v>0</v>
      </c>
      <c r="IJ17" s="14">
        <v>70.887870000000007</v>
      </c>
      <c r="IK17" s="14">
        <v>63.797400000000003</v>
      </c>
      <c r="IL17" s="14">
        <v>50.445360000000001</v>
      </c>
      <c r="IM17" s="14">
        <v>20.442509999999999</v>
      </c>
      <c r="IN17" s="14">
        <v>169.25725</v>
      </c>
      <c r="IO17" s="14">
        <v>179.90312</v>
      </c>
      <c r="IP17" s="14">
        <v>179.90312</v>
      </c>
      <c r="IQ17" s="14">
        <v>-10.64587</v>
      </c>
      <c r="IR17" s="14">
        <v>167.19391999999999</v>
      </c>
      <c r="IS17" s="14">
        <v>179.90312</v>
      </c>
      <c r="IT17" s="14">
        <v>179.90312</v>
      </c>
      <c r="IU17" s="14">
        <v>-12.709199999999999</v>
      </c>
      <c r="IV17" s="14">
        <v>197.16664</v>
      </c>
      <c r="IW17" s="14">
        <v>179.90312</v>
      </c>
      <c r="IX17" s="14">
        <v>179.90312</v>
      </c>
      <c r="IY17" s="14">
        <v>17.26352</v>
      </c>
      <c r="IZ17" s="14">
        <v>259.68848000000003</v>
      </c>
      <c r="JA17" s="14">
        <v>270.66505000000001</v>
      </c>
      <c r="JB17" s="14">
        <v>270.66505000000001</v>
      </c>
      <c r="JC17" s="14">
        <v>-10.976570000000001</v>
      </c>
      <c r="JD17" s="14">
        <v>69.947640000000007</v>
      </c>
      <c r="JE17" s="14">
        <v>73.334339999999997</v>
      </c>
      <c r="JF17" s="14">
        <v>73.334339999999997</v>
      </c>
      <c r="JG17" s="14">
        <v>-3.3866999999999998</v>
      </c>
      <c r="JH17" s="14">
        <v>34.540680000000002</v>
      </c>
      <c r="JI17" s="14">
        <v>36.777279999999998</v>
      </c>
      <c r="JJ17" s="14">
        <v>36.777279999999998</v>
      </c>
      <c r="JK17" s="14">
        <v>-2.2366000000000001</v>
      </c>
      <c r="JL17" s="14">
        <v>0</v>
      </c>
      <c r="JM17" s="14"/>
      <c r="JN17" s="14"/>
      <c r="JO17" s="14">
        <v>0</v>
      </c>
      <c r="JP17" s="14">
        <v>0</v>
      </c>
      <c r="JQ17" s="14"/>
      <c r="JR17" s="14"/>
      <c r="JS17" s="14">
        <v>0</v>
      </c>
      <c r="JT17" s="14">
        <v>0</v>
      </c>
      <c r="JU17" s="14"/>
      <c r="JV17" s="14"/>
      <c r="JW17" s="14">
        <v>0</v>
      </c>
      <c r="JX17" s="14">
        <v>0</v>
      </c>
      <c r="JY17" s="14"/>
      <c r="JZ17" s="14"/>
      <c r="KA17" s="14">
        <v>0</v>
      </c>
      <c r="KB17" s="14">
        <v>0</v>
      </c>
      <c r="KC17" s="14"/>
      <c r="KD17" s="14"/>
      <c r="KE17" s="14">
        <v>0</v>
      </c>
      <c r="KF17" s="14">
        <v>0</v>
      </c>
      <c r="KG17" s="14"/>
      <c r="KH17" s="14"/>
      <c r="KI17" s="14">
        <v>0</v>
      </c>
      <c r="KJ17" s="14">
        <v>4.391</v>
      </c>
      <c r="KK17" s="14"/>
      <c r="KL17" s="14"/>
      <c r="KM17" s="14">
        <v>4.391</v>
      </c>
      <c r="KN17" s="14">
        <v>0.126</v>
      </c>
      <c r="KO17" s="14">
        <v>0.90800999999999998</v>
      </c>
      <c r="KP17" s="14">
        <v>0.90800999999999998</v>
      </c>
      <c r="KQ17" s="14">
        <v>-0.78200999999999998</v>
      </c>
      <c r="KR17" s="14">
        <v>129.22900000000001</v>
      </c>
      <c r="KS17" s="14">
        <v>113.65809</v>
      </c>
      <c r="KT17" s="14">
        <v>140.60112000000001</v>
      </c>
      <c r="KU17" s="14">
        <v>-11.372120000000001</v>
      </c>
      <c r="KV17" s="14">
        <v>103.634</v>
      </c>
      <c r="KW17" s="14">
        <v>87.146619999999999</v>
      </c>
      <c r="KX17" s="14">
        <v>113.16172</v>
      </c>
      <c r="KY17" s="14">
        <v>-9.5277200000000004</v>
      </c>
      <c r="KZ17" s="14">
        <v>50.243000000000002</v>
      </c>
      <c r="LA17" s="14">
        <v>66.809659999999994</v>
      </c>
      <c r="LB17" s="14">
        <v>66.809659999999994</v>
      </c>
      <c r="LC17" s="14">
        <v>-16.566659999999999</v>
      </c>
      <c r="LD17" s="14">
        <v>35.683999999999997</v>
      </c>
      <c r="LE17" s="14">
        <v>48.179349999999999</v>
      </c>
      <c r="LF17" s="14">
        <v>48.179349999999999</v>
      </c>
      <c r="LG17" s="14">
        <v>-12.49535</v>
      </c>
      <c r="LH17" s="14">
        <v>30.094000000000001</v>
      </c>
      <c r="LI17" s="14">
        <v>29.806760000000001</v>
      </c>
      <c r="LJ17" s="14">
        <v>29.806760000000001</v>
      </c>
      <c r="LK17" s="14">
        <v>0.28724</v>
      </c>
      <c r="LL17" s="14">
        <v>0</v>
      </c>
      <c r="LM17" s="14"/>
      <c r="LN17" s="14"/>
      <c r="LO17" s="14">
        <v>0</v>
      </c>
      <c r="LP17" s="14">
        <v>0</v>
      </c>
      <c r="LQ17" s="14"/>
      <c r="LR17" s="14"/>
      <c r="LS17" s="14">
        <v>0</v>
      </c>
      <c r="LT17" s="14">
        <v>0</v>
      </c>
      <c r="LU17" s="14"/>
      <c r="LV17" s="14"/>
      <c r="LW17" s="14">
        <v>0</v>
      </c>
      <c r="LX17" s="14">
        <v>140.47</v>
      </c>
      <c r="LY17" s="14">
        <v>153.06012000000001</v>
      </c>
      <c r="LZ17" s="14">
        <v>153.06012000000001</v>
      </c>
      <c r="MA17" s="14">
        <v>-12.590120000000001</v>
      </c>
      <c r="MB17" s="14">
        <v>143.404</v>
      </c>
      <c r="MC17" s="14">
        <v>153.06012000000001</v>
      </c>
      <c r="MD17" s="14">
        <v>153.06012000000001</v>
      </c>
      <c r="ME17" s="14">
        <v>-9.6561199999999996</v>
      </c>
      <c r="MF17" s="14">
        <v>168.06299999999999</v>
      </c>
      <c r="MG17" s="14">
        <v>153.51975999999999</v>
      </c>
      <c r="MH17" s="14">
        <v>153.51975999999999</v>
      </c>
      <c r="MI17" s="14">
        <v>14.543240000000001</v>
      </c>
      <c r="MJ17" s="14">
        <v>183.56100000000001</v>
      </c>
      <c r="MK17" s="14"/>
      <c r="ML17" s="14"/>
      <c r="MM17" s="14">
        <v>183.56100000000001</v>
      </c>
      <c r="MN17" s="14">
        <v>0</v>
      </c>
      <c r="MO17" s="14"/>
      <c r="MP17" s="14"/>
      <c r="MQ17" s="14">
        <v>0</v>
      </c>
      <c r="MR17" s="14">
        <v>0</v>
      </c>
      <c r="MS17" s="14"/>
      <c r="MT17" s="14"/>
      <c r="MU17" s="14">
        <v>0</v>
      </c>
      <c r="MV17" s="14">
        <v>0</v>
      </c>
      <c r="MW17" s="14"/>
      <c r="MX17" s="14"/>
      <c r="MY17" s="14">
        <v>0</v>
      </c>
      <c r="MZ17" s="14">
        <v>0</v>
      </c>
      <c r="NA17" s="14"/>
      <c r="NB17" s="14"/>
      <c r="NC17" s="14">
        <v>0</v>
      </c>
      <c r="ND17" s="14">
        <v>209.66283999999999</v>
      </c>
      <c r="NE17" s="14">
        <v>205.2938</v>
      </c>
      <c r="NF17" s="14">
        <v>205.2938</v>
      </c>
      <c r="NG17" s="14">
        <v>4.36904</v>
      </c>
      <c r="NH17" s="14">
        <v>101.88215</v>
      </c>
      <c r="NI17" s="14">
        <v>102.95515</v>
      </c>
      <c r="NJ17" s="14">
        <v>102.95515</v>
      </c>
      <c r="NK17" s="14">
        <v>-1.073</v>
      </c>
      <c r="NL17" s="14">
        <v>8.3089999999999993</v>
      </c>
      <c r="NM17" s="14">
        <v>7.4573499999999999</v>
      </c>
      <c r="NN17" s="14">
        <v>7.4573499999999999</v>
      </c>
      <c r="NO17" s="14">
        <v>0.85165000000000002</v>
      </c>
      <c r="NP17" s="14">
        <v>5.3</v>
      </c>
      <c r="NQ17" s="14">
        <v>4.9172599999999997</v>
      </c>
      <c r="NR17" s="14">
        <v>4.9172599999999997</v>
      </c>
      <c r="NS17" s="14">
        <v>0.38274000000000002</v>
      </c>
      <c r="NT17" s="14">
        <v>106.52200000000001</v>
      </c>
      <c r="NU17" s="14">
        <v>74.256</v>
      </c>
      <c r="NV17" s="14">
        <v>74.256</v>
      </c>
      <c r="NW17" s="14">
        <v>32.265999999999998</v>
      </c>
      <c r="NX17" s="14"/>
      <c r="NY17" s="14"/>
      <c r="NZ17" s="14"/>
      <c r="OA17" s="14">
        <v>0</v>
      </c>
      <c r="OB17" s="14">
        <v>8.3825599999999998</v>
      </c>
      <c r="OC17" s="14">
        <v>10.8949</v>
      </c>
      <c r="OD17" s="14">
        <v>10.8949</v>
      </c>
      <c r="OE17" s="14">
        <v>-2.51234</v>
      </c>
      <c r="OF17" s="14"/>
      <c r="OG17" s="14"/>
      <c r="OH17" s="14"/>
      <c r="OI17" s="14">
        <v>0</v>
      </c>
      <c r="OJ17" s="14">
        <v>5.2984200000000001</v>
      </c>
      <c r="OK17" s="14">
        <v>20.33764</v>
      </c>
      <c r="OL17" s="14">
        <v>20.33764</v>
      </c>
      <c r="OM17" s="14">
        <v>-15.03922</v>
      </c>
      <c r="ON17" s="14">
        <v>0</v>
      </c>
      <c r="OO17" s="14"/>
      <c r="OP17" s="14"/>
      <c r="OQ17" s="14">
        <v>0</v>
      </c>
      <c r="OR17" s="14">
        <v>0</v>
      </c>
      <c r="OS17" s="14"/>
      <c r="OT17" s="14"/>
      <c r="OU17" s="14">
        <v>0</v>
      </c>
      <c r="OV17" s="14"/>
      <c r="OW17" s="14"/>
      <c r="OX17" s="14"/>
      <c r="OY17" s="14">
        <v>0</v>
      </c>
      <c r="OZ17" s="14"/>
      <c r="PA17" s="14"/>
      <c r="PB17" s="14"/>
      <c r="PC17" s="14">
        <v>0</v>
      </c>
      <c r="PD17" s="14">
        <v>0.77</v>
      </c>
      <c r="PE17" s="14">
        <v>0.47</v>
      </c>
      <c r="PF17" s="14">
        <v>0.47</v>
      </c>
      <c r="PG17" s="14">
        <v>0.3</v>
      </c>
      <c r="PH17" s="14">
        <v>1.24</v>
      </c>
      <c r="PI17" s="14">
        <v>1.4</v>
      </c>
      <c r="PJ17" s="14">
        <v>1.4</v>
      </c>
      <c r="PK17" s="14">
        <v>-0.16</v>
      </c>
      <c r="PL17" s="14">
        <v>2.4660000000000002</v>
      </c>
      <c r="PM17" s="14">
        <v>2.4</v>
      </c>
      <c r="PN17" s="14">
        <v>2.4</v>
      </c>
      <c r="PO17" s="14">
        <v>6.6000000000000003E-2</v>
      </c>
      <c r="PP17" s="14">
        <v>19.223559999999999</v>
      </c>
      <c r="PQ17" s="14">
        <v>4.2788300000000001</v>
      </c>
      <c r="PR17" s="14">
        <v>4.2788300000000001</v>
      </c>
      <c r="PS17" s="14">
        <v>14.94473</v>
      </c>
      <c r="PT17" s="14">
        <v>0</v>
      </c>
      <c r="PU17" s="14">
        <v>3.12</v>
      </c>
      <c r="PV17" s="14">
        <v>3.12</v>
      </c>
      <c r="PW17" s="14">
        <v>-3.12</v>
      </c>
      <c r="PX17" s="14">
        <v>0</v>
      </c>
      <c r="PY17" s="14">
        <v>3.1</v>
      </c>
      <c r="PZ17" s="14">
        <v>3.1</v>
      </c>
      <c r="QA17" s="14">
        <v>-3.1</v>
      </c>
      <c r="QB17" s="14">
        <v>3.625</v>
      </c>
      <c r="QC17" s="14">
        <v>3.5</v>
      </c>
      <c r="QD17" s="14">
        <v>3.5</v>
      </c>
      <c r="QE17" s="14">
        <v>0.125</v>
      </c>
      <c r="QF17" s="14">
        <v>14.54</v>
      </c>
      <c r="QG17" s="14">
        <v>14.975849999999999</v>
      </c>
      <c r="QH17" s="14">
        <v>14.975849999999999</v>
      </c>
      <c r="QI17" s="14">
        <v>-0.43585000000000002</v>
      </c>
      <c r="QJ17" s="14">
        <v>0</v>
      </c>
      <c r="QK17" s="14"/>
      <c r="QL17" s="14"/>
      <c r="QM17" s="14">
        <v>0</v>
      </c>
      <c r="QN17" s="14">
        <v>0</v>
      </c>
      <c r="QO17" s="14"/>
      <c r="QP17" s="14"/>
      <c r="QQ17" s="14">
        <v>0</v>
      </c>
      <c r="QR17" s="14">
        <v>23.632000000000001</v>
      </c>
      <c r="QS17" s="14">
        <v>21.243300000000001</v>
      </c>
      <c r="QT17" s="14">
        <v>21.243300000000001</v>
      </c>
      <c r="QU17" s="14">
        <v>2.3887</v>
      </c>
      <c r="QV17" s="14">
        <v>34.963999999999999</v>
      </c>
      <c r="QW17" s="14">
        <v>58.777700000000003</v>
      </c>
      <c r="QX17" s="14">
        <v>58.777700000000003</v>
      </c>
      <c r="QY17" s="14">
        <v>-23.813700000000001</v>
      </c>
      <c r="QZ17" s="14">
        <v>0</v>
      </c>
      <c r="RA17" s="14"/>
      <c r="RB17" s="14"/>
      <c r="RC17" s="14">
        <v>0</v>
      </c>
      <c r="RD17" s="14">
        <v>2.06</v>
      </c>
      <c r="RE17" s="14">
        <v>2.15</v>
      </c>
      <c r="RF17" s="14">
        <v>2.15</v>
      </c>
      <c r="RG17" s="14">
        <v>-0.09</v>
      </c>
      <c r="RH17" s="14">
        <v>12.906000000000001</v>
      </c>
      <c r="RI17" s="14">
        <v>11.54569</v>
      </c>
      <c r="RJ17" s="14">
        <v>19.67727</v>
      </c>
      <c r="RK17" s="14">
        <v>-6.7712700000000003</v>
      </c>
      <c r="RL17" s="14">
        <v>1.32</v>
      </c>
      <c r="RM17" s="14">
        <v>1.32</v>
      </c>
      <c r="RN17" s="14">
        <v>1.32</v>
      </c>
      <c r="RO17" s="14">
        <v>0</v>
      </c>
      <c r="RP17" s="14">
        <v>0</v>
      </c>
      <c r="RQ17" s="14"/>
      <c r="RR17" s="14"/>
      <c r="RS17" s="14">
        <v>0</v>
      </c>
      <c r="RT17" s="14">
        <v>4.6527399999999997</v>
      </c>
      <c r="RU17" s="14">
        <v>4.4000000000000004</v>
      </c>
      <c r="RV17" s="14">
        <v>4.4000000000000004</v>
      </c>
      <c r="RW17" s="14">
        <v>0.25274000000000002</v>
      </c>
      <c r="RX17" s="14"/>
      <c r="RY17" s="14"/>
      <c r="RZ17" s="14"/>
      <c r="SA17" s="14">
        <v>0</v>
      </c>
      <c r="SB17" s="14">
        <v>0</v>
      </c>
      <c r="SC17" s="14"/>
      <c r="SD17" s="14"/>
      <c r="SE17" s="14">
        <v>0</v>
      </c>
      <c r="SF17" s="14">
        <v>4.4379999999999997</v>
      </c>
      <c r="SG17" s="14">
        <v>5.3</v>
      </c>
      <c r="SH17" s="14">
        <v>5.3</v>
      </c>
      <c r="SI17" s="14">
        <v>-0.86199999999999999</v>
      </c>
      <c r="SJ17" s="14">
        <v>4.4370000000000003</v>
      </c>
      <c r="SK17" s="14">
        <v>2.7</v>
      </c>
      <c r="SL17" s="14">
        <v>2.7</v>
      </c>
      <c r="SM17" s="14">
        <v>1.7370000000000001</v>
      </c>
      <c r="SN17" s="14">
        <v>3.23</v>
      </c>
      <c r="SO17" s="14">
        <v>3</v>
      </c>
      <c r="SP17" s="14">
        <v>3</v>
      </c>
      <c r="SQ17" s="14">
        <v>0.23</v>
      </c>
      <c r="SR17" s="14">
        <v>4.95</v>
      </c>
      <c r="SS17" s="14">
        <v>5</v>
      </c>
      <c r="ST17" s="14">
        <v>5</v>
      </c>
      <c r="SU17" s="14">
        <v>-0.05</v>
      </c>
      <c r="SV17" s="14">
        <v>13.845179999999999</v>
      </c>
      <c r="SW17" s="14">
        <v>16.754100000000001</v>
      </c>
      <c r="SX17" s="14">
        <v>16.754100000000001</v>
      </c>
      <c r="SY17" s="14">
        <v>-2.9089200000000002</v>
      </c>
      <c r="SZ17" s="14">
        <v>39.42801</v>
      </c>
      <c r="TA17" s="14">
        <v>26.982600000000001</v>
      </c>
      <c r="TB17" s="14">
        <v>26.982600000000001</v>
      </c>
      <c r="TC17" s="14">
        <v>12.445410000000001</v>
      </c>
      <c r="TD17" s="14"/>
      <c r="TE17" s="14"/>
      <c r="TF17" s="14"/>
      <c r="TG17" s="14">
        <v>0</v>
      </c>
      <c r="TH17" s="14">
        <v>41.334000000000003</v>
      </c>
      <c r="TI17" s="14">
        <v>119.51</v>
      </c>
      <c r="TJ17" s="14">
        <v>119.51</v>
      </c>
      <c r="TK17" s="14">
        <v>-78.176000000000002</v>
      </c>
      <c r="TL17" s="14">
        <v>78.156120000000001</v>
      </c>
      <c r="TM17" s="14">
        <v>112.67</v>
      </c>
      <c r="TN17" s="14">
        <v>112.67</v>
      </c>
      <c r="TO17" s="14">
        <v>-34.51388</v>
      </c>
      <c r="TP17" s="14">
        <v>3.8537300000000001</v>
      </c>
      <c r="TQ17" s="14">
        <v>16.66</v>
      </c>
      <c r="TR17" s="14">
        <v>16.66</v>
      </c>
      <c r="TS17" s="14">
        <v>-12.80627</v>
      </c>
      <c r="TT17" s="14">
        <v>3.27406</v>
      </c>
      <c r="TU17" s="14">
        <v>10.1</v>
      </c>
      <c r="TV17" s="14">
        <v>10.1</v>
      </c>
      <c r="TW17" s="14">
        <v>-6.8259400000000001</v>
      </c>
      <c r="TX17" s="14"/>
      <c r="TY17" s="14"/>
      <c r="TZ17" s="14"/>
      <c r="UA17" s="14">
        <v>0</v>
      </c>
      <c r="UB17" s="14">
        <v>0</v>
      </c>
      <c r="UC17" s="14">
        <v>4</v>
      </c>
      <c r="UD17" s="14">
        <v>4</v>
      </c>
      <c r="UE17" s="14">
        <v>-4</v>
      </c>
      <c r="UF17" s="14">
        <v>1.6120000000000001</v>
      </c>
      <c r="UG17" s="14">
        <v>1.6</v>
      </c>
      <c r="UH17" s="14">
        <v>1.6</v>
      </c>
      <c r="UI17" s="14">
        <v>1.2E-2</v>
      </c>
      <c r="UJ17" s="14">
        <v>0</v>
      </c>
      <c r="UK17" s="14"/>
      <c r="UL17" s="14"/>
      <c r="UM17" s="14">
        <v>0</v>
      </c>
      <c r="UN17" s="14">
        <v>4.2</v>
      </c>
      <c r="UO17" s="14">
        <v>3.5</v>
      </c>
      <c r="UP17" s="14">
        <v>3.5</v>
      </c>
      <c r="UQ17" s="14">
        <v>0.7</v>
      </c>
      <c r="UR17" s="14">
        <v>4.7</v>
      </c>
      <c r="US17" s="14">
        <v>4</v>
      </c>
      <c r="UT17" s="14">
        <v>4</v>
      </c>
      <c r="UU17" s="14">
        <v>0.7</v>
      </c>
      <c r="UV17" s="14">
        <v>4.9000000000000004</v>
      </c>
      <c r="UW17" s="14">
        <v>4.0999999999999996</v>
      </c>
      <c r="UX17" s="14">
        <v>4.0999999999999996</v>
      </c>
      <c r="UY17" s="14">
        <v>0.8</v>
      </c>
      <c r="UZ17" s="14">
        <v>5.6653500000000001</v>
      </c>
      <c r="VA17" s="14">
        <v>14.12</v>
      </c>
      <c r="VB17" s="14">
        <v>14.12</v>
      </c>
      <c r="VC17" s="14">
        <v>-8.4546500000000009</v>
      </c>
      <c r="VD17" s="14"/>
      <c r="VE17" s="14"/>
      <c r="VF17" s="14"/>
      <c r="VG17" s="14">
        <v>0</v>
      </c>
      <c r="VH17" s="14"/>
      <c r="VI17" s="14"/>
      <c r="VJ17" s="14"/>
      <c r="VK17" s="14">
        <v>0</v>
      </c>
      <c r="VL17" s="14">
        <v>0</v>
      </c>
      <c r="VM17" s="14"/>
      <c r="VN17" s="14"/>
      <c r="VO17" s="14">
        <v>0</v>
      </c>
      <c r="VP17" s="14">
        <v>0.63300000000000001</v>
      </c>
      <c r="VQ17" s="14">
        <v>0.6</v>
      </c>
      <c r="VR17" s="14">
        <v>0.6</v>
      </c>
      <c r="VS17" s="14">
        <v>3.3000000000000002E-2</v>
      </c>
      <c r="VT17" s="14">
        <v>9.3620000000000001</v>
      </c>
      <c r="VU17" s="14">
        <v>46</v>
      </c>
      <c r="VV17" s="14">
        <v>46</v>
      </c>
      <c r="VW17" s="14">
        <v>-36.637999999999998</v>
      </c>
      <c r="VX17" s="14">
        <v>4.8819999999999997</v>
      </c>
      <c r="VY17" s="14">
        <v>58</v>
      </c>
      <c r="VZ17" s="14">
        <v>58</v>
      </c>
      <c r="WA17" s="14">
        <v>-53.118000000000002</v>
      </c>
      <c r="WB17" s="14">
        <v>0</v>
      </c>
      <c r="WC17" s="14"/>
      <c r="WD17" s="14"/>
      <c r="WE17" s="14">
        <v>0</v>
      </c>
      <c r="WF17" s="14">
        <v>3.89</v>
      </c>
      <c r="WG17" s="14">
        <v>4.2</v>
      </c>
      <c r="WH17" s="14">
        <v>4.2</v>
      </c>
      <c r="WI17" s="14">
        <v>-0.31</v>
      </c>
      <c r="WJ17" s="14">
        <v>2.2999999999999998</v>
      </c>
      <c r="WK17" s="14">
        <v>2.2999999999999998</v>
      </c>
      <c r="WL17" s="14">
        <v>2.2999999999999998</v>
      </c>
      <c r="WM17" s="14">
        <v>0</v>
      </c>
      <c r="WN17" s="14">
        <v>2.36</v>
      </c>
      <c r="WO17" s="14">
        <v>2.2999999999999998</v>
      </c>
      <c r="WP17" s="14">
        <v>2.2999999999999998</v>
      </c>
      <c r="WQ17" s="14">
        <v>0.06</v>
      </c>
      <c r="WR17" s="14">
        <v>1.03</v>
      </c>
      <c r="WS17" s="14">
        <v>1.3</v>
      </c>
      <c r="WT17" s="14">
        <v>1.3</v>
      </c>
      <c r="WU17" s="14">
        <v>-0.27</v>
      </c>
      <c r="WV17" s="14">
        <v>0</v>
      </c>
      <c r="WW17" s="14"/>
      <c r="WX17" s="14"/>
      <c r="WY17" s="14">
        <v>0</v>
      </c>
      <c r="WZ17" s="14">
        <v>6.585</v>
      </c>
      <c r="XA17" s="14">
        <v>5.0999999999999996</v>
      </c>
      <c r="XB17" s="14">
        <v>5.0999999999999996</v>
      </c>
      <c r="XC17" s="14">
        <v>1.4850000000000001</v>
      </c>
      <c r="XD17" s="14">
        <v>18.13</v>
      </c>
      <c r="XE17" s="14">
        <v>17.391300000000001</v>
      </c>
      <c r="XF17" s="14">
        <v>17.391300000000001</v>
      </c>
      <c r="XG17" s="14">
        <v>0.73870000000000002</v>
      </c>
      <c r="XH17" s="14">
        <v>10.016999999999999</v>
      </c>
      <c r="XI17" s="14">
        <v>10</v>
      </c>
      <c r="XJ17" s="14">
        <v>10</v>
      </c>
      <c r="XK17" s="14">
        <v>1.7000000000000001E-2</v>
      </c>
      <c r="XL17" s="14">
        <v>8.6999999999999993</v>
      </c>
      <c r="XM17" s="14">
        <v>10.8</v>
      </c>
      <c r="XN17" s="14">
        <v>10.8</v>
      </c>
      <c r="XO17" s="14">
        <v>-2.1</v>
      </c>
      <c r="XP17" s="14">
        <v>0</v>
      </c>
      <c r="XQ17" s="14"/>
      <c r="XR17" s="14"/>
      <c r="XS17" s="14">
        <v>0</v>
      </c>
      <c r="XT17" s="14">
        <v>0</v>
      </c>
      <c r="XU17" s="14"/>
      <c r="XV17" s="14"/>
      <c r="XW17" s="14">
        <v>0</v>
      </c>
      <c r="XX17" s="14">
        <v>16</v>
      </c>
      <c r="XY17" s="14">
        <v>14</v>
      </c>
      <c r="XZ17" s="14">
        <v>14</v>
      </c>
      <c r="YA17" s="14">
        <v>2</v>
      </c>
      <c r="YB17" s="14">
        <v>15.09</v>
      </c>
      <c r="YC17" s="14">
        <v>19</v>
      </c>
      <c r="YD17" s="14">
        <v>19</v>
      </c>
      <c r="YE17" s="14">
        <v>-3.91</v>
      </c>
      <c r="YF17" s="14">
        <v>8.2799999999999994</v>
      </c>
      <c r="YG17" s="14">
        <v>7.5</v>
      </c>
      <c r="YH17" s="14">
        <v>7.5</v>
      </c>
      <c r="YI17" s="14">
        <v>0.78</v>
      </c>
      <c r="YJ17" s="14">
        <v>9.81</v>
      </c>
      <c r="YK17" s="14">
        <v>11</v>
      </c>
      <c r="YL17" s="14">
        <v>11</v>
      </c>
      <c r="YM17" s="14">
        <v>-1.19</v>
      </c>
      <c r="YN17" s="14">
        <v>12.05</v>
      </c>
      <c r="YO17" s="14">
        <v>12</v>
      </c>
      <c r="YP17" s="14">
        <v>12</v>
      </c>
      <c r="YQ17" s="14">
        <v>0.05</v>
      </c>
    </row>
    <row r="18" spans="1:667" ht="24" customHeight="1" x14ac:dyDescent="0.3">
      <c r="A18" s="1"/>
      <c r="B18" s="16" t="s">
        <v>73</v>
      </c>
      <c r="C18" s="16" t="s">
        <v>897</v>
      </c>
      <c r="D18" s="17">
        <v>101.42</v>
      </c>
      <c r="E18" s="17">
        <v>95.269980000000004</v>
      </c>
      <c r="F18" s="17">
        <v>77.305049999999994</v>
      </c>
      <c r="G18" s="17">
        <v>24.11495</v>
      </c>
      <c r="H18" s="17">
        <v>650.89</v>
      </c>
      <c r="I18" s="17">
        <v>649.92602999999997</v>
      </c>
      <c r="J18" s="17">
        <v>649.92602999999997</v>
      </c>
      <c r="K18" s="17">
        <v>0.96396999999999999</v>
      </c>
      <c r="L18" s="17">
        <v>216.8</v>
      </c>
      <c r="M18" s="17">
        <v>210.41108</v>
      </c>
      <c r="N18" s="17">
        <v>210.41108</v>
      </c>
      <c r="O18" s="17">
        <v>6.3889199999999997</v>
      </c>
      <c r="P18" s="17">
        <v>0</v>
      </c>
      <c r="Q18" s="17"/>
      <c r="R18" s="17"/>
      <c r="S18" s="17">
        <v>0</v>
      </c>
      <c r="T18" s="17">
        <v>0</v>
      </c>
      <c r="U18" s="17"/>
      <c r="V18" s="17"/>
      <c r="W18" s="17">
        <v>0</v>
      </c>
      <c r="X18" s="17">
        <v>0</v>
      </c>
      <c r="Y18" s="17"/>
      <c r="Z18" s="17"/>
      <c r="AA18" s="17">
        <v>0</v>
      </c>
      <c r="AB18" s="17">
        <v>86.2</v>
      </c>
      <c r="AC18" s="17">
        <v>83</v>
      </c>
      <c r="AD18" s="17">
        <v>85.741600000000005</v>
      </c>
      <c r="AE18" s="17">
        <v>0.45839999999999997</v>
      </c>
      <c r="AF18" s="17">
        <v>0</v>
      </c>
      <c r="AG18" s="17"/>
      <c r="AH18" s="17"/>
      <c r="AI18" s="17">
        <v>0</v>
      </c>
      <c r="AJ18" s="17">
        <v>0</v>
      </c>
      <c r="AK18" s="17"/>
      <c r="AL18" s="17"/>
      <c r="AM18" s="17">
        <v>0</v>
      </c>
      <c r="AN18" s="17">
        <v>182.05</v>
      </c>
      <c r="AO18" s="17">
        <v>190.92008999999999</v>
      </c>
      <c r="AP18" s="17">
        <v>190.92008999999999</v>
      </c>
      <c r="AQ18" s="17">
        <v>-8.8700899999999994</v>
      </c>
      <c r="AR18" s="17">
        <v>191.85</v>
      </c>
      <c r="AS18" s="17">
        <v>190.92008999999999</v>
      </c>
      <c r="AT18" s="17">
        <v>190.92008999999999</v>
      </c>
      <c r="AU18" s="17">
        <v>0.92991000000000001</v>
      </c>
      <c r="AV18" s="17">
        <v>191.07</v>
      </c>
      <c r="AW18" s="17">
        <v>190.92008999999999</v>
      </c>
      <c r="AX18" s="17">
        <v>190.92008999999999</v>
      </c>
      <c r="AY18" s="17">
        <v>0.14990999999999999</v>
      </c>
      <c r="AZ18" s="17">
        <v>279.83999999999997</v>
      </c>
      <c r="BA18" s="17">
        <v>287.24013000000002</v>
      </c>
      <c r="BB18" s="17">
        <v>287.24013000000002</v>
      </c>
      <c r="BC18" s="17">
        <v>-7.4001299999999999</v>
      </c>
      <c r="BD18" s="17">
        <v>201.88</v>
      </c>
      <c r="BE18" s="17">
        <v>206.04143999999999</v>
      </c>
      <c r="BF18" s="17">
        <v>206.04143999999999</v>
      </c>
      <c r="BG18" s="17">
        <v>-4.1614399999999998</v>
      </c>
      <c r="BH18" s="17">
        <v>102.87</v>
      </c>
      <c r="BI18" s="17">
        <v>103.33009</v>
      </c>
      <c r="BJ18" s="17">
        <v>103.33009</v>
      </c>
      <c r="BK18" s="17">
        <v>-0.46009</v>
      </c>
      <c r="BL18" s="17">
        <v>183.15</v>
      </c>
      <c r="BM18" s="17">
        <v>106.29725999999999</v>
      </c>
      <c r="BN18" s="17">
        <v>329.86523</v>
      </c>
      <c r="BO18" s="17">
        <v>-146.71522999999999</v>
      </c>
      <c r="BP18" s="17">
        <v>4.08</v>
      </c>
      <c r="BQ18" s="17">
        <v>3.8975900000000001</v>
      </c>
      <c r="BR18" s="17">
        <v>3.8975900000000001</v>
      </c>
      <c r="BS18" s="17">
        <v>0.18240999999999999</v>
      </c>
      <c r="BT18" s="17">
        <v>0</v>
      </c>
      <c r="BU18" s="17"/>
      <c r="BV18" s="17"/>
      <c r="BW18" s="17">
        <v>0</v>
      </c>
      <c r="BX18" s="17">
        <v>0</v>
      </c>
      <c r="BY18" s="17"/>
      <c r="BZ18" s="17"/>
      <c r="CA18" s="17">
        <v>0</v>
      </c>
      <c r="CB18" s="17">
        <v>0</v>
      </c>
      <c r="CC18" s="17"/>
      <c r="CD18" s="17"/>
      <c r="CE18" s="17">
        <v>0</v>
      </c>
      <c r="CF18" s="17">
        <v>111.26</v>
      </c>
      <c r="CG18" s="17">
        <v>114.38334</v>
      </c>
      <c r="CH18" s="17">
        <v>114.38334</v>
      </c>
      <c r="CI18" s="17">
        <v>-3.1233399999999998</v>
      </c>
      <c r="CJ18" s="17">
        <v>7.758</v>
      </c>
      <c r="CK18" s="17">
        <v>7.1296799999999996</v>
      </c>
      <c r="CL18" s="17">
        <v>7.1296799999999996</v>
      </c>
      <c r="CM18" s="17">
        <v>0.62831999999999999</v>
      </c>
      <c r="CN18" s="17">
        <v>5.1769999999999996</v>
      </c>
      <c r="CO18" s="17">
        <v>3.8284699999999998</v>
      </c>
      <c r="CP18" s="17">
        <v>3.8284699999999998</v>
      </c>
      <c r="CQ18" s="17">
        <v>1.34853</v>
      </c>
      <c r="CR18" s="17">
        <v>22.542000000000002</v>
      </c>
      <c r="CS18" s="17">
        <v>22.280850000000001</v>
      </c>
      <c r="CT18" s="17">
        <v>22.280850000000001</v>
      </c>
      <c r="CU18" s="17">
        <v>0.26114999999999999</v>
      </c>
      <c r="CV18" s="17">
        <v>70.099999999999994</v>
      </c>
      <c r="CW18" s="17">
        <v>64.444749999999999</v>
      </c>
      <c r="CX18" s="17">
        <v>50.634970000000003</v>
      </c>
      <c r="CY18" s="17">
        <v>19.465029999999999</v>
      </c>
      <c r="CZ18" s="17">
        <v>72.80498</v>
      </c>
      <c r="DA18" s="17">
        <v>109.68507</v>
      </c>
      <c r="DB18" s="17">
        <v>20.725390000000001</v>
      </c>
      <c r="DC18" s="17">
        <v>52.079590000000003</v>
      </c>
      <c r="DD18" s="17">
        <v>0</v>
      </c>
      <c r="DE18" s="17"/>
      <c r="DF18" s="17"/>
      <c r="DG18" s="17">
        <v>0</v>
      </c>
      <c r="DH18" s="17">
        <v>0</v>
      </c>
      <c r="DI18" s="17"/>
      <c r="DJ18" s="17"/>
      <c r="DK18" s="17">
        <v>0</v>
      </c>
      <c r="DL18" s="17">
        <v>0</v>
      </c>
      <c r="DM18" s="17"/>
      <c r="DN18" s="17"/>
      <c r="DO18" s="17">
        <v>0</v>
      </c>
      <c r="DP18" s="17">
        <v>6.5240099999999996</v>
      </c>
      <c r="DQ18" s="17">
        <v>6.39</v>
      </c>
      <c r="DR18" s="17">
        <v>6.39</v>
      </c>
      <c r="DS18" s="17">
        <v>0.13400999999999999</v>
      </c>
      <c r="DT18" s="17">
        <v>0</v>
      </c>
      <c r="DU18" s="17"/>
      <c r="DV18" s="17"/>
      <c r="DW18" s="17">
        <v>0</v>
      </c>
      <c r="DX18" s="17">
        <v>34.948999999999998</v>
      </c>
      <c r="DY18" s="17">
        <v>33.393859999999997</v>
      </c>
      <c r="DZ18" s="17">
        <v>33.393859999999997</v>
      </c>
      <c r="EA18" s="17">
        <v>1.55514</v>
      </c>
      <c r="EB18" s="17">
        <v>55.190309999999997</v>
      </c>
      <c r="EC18" s="17">
        <v>62.176169999999999</v>
      </c>
      <c r="ED18" s="17">
        <v>62.176160000000003</v>
      </c>
      <c r="EE18" s="17">
        <v>-6.9858500000000001</v>
      </c>
      <c r="EF18" s="17">
        <v>23.472670000000001</v>
      </c>
      <c r="EG18" s="17">
        <v>21.083359999999999</v>
      </c>
      <c r="EH18" s="17">
        <v>21.083359999999999</v>
      </c>
      <c r="EI18" s="17">
        <v>2.38931</v>
      </c>
      <c r="EJ18" s="17">
        <v>17.31636</v>
      </c>
      <c r="EK18" s="17">
        <v>18.574760000000001</v>
      </c>
      <c r="EL18" s="17">
        <v>18.574760000000001</v>
      </c>
      <c r="EM18" s="17">
        <v>-1.2584</v>
      </c>
      <c r="EN18" s="17">
        <v>12.79252</v>
      </c>
      <c r="EO18" s="17">
        <v>12.56039</v>
      </c>
      <c r="EP18" s="17">
        <v>12.56039</v>
      </c>
      <c r="EQ18" s="17">
        <v>0.23213</v>
      </c>
      <c r="ER18" s="17">
        <v>58.06</v>
      </c>
      <c r="ES18" s="17">
        <v>62.2014</v>
      </c>
      <c r="ET18" s="17">
        <v>62.2014</v>
      </c>
      <c r="EU18" s="17">
        <v>-4.1414</v>
      </c>
      <c r="EV18" s="17">
        <v>179.53513000000001</v>
      </c>
      <c r="EW18" s="17">
        <v>181.48500000000001</v>
      </c>
      <c r="EX18" s="17">
        <v>184.74316999999999</v>
      </c>
      <c r="EY18" s="17">
        <v>-5.2080399999999996</v>
      </c>
      <c r="EZ18" s="17">
        <v>180.43831</v>
      </c>
      <c r="FA18" s="17">
        <v>181.48500000000001</v>
      </c>
      <c r="FB18" s="17">
        <v>184.74316999999999</v>
      </c>
      <c r="FC18" s="17">
        <v>-4.3048599999999997</v>
      </c>
      <c r="FD18" s="17">
        <v>183.29275000000001</v>
      </c>
      <c r="FE18" s="17">
        <v>182.03</v>
      </c>
      <c r="FF18" s="17">
        <v>185.29795999999999</v>
      </c>
      <c r="FG18" s="17">
        <v>-2.0052099999999999</v>
      </c>
      <c r="FH18" s="17">
        <v>86.328000000000003</v>
      </c>
      <c r="FI18" s="17">
        <v>79.253100000000003</v>
      </c>
      <c r="FJ18" s="17">
        <v>37.350020000000001</v>
      </c>
      <c r="FK18" s="17">
        <v>48.977980000000002</v>
      </c>
      <c r="FL18" s="17">
        <v>18.082999999999998</v>
      </c>
      <c r="FM18" s="17">
        <v>18</v>
      </c>
      <c r="FN18" s="17">
        <v>18</v>
      </c>
      <c r="FO18" s="17">
        <v>8.3000000000000004E-2</v>
      </c>
      <c r="FP18" s="17">
        <v>23.14</v>
      </c>
      <c r="FQ18" s="17">
        <v>20.7</v>
      </c>
      <c r="FR18" s="17">
        <v>21.987310000000001</v>
      </c>
      <c r="FS18" s="17">
        <v>1.15269</v>
      </c>
      <c r="FT18" s="17">
        <v>0</v>
      </c>
      <c r="FU18" s="17"/>
      <c r="FV18" s="17"/>
      <c r="FW18" s="17">
        <v>0</v>
      </c>
      <c r="FX18" s="17">
        <v>21.047000000000001</v>
      </c>
      <c r="FY18" s="17">
        <v>20.725390000000001</v>
      </c>
      <c r="FZ18" s="17">
        <v>20.725390000000001</v>
      </c>
      <c r="GA18" s="17">
        <v>0.32161000000000001</v>
      </c>
      <c r="GB18" s="17"/>
      <c r="GC18" s="17"/>
      <c r="GD18" s="17"/>
      <c r="GE18" s="17">
        <v>0</v>
      </c>
      <c r="GF18" s="17"/>
      <c r="GG18" s="17"/>
      <c r="GH18" s="17"/>
      <c r="GI18" s="17">
        <v>0</v>
      </c>
      <c r="GJ18" s="17">
        <v>6.55</v>
      </c>
      <c r="GK18" s="17">
        <v>6.8787000000000003</v>
      </c>
      <c r="GL18" s="17">
        <v>6.8787000000000003</v>
      </c>
      <c r="GM18" s="17">
        <v>-0.32869999999999999</v>
      </c>
      <c r="GN18" s="17">
        <v>65.290000000000006</v>
      </c>
      <c r="GO18" s="17">
        <v>60.402979999999999</v>
      </c>
      <c r="GP18" s="17">
        <v>65.971620000000001</v>
      </c>
      <c r="GQ18" s="17">
        <v>-0.68162</v>
      </c>
      <c r="GR18" s="17">
        <v>0</v>
      </c>
      <c r="GS18" s="17"/>
      <c r="GT18" s="17"/>
      <c r="GU18" s="17">
        <v>0</v>
      </c>
      <c r="GV18" s="17">
        <v>0</v>
      </c>
      <c r="GW18" s="17"/>
      <c r="GX18" s="17"/>
      <c r="GY18" s="17">
        <v>0</v>
      </c>
      <c r="GZ18" s="17">
        <v>0</v>
      </c>
      <c r="HA18" s="17"/>
      <c r="HB18" s="17"/>
      <c r="HC18" s="17">
        <v>0</v>
      </c>
      <c r="HD18" s="17">
        <v>0</v>
      </c>
      <c r="HE18" s="17"/>
      <c r="HF18" s="17"/>
      <c r="HG18" s="17">
        <v>0</v>
      </c>
      <c r="HH18" s="17">
        <v>74.38</v>
      </c>
      <c r="HI18" s="17">
        <v>71.538889999999995</v>
      </c>
      <c r="HJ18" s="17">
        <v>71.538889999999995</v>
      </c>
      <c r="HK18" s="17">
        <v>2.84111</v>
      </c>
      <c r="HL18" s="17">
        <v>0</v>
      </c>
      <c r="HM18" s="17"/>
      <c r="HN18" s="17"/>
      <c r="HO18" s="17">
        <v>0</v>
      </c>
      <c r="HP18" s="17">
        <v>0</v>
      </c>
      <c r="HQ18" s="17"/>
      <c r="HR18" s="17"/>
      <c r="HS18" s="17">
        <v>0</v>
      </c>
      <c r="HT18" s="17">
        <v>42.863</v>
      </c>
      <c r="HU18" s="17">
        <v>45.291899999999998</v>
      </c>
      <c r="HV18" s="17"/>
      <c r="HW18" s="17">
        <v>42.863</v>
      </c>
      <c r="HX18" s="17">
        <v>0</v>
      </c>
      <c r="HY18" s="17"/>
      <c r="HZ18" s="17"/>
      <c r="IA18" s="17">
        <v>0</v>
      </c>
      <c r="IB18" s="17">
        <v>0</v>
      </c>
      <c r="IC18" s="17"/>
      <c r="ID18" s="17"/>
      <c r="IE18" s="17">
        <v>0</v>
      </c>
      <c r="IF18" s="17">
        <v>0</v>
      </c>
      <c r="IG18" s="17"/>
      <c r="IH18" s="17"/>
      <c r="II18" s="17">
        <v>0</v>
      </c>
      <c r="IJ18" s="17">
        <v>70.811679999999996</v>
      </c>
      <c r="IK18" s="17">
        <v>63.797400000000003</v>
      </c>
      <c r="IL18" s="17">
        <v>28.31559</v>
      </c>
      <c r="IM18" s="17">
        <v>42.496090000000002</v>
      </c>
      <c r="IN18" s="17">
        <v>170.14693</v>
      </c>
      <c r="IO18" s="17">
        <v>179.70362</v>
      </c>
      <c r="IP18" s="17">
        <v>179.70362</v>
      </c>
      <c r="IQ18" s="17">
        <v>-9.5566899999999997</v>
      </c>
      <c r="IR18" s="17">
        <v>168.07454999999999</v>
      </c>
      <c r="IS18" s="17">
        <v>179.70362</v>
      </c>
      <c r="IT18" s="17">
        <v>179.70362</v>
      </c>
      <c r="IU18" s="17">
        <v>-11.62907</v>
      </c>
      <c r="IV18" s="17">
        <v>197.91309999999999</v>
      </c>
      <c r="IW18" s="17">
        <v>179.70362</v>
      </c>
      <c r="IX18" s="17">
        <v>179.70362</v>
      </c>
      <c r="IY18" s="17">
        <v>18.209479999999999</v>
      </c>
      <c r="IZ18" s="17">
        <v>260.01862</v>
      </c>
      <c r="JA18" s="17">
        <v>270.36489999999998</v>
      </c>
      <c r="JB18" s="17">
        <v>270.36489999999998</v>
      </c>
      <c r="JC18" s="17">
        <v>-10.34628</v>
      </c>
      <c r="JD18" s="17">
        <v>69.77749</v>
      </c>
      <c r="JE18" s="17">
        <v>73.334350000000001</v>
      </c>
      <c r="JF18" s="17">
        <v>73.334339999999997</v>
      </c>
      <c r="JG18" s="17">
        <v>-3.5568499999999998</v>
      </c>
      <c r="JH18" s="17">
        <v>34.445300000000003</v>
      </c>
      <c r="JI18" s="17">
        <v>36.777279999999998</v>
      </c>
      <c r="JJ18" s="17">
        <v>36.777279999999998</v>
      </c>
      <c r="JK18" s="17">
        <v>-2.3319800000000002</v>
      </c>
      <c r="JL18" s="17">
        <v>0</v>
      </c>
      <c r="JM18" s="17"/>
      <c r="JN18" s="17"/>
      <c r="JO18" s="17">
        <v>0</v>
      </c>
      <c r="JP18" s="17">
        <v>0</v>
      </c>
      <c r="JQ18" s="17"/>
      <c r="JR18" s="17"/>
      <c r="JS18" s="17">
        <v>0</v>
      </c>
      <c r="JT18" s="17">
        <v>0</v>
      </c>
      <c r="JU18" s="17"/>
      <c r="JV18" s="17"/>
      <c r="JW18" s="17">
        <v>0</v>
      </c>
      <c r="JX18" s="17">
        <v>0</v>
      </c>
      <c r="JY18" s="17"/>
      <c r="JZ18" s="17"/>
      <c r="KA18" s="17">
        <v>0</v>
      </c>
      <c r="KB18" s="17">
        <v>0</v>
      </c>
      <c r="KC18" s="17"/>
      <c r="KD18" s="17"/>
      <c r="KE18" s="17">
        <v>0</v>
      </c>
      <c r="KF18" s="17">
        <v>0</v>
      </c>
      <c r="KG18" s="17"/>
      <c r="KH18" s="17"/>
      <c r="KI18" s="17">
        <v>0</v>
      </c>
      <c r="KJ18" s="17">
        <v>4.3920000000000003</v>
      </c>
      <c r="KK18" s="17"/>
      <c r="KL18" s="17"/>
      <c r="KM18" s="17">
        <v>4.3920000000000003</v>
      </c>
      <c r="KN18" s="17">
        <v>0.124</v>
      </c>
      <c r="KO18" s="17">
        <v>0.90800999999999998</v>
      </c>
      <c r="KP18" s="17">
        <v>0.90800999999999998</v>
      </c>
      <c r="KQ18" s="17">
        <v>-0.78400999999999998</v>
      </c>
      <c r="KR18" s="17">
        <v>87.218000000000004</v>
      </c>
      <c r="KS18" s="17">
        <v>106.32285</v>
      </c>
      <c r="KT18" s="17">
        <v>140.60111000000001</v>
      </c>
      <c r="KU18" s="17">
        <v>-53.383110000000002</v>
      </c>
      <c r="KV18" s="17">
        <v>89.352999999999994</v>
      </c>
      <c r="KW18" s="17">
        <v>92.445120000000003</v>
      </c>
      <c r="KX18" s="17">
        <v>87.357110000000006</v>
      </c>
      <c r="KY18" s="17">
        <v>1.9958899999999999</v>
      </c>
      <c r="KZ18" s="17">
        <v>48.972000000000001</v>
      </c>
      <c r="LA18" s="17">
        <v>66.809659999999994</v>
      </c>
      <c r="LB18" s="17">
        <v>66.809659999999994</v>
      </c>
      <c r="LC18" s="17">
        <v>-17.83766</v>
      </c>
      <c r="LD18" s="17">
        <v>35.753</v>
      </c>
      <c r="LE18" s="17">
        <v>48.179349999999999</v>
      </c>
      <c r="LF18" s="17">
        <v>48.179349999999999</v>
      </c>
      <c r="LG18" s="17">
        <v>-12.426349999999999</v>
      </c>
      <c r="LH18" s="17">
        <v>29.844000000000001</v>
      </c>
      <c r="LI18" s="17">
        <v>29.806760000000001</v>
      </c>
      <c r="LJ18" s="17">
        <v>29.806760000000001</v>
      </c>
      <c r="LK18" s="17">
        <v>3.7240000000000002E-2</v>
      </c>
      <c r="LL18" s="17">
        <v>0</v>
      </c>
      <c r="LM18" s="17"/>
      <c r="LN18" s="17"/>
      <c r="LO18" s="17">
        <v>0</v>
      </c>
      <c r="LP18" s="17">
        <v>0</v>
      </c>
      <c r="LQ18" s="17"/>
      <c r="LR18" s="17"/>
      <c r="LS18" s="17">
        <v>0</v>
      </c>
      <c r="LT18" s="17">
        <v>0</v>
      </c>
      <c r="LU18" s="17"/>
      <c r="LV18" s="17"/>
      <c r="LW18" s="17">
        <v>0</v>
      </c>
      <c r="LX18" s="17">
        <v>141.16</v>
      </c>
      <c r="LY18" s="17">
        <v>153.06012000000001</v>
      </c>
      <c r="LZ18" s="17">
        <v>153.06012000000001</v>
      </c>
      <c r="MA18" s="17">
        <v>-11.900119999999999</v>
      </c>
      <c r="MB18" s="17">
        <v>144.26599999999999</v>
      </c>
      <c r="MC18" s="17">
        <v>153.06012000000001</v>
      </c>
      <c r="MD18" s="17">
        <v>153.06012000000001</v>
      </c>
      <c r="ME18" s="17">
        <v>-8.7941199999999995</v>
      </c>
      <c r="MF18" s="17">
        <v>169.334</v>
      </c>
      <c r="MG18" s="17">
        <v>153.51975999999999</v>
      </c>
      <c r="MH18" s="17">
        <v>153.51975999999999</v>
      </c>
      <c r="MI18" s="17">
        <v>15.81424</v>
      </c>
      <c r="MJ18" s="17">
        <v>184.54300000000001</v>
      </c>
      <c r="MK18" s="17"/>
      <c r="ML18" s="17"/>
      <c r="MM18" s="17">
        <v>184.54300000000001</v>
      </c>
      <c r="MN18" s="17">
        <v>0</v>
      </c>
      <c r="MO18" s="17"/>
      <c r="MP18" s="17"/>
      <c r="MQ18" s="17">
        <v>0</v>
      </c>
      <c r="MR18" s="17">
        <v>0</v>
      </c>
      <c r="MS18" s="17"/>
      <c r="MT18" s="17"/>
      <c r="MU18" s="17">
        <v>0</v>
      </c>
      <c r="MV18" s="17">
        <v>0</v>
      </c>
      <c r="MW18" s="17"/>
      <c r="MX18" s="17"/>
      <c r="MY18" s="17">
        <v>0</v>
      </c>
      <c r="MZ18" s="17">
        <v>0</v>
      </c>
      <c r="NA18" s="17"/>
      <c r="NB18" s="17"/>
      <c r="NC18" s="17">
        <v>0</v>
      </c>
      <c r="ND18" s="17">
        <v>210.09484</v>
      </c>
      <c r="NE18" s="17">
        <v>205.2938</v>
      </c>
      <c r="NF18" s="17">
        <v>205.2938</v>
      </c>
      <c r="NG18" s="17">
        <v>4.8010400000000004</v>
      </c>
      <c r="NH18" s="17">
        <v>102.05225</v>
      </c>
      <c r="NI18" s="17">
        <v>102.95515</v>
      </c>
      <c r="NJ18" s="17">
        <v>102.95515</v>
      </c>
      <c r="NK18" s="17">
        <v>-0.90290000000000004</v>
      </c>
      <c r="NL18" s="17">
        <v>8.3230000000000004</v>
      </c>
      <c r="NM18" s="17">
        <v>7.4573499999999999</v>
      </c>
      <c r="NN18" s="17">
        <v>7.4573499999999999</v>
      </c>
      <c r="NO18" s="17">
        <v>0.86565000000000003</v>
      </c>
      <c r="NP18" s="17">
        <v>5.2939999999999996</v>
      </c>
      <c r="NQ18" s="17">
        <v>4.9172599999999997</v>
      </c>
      <c r="NR18" s="17">
        <v>4.9172599999999997</v>
      </c>
      <c r="NS18" s="17">
        <v>0.37674000000000002</v>
      </c>
      <c r="NT18" s="17">
        <v>96.858999999999995</v>
      </c>
      <c r="NU18" s="17">
        <v>75.1447</v>
      </c>
      <c r="NV18" s="17">
        <v>75.1447</v>
      </c>
      <c r="NW18" s="17">
        <v>21.714300000000001</v>
      </c>
      <c r="NX18" s="17">
        <v>0</v>
      </c>
      <c r="NY18" s="17"/>
      <c r="NZ18" s="17"/>
      <c r="OA18" s="17">
        <v>0</v>
      </c>
      <c r="OB18" s="17">
        <v>9.4984999999999999</v>
      </c>
      <c r="OC18" s="17">
        <v>10.954800000000001</v>
      </c>
      <c r="OD18" s="17">
        <v>10.954800000000001</v>
      </c>
      <c r="OE18" s="17">
        <v>-1.4562999999999999</v>
      </c>
      <c r="OF18" s="17">
        <v>0</v>
      </c>
      <c r="OG18" s="17"/>
      <c r="OH18" s="17"/>
      <c r="OI18" s="17">
        <v>0</v>
      </c>
      <c r="OJ18" s="17">
        <v>5.1781499999999996</v>
      </c>
      <c r="OK18" s="17">
        <v>20.33764</v>
      </c>
      <c r="OL18" s="17">
        <v>20.33764</v>
      </c>
      <c r="OM18" s="17">
        <v>-15.15949</v>
      </c>
      <c r="ON18" s="17">
        <v>0</v>
      </c>
      <c r="OO18" s="17"/>
      <c r="OP18" s="17"/>
      <c r="OQ18" s="17">
        <v>0</v>
      </c>
      <c r="OR18" s="17">
        <v>0</v>
      </c>
      <c r="OS18" s="17"/>
      <c r="OT18" s="17"/>
      <c r="OU18" s="17">
        <v>0</v>
      </c>
      <c r="OV18" s="17">
        <v>0</v>
      </c>
      <c r="OW18" s="17"/>
      <c r="OX18" s="17"/>
      <c r="OY18" s="17">
        <v>0</v>
      </c>
      <c r="OZ18" s="17">
        <v>0</v>
      </c>
      <c r="PA18" s="17"/>
      <c r="PB18" s="17"/>
      <c r="PC18" s="17">
        <v>0</v>
      </c>
      <c r="PD18" s="17">
        <v>0.76</v>
      </c>
      <c r="PE18" s="17">
        <v>0.48</v>
      </c>
      <c r="PF18" s="17">
        <v>0.48</v>
      </c>
      <c r="PG18" s="17">
        <v>0.28000000000000003</v>
      </c>
      <c r="PH18" s="17">
        <v>1.1299999999999999</v>
      </c>
      <c r="PI18" s="17">
        <v>1.4</v>
      </c>
      <c r="PJ18" s="17">
        <v>1.4</v>
      </c>
      <c r="PK18" s="17">
        <v>-0.27</v>
      </c>
      <c r="PL18" s="17">
        <v>2.484</v>
      </c>
      <c r="PM18" s="17">
        <v>2.4</v>
      </c>
      <c r="PN18" s="17">
        <v>2.4</v>
      </c>
      <c r="PO18" s="17">
        <v>8.4000000000000005E-2</v>
      </c>
      <c r="PP18" s="17">
        <v>19.092269999999999</v>
      </c>
      <c r="PQ18" s="17">
        <v>4.2788300000000001</v>
      </c>
      <c r="PR18" s="17">
        <v>4.2788300000000001</v>
      </c>
      <c r="PS18" s="17">
        <v>14.81344</v>
      </c>
      <c r="PT18" s="17">
        <v>1.6579999999999999</v>
      </c>
      <c r="PU18" s="17">
        <v>3.12</v>
      </c>
      <c r="PV18" s="17">
        <v>3.12</v>
      </c>
      <c r="PW18" s="17">
        <v>-1.462</v>
      </c>
      <c r="PX18" s="17">
        <v>0</v>
      </c>
      <c r="PY18" s="17">
        <v>3.1</v>
      </c>
      <c r="PZ18" s="17">
        <v>3.1</v>
      </c>
      <c r="QA18" s="17">
        <v>-3.1</v>
      </c>
      <c r="QB18" s="17">
        <v>3.6339999999999999</v>
      </c>
      <c r="QC18" s="17">
        <v>3.5</v>
      </c>
      <c r="QD18" s="17">
        <v>3.5</v>
      </c>
      <c r="QE18" s="17">
        <v>0.13400000000000001</v>
      </c>
      <c r="QF18" s="17">
        <v>14.49</v>
      </c>
      <c r="QG18" s="17">
        <v>14.975849999999999</v>
      </c>
      <c r="QH18" s="17">
        <v>14.975849999999999</v>
      </c>
      <c r="QI18" s="17">
        <v>-0.48585</v>
      </c>
      <c r="QJ18" s="17">
        <v>0</v>
      </c>
      <c r="QK18" s="17"/>
      <c r="QL18" s="17"/>
      <c r="QM18" s="17">
        <v>0</v>
      </c>
      <c r="QN18" s="17">
        <v>0</v>
      </c>
      <c r="QO18" s="17"/>
      <c r="QP18" s="17"/>
      <c r="QQ18" s="17">
        <v>0</v>
      </c>
      <c r="QR18" s="17">
        <v>23.614999999999998</v>
      </c>
      <c r="QS18" s="17">
        <v>21.095600000000001</v>
      </c>
      <c r="QT18" s="17">
        <v>21.095600000000001</v>
      </c>
      <c r="QU18" s="17">
        <v>2.5194000000000001</v>
      </c>
      <c r="QV18" s="17">
        <v>42.697000000000003</v>
      </c>
      <c r="QW18" s="17">
        <v>58.793199999999999</v>
      </c>
      <c r="QX18" s="17">
        <v>58.793199999999999</v>
      </c>
      <c r="QY18" s="17">
        <v>-16.0962</v>
      </c>
      <c r="QZ18" s="17">
        <v>0</v>
      </c>
      <c r="RA18" s="17"/>
      <c r="RB18" s="17"/>
      <c r="RC18" s="17">
        <v>0</v>
      </c>
      <c r="RD18" s="17">
        <v>1.6890000000000001</v>
      </c>
      <c r="RE18" s="17">
        <v>2.15</v>
      </c>
      <c r="RF18" s="17">
        <v>2.15</v>
      </c>
      <c r="RG18" s="17">
        <v>-0.46100000000000002</v>
      </c>
      <c r="RH18" s="17">
        <v>18.562000000000001</v>
      </c>
      <c r="RI18" s="17">
        <v>19.67726</v>
      </c>
      <c r="RJ18" s="17">
        <v>19.67727</v>
      </c>
      <c r="RK18" s="17">
        <v>-1.11527</v>
      </c>
      <c r="RL18" s="17">
        <v>1.28</v>
      </c>
      <c r="RM18" s="17">
        <v>1.28</v>
      </c>
      <c r="RN18" s="17">
        <v>1.28</v>
      </c>
      <c r="RO18" s="17">
        <v>0</v>
      </c>
      <c r="RP18" s="17">
        <v>0</v>
      </c>
      <c r="RQ18" s="17"/>
      <c r="RR18" s="17"/>
      <c r="RS18" s="17">
        <v>0</v>
      </c>
      <c r="RT18" s="17">
        <v>4.6066000000000003</v>
      </c>
      <c r="RU18" s="17">
        <v>4.4000000000000004</v>
      </c>
      <c r="RV18" s="17">
        <v>4.4000000000000004</v>
      </c>
      <c r="RW18" s="17">
        <v>0.20660000000000001</v>
      </c>
      <c r="RX18" s="17">
        <v>0</v>
      </c>
      <c r="RY18" s="17"/>
      <c r="RZ18" s="17"/>
      <c r="SA18" s="17">
        <v>0</v>
      </c>
      <c r="SB18" s="17">
        <v>0</v>
      </c>
      <c r="SC18" s="17"/>
      <c r="SD18" s="17"/>
      <c r="SE18" s="17">
        <v>0</v>
      </c>
      <c r="SF18" s="17">
        <v>4.4480000000000004</v>
      </c>
      <c r="SG18" s="17">
        <v>5.3</v>
      </c>
      <c r="SH18" s="17">
        <v>5.3</v>
      </c>
      <c r="SI18" s="17">
        <v>-0.85199999999999998</v>
      </c>
      <c r="SJ18" s="17">
        <v>4.4359999999999999</v>
      </c>
      <c r="SK18" s="17">
        <v>2.7</v>
      </c>
      <c r="SL18" s="17">
        <v>2.7</v>
      </c>
      <c r="SM18" s="17">
        <v>1.736</v>
      </c>
      <c r="SN18" s="17">
        <v>3.13</v>
      </c>
      <c r="SO18" s="17">
        <v>3</v>
      </c>
      <c r="SP18" s="17">
        <v>3</v>
      </c>
      <c r="SQ18" s="17">
        <v>0.13</v>
      </c>
      <c r="SR18" s="17">
        <v>4.55</v>
      </c>
      <c r="SS18" s="17">
        <v>5</v>
      </c>
      <c r="ST18" s="17">
        <v>5</v>
      </c>
      <c r="SU18" s="17">
        <v>-0.45</v>
      </c>
      <c r="SV18" s="17">
        <v>11.965680000000001</v>
      </c>
      <c r="SW18" s="17">
        <v>17.040099999999999</v>
      </c>
      <c r="SX18" s="17">
        <v>17.040099999999999</v>
      </c>
      <c r="SY18" s="17">
        <v>-5.0744199999999999</v>
      </c>
      <c r="SZ18" s="17">
        <v>40.042409999999997</v>
      </c>
      <c r="TA18" s="17">
        <v>26.064800000000002</v>
      </c>
      <c r="TB18" s="17">
        <v>26.064800000000002</v>
      </c>
      <c r="TC18" s="17">
        <v>13.97761</v>
      </c>
      <c r="TD18" s="17">
        <v>0</v>
      </c>
      <c r="TE18" s="17"/>
      <c r="TF18" s="17"/>
      <c r="TG18" s="17">
        <v>0</v>
      </c>
      <c r="TH18" s="17">
        <v>52.379570000000001</v>
      </c>
      <c r="TI18" s="17">
        <v>119.51</v>
      </c>
      <c r="TJ18" s="17">
        <v>119.51</v>
      </c>
      <c r="TK18" s="17">
        <v>-67.130430000000004</v>
      </c>
      <c r="TL18" s="17">
        <v>82.400279999999995</v>
      </c>
      <c r="TM18" s="17">
        <v>112.67</v>
      </c>
      <c r="TN18" s="17">
        <v>112.67</v>
      </c>
      <c r="TO18" s="17">
        <v>-30.26972</v>
      </c>
      <c r="TP18" s="17">
        <v>5.8535300000000001</v>
      </c>
      <c r="TQ18" s="17">
        <v>16.66</v>
      </c>
      <c r="TR18" s="17">
        <v>16.66</v>
      </c>
      <c r="TS18" s="17">
        <v>-10.806469999999999</v>
      </c>
      <c r="TT18" s="17">
        <v>5.3906000000000001</v>
      </c>
      <c r="TU18" s="17">
        <v>10.1</v>
      </c>
      <c r="TV18" s="17">
        <v>10.1</v>
      </c>
      <c r="TW18" s="17">
        <v>-4.7093999999999996</v>
      </c>
      <c r="TX18" s="17">
        <v>0</v>
      </c>
      <c r="TY18" s="17"/>
      <c r="TZ18" s="17"/>
      <c r="UA18" s="17">
        <v>0</v>
      </c>
      <c r="UB18" s="17">
        <v>0</v>
      </c>
      <c r="UC18" s="17">
        <v>4</v>
      </c>
      <c r="UD18" s="17">
        <v>4</v>
      </c>
      <c r="UE18" s="17">
        <v>-4</v>
      </c>
      <c r="UF18" s="17">
        <v>1.6120000000000001</v>
      </c>
      <c r="UG18" s="17">
        <v>1.6</v>
      </c>
      <c r="UH18" s="17">
        <v>1.6</v>
      </c>
      <c r="UI18" s="17">
        <v>1.2E-2</v>
      </c>
      <c r="UJ18" s="17">
        <v>0</v>
      </c>
      <c r="UK18" s="17"/>
      <c r="UL18" s="17"/>
      <c r="UM18" s="17">
        <v>0</v>
      </c>
      <c r="UN18" s="17">
        <v>4.2</v>
      </c>
      <c r="UO18" s="17">
        <v>3.5</v>
      </c>
      <c r="UP18" s="17">
        <v>3.5</v>
      </c>
      <c r="UQ18" s="17">
        <v>0.7</v>
      </c>
      <c r="UR18" s="17">
        <v>4.7</v>
      </c>
      <c r="US18" s="17">
        <v>4</v>
      </c>
      <c r="UT18" s="17">
        <v>4</v>
      </c>
      <c r="UU18" s="17">
        <v>0.7</v>
      </c>
      <c r="UV18" s="17">
        <v>4.9000000000000004</v>
      </c>
      <c r="UW18" s="17">
        <v>4.0999999999999996</v>
      </c>
      <c r="UX18" s="17">
        <v>4.0999999999999996</v>
      </c>
      <c r="UY18" s="17">
        <v>0.8</v>
      </c>
      <c r="UZ18" s="17">
        <v>5.7347599999999996</v>
      </c>
      <c r="VA18" s="17">
        <v>14.12</v>
      </c>
      <c r="VB18" s="17">
        <v>14.12</v>
      </c>
      <c r="VC18" s="17">
        <v>-8.3852399999999996</v>
      </c>
      <c r="VD18" s="17">
        <v>0</v>
      </c>
      <c r="VE18" s="17"/>
      <c r="VF18" s="17"/>
      <c r="VG18" s="17">
        <v>0</v>
      </c>
      <c r="VH18" s="17"/>
      <c r="VI18" s="17"/>
      <c r="VJ18" s="17"/>
      <c r="VK18" s="17">
        <v>0</v>
      </c>
      <c r="VL18" s="17">
        <v>0</v>
      </c>
      <c r="VM18" s="17"/>
      <c r="VN18" s="17"/>
      <c r="VO18" s="17">
        <v>0</v>
      </c>
      <c r="VP18" s="17">
        <v>0.64300000000000002</v>
      </c>
      <c r="VQ18" s="17">
        <v>0.6</v>
      </c>
      <c r="VR18" s="17">
        <v>0.6</v>
      </c>
      <c r="VS18" s="17">
        <v>4.2999999999999997E-2</v>
      </c>
      <c r="VT18" s="17">
        <v>11.282999999999999</v>
      </c>
      <c r="VU18" s="17">
        <v>46</v>
      </c>
      <c r="VV18" s="17">
        <v>46</v>
      </c>
      <c r="VW18" s="17">
        <v>-34.716999999999999</v>
      </c>
      <c r="VX18" s="17">
        <v>5.62</v>
      </c>
      <c r="VY18" s="17">
        <v>59</v>
      </c>
      <c r="VZ18" s="17">
        <v>59</v>
      </c>
      <c r="WA18" s="17">
        <v>-53.38</v>
      </c>
      <c r="WB18" s="17">
        <v>0</v>
      </c>
      <c r="WC18" s="17"/>
      <c r="WD18" s="17"/>
      <c r="WE18" s="17">
        <v>0</v>
      </c>
      <c r="WF18" s="17">
        <v>3.9</v>
      </c>
      <c r="WG18" s="17">
        <v>4.2</v>
      </c>
      <c r="WH18" s="17">
        <v>4.2</v>
      </c>
      <c r="WI18" s="17">
        <v>-0.3</v>
      </c>
      <c r="WJ18" s="17">
        <v>2.2999999999999998</v>
      </c>
      <c r="WK18" s="17">
        <v>2.2999999999999998</v>
      </c>
      <c r="WL18" s="17">
        <v>2.2999999999999998</v>
      </c>
      <c r="WM18" s="17">
        <v>0</v>
      </c>
      <c r="WN18" s="17">
        <v>2.36</v>
      </c>
      <c r="WO18" s="17">
        <v>2.2999999999999998</v>
      </c>
      <c r="WP18" s="17">
        <v>2.2999999999999998</v>
      </c>
      <c r="WQ18" s="17">
        <v>0.06</v>
      </c>
      <c r="WR18" s="17">
        <v>1.03</v>
      </c>
      <c r="WS18" s="17">
        <v>1.3</v>
      </c>
      <c r="WT18" s="17">
        <v>1.3</v>
      </c>
      <c r="WU18" s="17">
        <v>-0.27</v>
      </c>
      <c r="WV18" s="17">
        <v>0</v>
      </c>
      <c r="WW18" s="17"/>
      <c r="WX18" s="17"/>
      <c r="WY18" s="17">
        <v>0</v>
      </c>
      <c r="WZ18" s="17">
        <v>6.5739999999999998</v>
      </c>
      <c r="XA18" s="17">
        <v>5.0999999999999996</v>
      </c>
      <c r="XB18" s="17">
        <v>5.0999999999999996</v>
      </c>
      <c r="XC18" s="17">
        <v>1.474</v>
      </c>
      <c r="XD18" s="17">
        <v>18.128</v>
      </c>
      <c r="XE18" s="17">
        <v>17.391300000000001</v>
      </c>
      <c r="XF18" s="17">
        <v>17.391300000000001</v>
      </c>
      <c r="XG18" s="17">
        <v>0.73670000000000002</v>
      </c>
      <c r="XH18" s="17">
        <v>10.007999999999999</v>
      </c>
      <c r="XI18" s="17">
        <v>10</v>
      </c>
      <c r="XJ18" s="17">
        <v>10</v>
      </c>
      <c r="XK18" s="17">
        <v>8.0000000000000002E-3</v>
      </c>
      <c r="XL18" s="17">
        <v>8.5</v>
      </c>
      <c r="XM18" s="17">
        <v>10.8</v>
      </c>
      <c r="XN18" s="17">
        <v>10.8</v>
      </c>
      <c r="XO18" s="17">
        <v>-2.2999999999999998</v>
      </c>
      <c r="XP18" s="17">
        <v>0</v>
      </c>
      <c r="XQ18" s="17"/>
      <c r="XR18" s="17"/>
      <c r="XS18" s="17">
        <v>0</v>
      </c>
      <c r="XT18" s="17">
        <v>0</v>
      </c>
      <c r="XU18" s="17"/>
      <c r="XV18" s="17"/>
      <c r="XW18" s="17">
        <v>0</v>
      </c>
      <c r="XX18" s="17">
        <v>16.899999999999999</v>
      </c>
      <c r="XY18" s="17">
        <v>14</v>
      </c>
      <c r="XZ18" s="17">
        <v>14</v>
      </c>
      <c r="YA18" s="17">
        <v>2.9</v>
      </c>
      <c r="YB18" s="17">
        <v>15.1</v>
      </c>
      <c r="YC18" s="17">
        <v>19</v>
      </c>
      <c r="YD18" s="17">
        <v>19</v>
      </c>
      <c r="YE18" s="17">
        <v>-3.9</v>
      </c>
      <c r="YF18" s="17">
        <v>7.21</v>
      </c>
      <c r="YG18" s="17">
        <v>7.5</v>
      </c>
      <c r="YH18" s="17">
        <v>7.5</v>
      </c>
      <c r="YI18" s="17">
        <v>-0.28999999999999998</v>
      </c>
      <c r="YJ18" s="17">
        <v>9.83</v>
      </c>
      <c r="YK18" s="17">
        <v>11</v>
      </c>
      <c r="YL18" s="17">
        <v>11</v>
      </c>
      <c r="YM18" s="17">
        <v>-1.17</v>
      </c>
      <c r="YN18" s="17">
        <v>11.08</v>
      </c>
      <c r="YO18" s="17">
        <v>12</v>
      </c>
      <c r="YP18" s="17">
        <v>12</v>
      </c>
      <c r="YQ18" s="17">
        <v>-0.92</v>
      </c>
    </row>
    <row r="19" spans="1:667" ht="24" customHeight="1" x14ac:dyDescent="0.3">
      <c r="A19" s="1"/>
      <c r="B19" s="16" t="s">
        <v>73</v>
      </c>
      <c r="C19" s="16" t="s">
        <v>898</v>
      </c>
      <c r="D19" s="17">
        <v>100.63</v>
      </c>
      <c r="E19" s="17">
        <v>94.905370000000005</v>
      </c>
      <c r="F19" s="17">
        <v>82.319140000000004</v>
      </c>
      <c r="G19" s="17">
        <v>18.310860000000002</v>
      </c>
      <c r="H19" s="17">
        <v>650.1</v>
      </c>
      <c r="I19" s="17">
        <v>649.92602999999997</v>
      </c>
      <c r="J19" s="17">
        <v>649.92602999999997</v>
      </c>
      <c r="K19" s="17">
        <v>0.17397000000000001</v>
      </c>
      <c r="L19" s="17">
        <v>216.55</v>
      </c>
      <c r="M19" s="17">
        <v>210.41108</v>
      </c>
      <c r="N19" s="17">
        <v>210.41108</v>
      </c>
      <c r="O19" s="17">
        <v>6.1389199999999997</v>
      </c>
      <c r="P19" s="17">
        <v>0</v>
      </c>
      <c r="Q19" s="17"/>
      <c r="R19" s="17"/>
      <c r="S19" s="17">
        <v>0</v>
      </c>
      <c r="T19" s="17">
        <v>0</v>
      </c>
      <c r="U19" s="17"/>
      <c r="V19" s="17"/>
      <c r="W19" s="17">
        <v>0</v>
      </c>
      <c r="X19" s="17">
        <v>0</v>
      </c>
      <c r="Y19" s="17"/>
      <c r="Z19" s="17"/>
      <c r="AA19" s="17">
        <v>0</v>
      </c>
      <c r="AB19" s="17">
        <v>90.2</v>
      </c>
      <c r="AC19" s="17">
        <v>83</v>
      </c>
      <c r="AD19" s="17">
        <v>85.741600000000005</v>
      </c>
      <c r="AE19" s="17">
        <v>4.4584000000000001</v>
      </c>
      <c r="AF19" s="17">
        <v>0</v>
      </c>
      <c r="AG19" s="17"/>
      <c r="AH19" s="17"/>
      <c r="AI19" s="17">
        <v>0</v>
      </c>
      <c r="AJ19" s="17">
        <v>0</v>
      </c>
      <c r="AK19" s="17"/>
      <c r="AL19" s="17"/>
      <c r="AM19" s="17">
        <v>0</v>
      </c>
      <c r="AN19" s="17">
        <v>181.52</v>
      </c>
      <c r="AO19" s="17">
        <v>190.92008999999999</v>
      </c>
      <c r="AP19" s="17">
        <v>190.92008999999999</v>
      </c>
      <c r="AQ19" s="17">
        <v>-9.4000900000000005</v>
      </c>
      <c r="AR19" s="17">
        <v>190.52</v>
      </c>
      <c r="AS19" s="17">
        <v>190.92008999999999</v>
      </c>
      <c r="AT19" s="17">
        <v>190.92008999999999</v>
      </c>
      <c r="AU19" s="17">
        <v>-0.40009</v>
      </c>
      <c r="AV19" s="17">
        <v>190.29</v>
      </c>
      <c r="AW19" s="17">
        <v>190.92008999999999</v>
      </c>
      <c r="AX19" s="17">
        <v>190.92008999999999</v>
      </c>
      <c r="AY19" s="17">
        <v>-0.63009000000000004</v>
      </c>
      <c r="AZ19" s="17">
        <v>279.27</v>
      </c>
      <c r="BA19" s="17">
        <v>287.24013000000002</v>
      </c>
      <c r="BB19" s="17">
        <v>287.24013000000002</v>
      </c>
      <c r="BC19" s="17">
        <v>-7.9701300000000002</v>
      </c>
      <c r="BD19" s="17">
        <v>201.63</v>
      </c>
      <c r="BE19" s="17">
        <v>206.04143999999999</v>
      </c>
      <c r="BF19" s="17">
        <v>206.04143999999999</v>
      </c>
      <c r="BG19" s="17">
        <v>-4.4114399999999998</v>
      </c>
      <c r="BH19" s="17">
        <v>102.3</v>
      </c>
      <c r="BI19" s="17">
        <v>103.33009</v>
      </c>
      <c r="BJ19" s="17">
        <v>103.33009</v>
      </c>
      <c r="BK19" s="17">
        <v>-1.03009</v>
      </c>
      <c r="BL19" s="17">
        <v>201.29</v>
      </c>
      <c r="BM19" s="17">
        <v>152.0959</v>
      </c>
      <c r="BN19" s="17">
        <v>240.31644</v>
      </c>
      <c r="BO19" s="17">
        <v>-39.026440000000001</v>
      </c>
      <c r="BP19" s="17">
        <v>4.0999999999999996</v>
      </c>
      <c r="BQ19" s="17">
        <v>3.8975900000000001</v>
      </c>
      <c r="BR19" s="17">
        <v>3.8975900000000001</v>
      </c>
      <c r="BS19" s="17">
        <v>0.20241000000000001</v>
      </c>
      <c r="BT19" s="17">
        <v>0</v>
      </c>
      <c r="BU19" s="17"/>
      <c r="BV19" s="17"/>
      <c r="BW19" s="17">
        <v>0</v>
      </c>
      <c r="BX19" s="17">
        <v>0</v>
      </c>
      <c r="BY19" s="17"/>
      <c r="BZ19" s="17"/>
      <c r="CA19" s="17">
        <v>0</v>
      </c>
      <c r="CB19" s="17">
        <v>0</v>
      </c>
      <c r="CC19" s="17"/>
      <c r="CD19" s="17"/>
      <c r="CE19" s="17">
        <v>0</v>
      </c>
      <c r="CF19" s="17">
        <v>109.65300000000001</v>
      </c>
      <c r="CG19" s="17">
        <v>114.38334</v>
      </c>
      <c r="CH19" s="17">
        <v>114.38334</v>
      </c>
      <c r="CI19" s="17">
        <v>-4.73034</v>
      </c>
      <c r="CJ19" s="17">
        <v>7.7030000000000003</v>
      </c>
      <c r="CK19" s="17">
        <v>7.1296799999999996</v>
      </c>
      <c r="CL19" s="17">
        <v>7.1296799999999996</v>
      </c>
      <c r="CM19" s="17">
        <v>0.57332000000000005</v>
      </c>
      <c r="CN19" s="17">
        <v>5.173</v>
      </c>
      <c r="CO19" s="17">
        <v>3.8284699999999998</v>
      </c>
      <c r="CP19" s="17">
        <v>3.8284699999999998</v>
      </c>
      <c r="CQ19" s="17">
        <v>1.34453</v>
      </c>
      <c r="CR19" s="17">
        <v>22.513000000000002</v>
      </c>
      <c r="CS19" s="17">
        <v>22.280850000000001</v>
      </c>
      <c r="CT19" s="17">
        <v>22.280850000000001</v>
      </c>
      <c r="CU19" s="17">
        <v>0.23215</v>
      </c>
      <c r="CV19" s="17">
        <v>70.150000000000006</v>
      </c>
      <c r="CW19" s="17">
        <v>64.734859999999998</v>
      </c>
      <c r="CX19" s="17">
        <v>52.175829999999998</v>
      </c>
      <c r="CY19" s="17">
        <v>17.974170000000001</v>
      </c>
      <c r="CZ19" s="17">
        <v>43.13955</v>
      </c>
      <c r="DA19" s="17">
        <v>62.413919999999997</v>
      </c>
      <c r="DB19" s="17">
        <v>106.13804</v>
      </c>
      <c r="DC19" s="17">
        <v>-62.998489999999997</v>
      </c>
      <c r="DD19" s="17">
        <v>0</v>
      </c>
      <c r="DE19" s="17"/>
      <c r="DF19" s="17"/>
      <c r="DG19" s="17">
        <v>0</v>
      </c>
      <c r="DH19" s="17">
        <v>0</v>
      </c>
      <c r="DI19" s="17"/>
      <c r="DJ19" s="17"/>
      <c r="DK19" s="17">
        <v>0</v>
      </c>
      <c r="DL19" s="17">
        <v>0</v>
      </c>
      <c r="DM19" s="17"/>
      <c r="DN19" s="17"/>
      <c r="DO19" s="17">
        <v>0</v>
      </c>
      <c r="DP19" s="17">
        <v>6.5240999999999998</v>
      </c>
      <c r="DQ19" s="17">
        <v>6.39</v>
      </c>
      <c r="DR19" s="17">
        <v>6.39</v>
      </c>
      <c r="DS19" s="17">
        <v>0.1341</v>
      </c>
      <c r="DT19" s="17">
        <v>0</v>
      </c>
      <c r="DU19" s="17"/>
      <c r="DV19" s="17"/>
      <c r="DW19" s="17">
        <v>0</v>
      </c>
      <c r="DX19" s="17">
        <v>34.759</v>
      </c>
      <c r="DY19" s="17">
        <v>33.393859999999997</v>
      </c>
      <c r="DZ19" s="17">
        <v>33.393859999999997</v>
      </c>
      <c r="EA19" s="17">
        <v>1.36514</v>
      </c>
      <c r="EB19" s="17">
        <v>53.924390000000002</v>
      </c>
      <c r="EC19" s="17">
        <v>62.176169999999999</v>
      </c>
      <c r="ED19" s="17">
        <v>61.835760000000001</v>
      </c>
      <c r="EE19" s="17">
        <v>-7.9113699999999998</v>
      </c>
      <c r="EF19" s="17">
        <v>23.2683</v>
      </c>
      <c r="EG19" s="17">
        <v>21.083359999999999</v>
      </c>
      <c r="EH19" s="17">
        <v>21.083359999999999</v>
      </c>
      <c r="EI19" s="17">
        <v>2.1849400000000001</v>
      </c>
      <c r="EJ19" s="17">
        <v>17.323450000000001</v>
      </c>
      <c r="EK19" s="17">
        <v>18.574760000000001</v>
      </c>
      <c r="EL19" s="17">
        <v>18.574760000000001</v>
      </c>
      <c r="EM19" s="17">
        <v>-1.2513099999999999</v>
      </c>
      <c r="EN19" s="17">
        <v>12.788019999999999</v>
      </c>
      <c r="EO19" s="17">
        <v>12.56039</v>
      </c>
      <c r="EP19" s="17">
        <v>12.56039</v>
      </c>
      <c r="EQ19" s="17">
        <v>0.22763</v>
      </c>
      <c r="ER19" s="17">
        <v>54.49</v>
      </c>
      <c r="ES19" s="17">
        <v>62.2014</v>
      </c>
      <c r="ET19" s="17">
        <v>62.2014</v>
      </c>
      <c r="EU19" s="17">
        <v>-7.7114000000000003</v>
      </c>
      <c r="EV19" s="17">
        <v>179.76662999999999</v>
      </c>
      <c r="EW19" s="17">
        <v>181.48500000000001</v>
      </c>
      <c r="EX19" s="17">
        <v>184.74316999999999</v>
      </c>
      <c r="EY19" s="17">
        <v>-4.97654</v>
      </c>
      <c r="EZ19" s="17">
        <v>180.20133000000001</v>
      </c>
      <c r="FA19" s="17">
        <v>181.48500000000001</v>
      </c>
      <c r="FB19" s="17">
        <v>184.74316999999999</v>
      </c>
      <c r="FC19" s="17">
        <v>-4.5418399999999997</v>
      </c>
      <c r="FD19" s="17">
        <v>182.1865</v>
      </c>
      <c r="FE19" s="17">
        <v>182.03</v>
      </c>
      <c r="FF19" s="17">
        <v>185.29795999999999</v>
      </c>
      <c r="FG19" s="17">
        <v>-3.1114600000000001</v>
      </c>
      <c r="FH19" s="17">
        <v>86.120999999999995</v>
      </c>
      <c r="FI19" s="17">
        <v>79.253100000000003</v>
      </c>
      <c r="FJ19" s="17">
        <v>49.03781</v>
      </c>
      <c r="FK19" s="17">
        <v>37.083190000000002</v>
      </c>
      <c r="FL19" s="17">
        <v>17.948</v>
      </c>
      <c r="FM19" s="17">
        <v>18</v>
      </c>
      <c r="FN19" s="17">
        <v>18</v>
      </c>
      <c r="FO19" s="17">
        <v>-5.1999999999999998E-2</v>
      </c>
      <c r="FP19" s="17">
        <v>22.638000000000002</v>
      </c>
      <c r="FQ19" s="17">
        <v>20.7</v>
      </c>
      <c r="FR19" s="17">
        <v>21.987310000000001</v>
      </c>
      <c r="FS19" s="17">
        <v>0.65068999999999999</v>
      </c>
      <c r="FT19" s="17">
        <v>0</v>
      </c>
      <c r="FU19" s="17"/>
      <c r="FV19" s="17"/>
      <c r="FW19" s="17">
        <v>0</v>
      </c>
      <c r="FX19" s="17">
        <v>21.088000000000001</v>
      </c>
      <c r="FY19" s="17">
        <v>20.725390000000001</v>
      </c>
      <c r="FZ19" s="17">
        <v>20.725390000000001</v>
      </c>
      <c r="GA19" s="17">
        <v>0.36260999999999999</v>
      </c>
      <c r="GB19" s="17"/>
      <c r="GC19" s="17"/>
      <c r="GD19" s="17"/>
      <c r="GE19" s="17">
        <v>0</v>
      </c>
      <c r="GF19" s="17"/>
      <c r="GG19" s="17"/>
      <c r="GH19" s="17"/>
      <c r="GI19" s="17">
        <v>0</v>
      </c>
      <c r="GJ19" s="17">
        <v>6.59</v>
      </c>
      <c r="GK19" s="17">
        <v>6.8787000000000003</v>
      </c>
      <c r="GL19" s="17">
        <v>6.8787000000000003</v>
      </c>
      <c r="GM19" s="17">
        <v>-0.28870000000000001</v>
      </c>
      <c r="GN19" s="17">
        <v>65.2</v>
      </c>
      <c r="GO19" s="17">
        <v>60.602209999999999</v>
      </c>
      <c r="GP19" s="17">
        <v>79.114769999999993</v>
      </c>
      <c r="GQ19" s="17">
        <v>-13.914770000000001</v>
      </c>
      <c r="GR19" s="17">
        <v>0</v>
      </c>
      <c r="GS19" s="17"/>
      <c r="GT19" s="17"/>
      <c r="GU19" s="17">
        <v>0</v>
      </c>
      <c r="GV19" s="17">
        <v>0</v>
      </c>
      <c r="GW19" s="17"/>
      <c r="GX19" s="17"/>
      <c r="GY19" s="17">
        <v>0</v>
      </c>
      <c r="GZ19" s="17">
        <v>0</v>
      </c>
      <c r="HA19" s="17"/>
      <c r="HB19" s="17"/>
      <c r="HC19" s="17">
        <v>0</v>
      </c>
      <c r="HD19" s="17">
        <v>0</v>
      </c>
      <c r="HE19" s="17"/>
      <c r="HF19" s="17"/>
      <c r="HG19" s="17">
        <v>0</v>
      </c>
      <c r="HH19" s="17">
        <v>74.16</v>
      </c>
      <c r="HI19" s="17">
        <v>71.538889999999995</v>
      </c>
      <c r="HJ19" s="17">
        <v>71.538889999999995</v>
      </c>
      <c r="HK19" s="17">
        <v>2.6211099999999998</v>
      </c>
      <c r="HL19" s="17">
        <v>0</v>
      </c>
      <c r="HM19" s="17">
        <v>25.906739999999999</v>
      </c>
      <c r="HN19" s="17"/>
      <c r="HO19" s="17">
        <v>0</v>
      </c>
      <c r="HP19" s="17">
        <v>0</v>
      </c>
      <c r="HQ19" s="17"/>
      <c r="HR19" s="17"/>
      <c r="HS19" s="17">
        <v>0</v>
      </c>
      <c r="HT19" s="17">
        <v>42.927999999999997</v>
      </c>
      <c r="HU19" s="17">
        <v>45.291899999999998</v>
      </c>
      <c r="HV19" s="17"/>
      <c r="HW19" s="17">
        <v>42.927999999999997</v>
      </c>
      <c r="HX19" s="17">
        <v>0</v>
      </c>
      <c r="HY19" s="17"/>
      <c r="HZ19" s="17"/>
      <c r="IA19" s="17">
        <v>0</v>
      </c>
      <c r="IB19" s="17">
        <v>0</v>
      </c>
      <c r="IC19" s="17"/>
      <c r="ID19" s="17"/>
      <c r="IE19" s="17">
        <v>0</v>
      </c>
      <c r="IF19" s="17">
        <v>0</v>
      </c>
      <c r="IG19" s="17"/>
      <c r="IH19" s="17"/>
      <c r="II19" s="17">
        <v>0</v>
      </c>
      <c r="IJ19" s="17">
        <v>70.907349999999994</v>
      </c>
      <c r="IK19" s="17">
        <v>63.797400000000003</v>
      </c>
      <c r="IL19" s="17">
        <v>42.605559999999997</v>
      </c>
      <c r="IM19" s="17">
        <v>28.30179</v>
      </c>
      <c r="IN19" s="17">
        <v>169.86211</v>
      </c>
      <c r="IO19" s="17">
        <v>179.49968000000001</v>
      </c>
      <c r="IP19" s="17">
        <v>179.49968000000001</v>
      </c>
      <c r="IQ19" s="17">
        <v>-9.6375700000000002</v>
      </c>
      <c r="IR19" s="17">
        <v>168.09032999999999</v>
      </c>
      <c r="IS19" s="17">
        <v>179.49968000000001</v>
      </c>
      <c r="IT19" s="17">
        <v>179.49968000000001</v>
      </c>
      <c r="IU19" s="17">
        <v>-11.40935</v>
      </c>
      <c r="IV19" s="17">
        <v>198.03818000000001</v>
      </c>
      <c r="IW19" s="17">
        <v>179.49968000000001</v>
      </c>
      <c r="IX19" s="17">
        <v>179.49968000000001</v>
      </c>
      <c r="IY19" s="17">
        <v>18.538499999999999</v>
      </c>
      <c r="IZ19" s="17">
        <v>259.58276000000001</v>
      </c>
      <c r="JA19" s="17">
        <v>270.05808000000002</v>
      </c>
      <c r="JB19" s="17">
        <v>270.05808000000002</v>
      </c>
      <c r="JC19" s="17">
        <v>-10.47532</v>
      </c>
      <c r="JD19" s="17">
        <v>69.356449999999995</v>
      </c>
      <c r="JE19" s="17">
        <v>73.334350000000001</v>
      </c>
      <c r="JF19" s="17">
        <v>73.334339999999997</v>
      </c>
      <c r="JG19" s="17">
        <v>-3.9778899999999999</v>
      </c>
      <c r="JH19" s="17">
        <v>34.447099999999999</v>
      </c>
      <c r="JI19" s="17">
        <v>36.777279999999998</v>
      </c>
      <c r="JJ19" s="17">
        <v>36.777279999999998</v>
      </c>
      <c r="JK19" s="17">
        <v>-2.3301799999999999</v>
      </c>
      <c r="JL19" s="17">
        <v>0</v>
      </c>
      <c r="JM19" s="17"/>
      <c r="JN19" s="17"/>
      <c r="JO19" s="17">
        <v>0</v>
      </c>
      <c r="JP19" s="17">
        <v>0</v>
      </c>
      <c r="JQ19" s="17"/>
      <c r="JR19" s="17"/>
      <c r="JS19" s="17">
        <v>0</v>
      </c>
      <c r="JT19" s="17">
        <v>0</v>
      </c>
      <c r="JU19" s="17"/>
      <c r="JV19" s="17"/>
      <c r="JW19" s="17">
        <v>0</v>
      </c>
      <c r="JX19" s="17">
        <v>0</v>
      </c>
      <c r="JY19" s="17"/>
      <c r="JZ19" s="17"/>
      <c r="KA19" s="17">
        <v>0</v>
      </c>
      <c r="KB19" s="17">
        <v>0</v>
      </c>
      <c r="KC19" s="17"/>
      <c r="KD19" s="17"/>
      <c r="KE19" s="17">
        <v>0</v>
      </c>
      <c r="KF19" s="17">
        <v>0</v>
      </c>
      <c r="KG19" s="17"/>
      <c r="KH19" s="17"/>
      <c r="KI19" s="17">
        <v>0</v>
      </c>
      <c r="KJ19" s="17">
        <v>4.3929999999999998</v>
      </c>
      <c r="KK19" s="17"/>
      <c r="KL19" s="17"/>
      <c r="KM19" s="17">
        <v>4.3929999999999998</v>
      </c>
      <c r="KN19" s="17">
        <v>0.123</v>
      </c>
      <c r="KO19" s="17">
        <v>0.90800999999999998</v>
      </c>
      <c r="KP19" s="17">
        <v>0.90800999999999998</v>
      </c>
      <c r="KQ19" s="17">
        <v>-0.78500999999999999</v>
      </c>
      <c r="KR19" s="17">
        <v>82.275000000000006</v>
      </c>
      <c r="KS19" s="17">
        <v>107.79536</v>
      </c>
      <c r="KT19" s="17">
        <v>145.07767999999999</v>
      </c>
      <c r="KU19" s="17">
        <v>-62.802680000000002</v>
      </c>
      <c r="KV19" s="17">
        <v>87.338999999999999</v>
      </c>
      <c r="KW19" s="17">
        <v>96.909710000000004</v>
      </c>
      <c r="KX19" s="17">
        <v>112.61403</v>
      </c>
      <c r="KY19" s="17">
        <v>-25.275030000000001</v>
      </c>
      <c r="KZ19" s="17">
        <v>44.878999999999998</v>
      </c>
      <c r="LA19" s="17">
        <v>66.809659999999994</v>
      </c>
      <c r="LB19" s="17">
        <v>66.809659999999994</v>
      </c>
      <c r="LC19" s="17">
        <v>-21.93066</v>
      </c>
      <c r="LD19" s="17">
        <v>35.719000000000001</v>
      </c>
      <c r="LE19" s="17">
        <v>48.179349999999999</v>
      </c>
      <c r="LF19" s="17">
        <v>48.179349999999999</v>
      </c>
      <c r="LG19" s="17">
        <v>-12.46035</v>
      </c>
      <c r="LH19" s="17">
        <v>29.843</v>
      </c>
      <c r="LI19" s="17">
        <v>29.806760000000001</v>
      </c>
      <c r="LJ19" s="17">
        <v>29.806760000000001</v>
      </c>
      <c r="LK19" s="17">
        <v>3.6240000000000001E-2</v>
      </c>
      <c r="LL19" s="17">
        <v>0</v>
      </c>
      <c r="LM19" s="17"/>
      <c r="LN19" s="17"/>
      <c r="LO19" s="17">
        <v>0</v>
      </c>
      <c r="LP19" s="17">
        <v>0</v>
      </c>
      <c r="LQ19" s="17"/>
      <c r="LR19" s="17"/>
      <c r="LS19" s="17">
        <v>0</v>
      </c>
      <c r="LT19" s="17">
        <v>0</v>
      </c>
      <c r="LU19" s="17"/>
      <c r="LV19" s="17"/>
      <c r="LW19" s="17">
        <v>0</v>
      </c>
      <c r="LX19" s="17">
        <v>141.148</v>
      </c>
      <c r="LY19" s="17">
        <v>153.06012000000001</v>
      </c>
      <c r="LZ19" s="17">
        <v>153.06012000000001</v>
      </c>
      <c r="MA19" s="17">
        <v>-11.91212</v>
      </c>
      <c r="MB19" s="17">
        <v>143.97900000000001</v>
      </c>
      <c r="MC19" s="17">
        <v>153.06012000000001</v>
      </c>
      <c r="MD19" s="17">
        <v>153.06012000000001</v>
      </c>
      <c r="ME19" s="17">
        <v>-9.0811200000000003</v>
      </c>
      <c r="MF19" s="17">
        <v>168.7</v>
      </c>
      <c r="MG19" s="17">
        <v>153.51975999999999</v>
      </c>
      <c r="MH19" s="17">
        <v>153.51975999999999</v>
      </c>
      <c r="MI19" s="17">
        <v>15.18024</v>
      </c>
      <c r="MJ19" s="17">
        <v>184.67</v>
      </c>
      <c r="MK19" s="17"/>
      <c r="ML19" s="17"/>
      <c r="MM19" s="17">
        <v>184.67</v>
      </c>
      <c r="MN19" s="17">
        <v>0</v>
      </c>
      <c r="MO19" s="17"/>
      <c r="MP19" s="17"/>
      <c r="MQ19" s="17">
        <v>0</v>
      </c>
      <c r="MR19" s="17">
        <v>0</v>
      </c>
      <c r="MS19" s="17"/>
      <c r="MT19" s="17"/>
      <c r="MU19" s="17">
        <v>0</v>
      </c>
      <c r="MV19" s="17">
        <v>0</v>
      </c>
      <c r="MW19" s="17"/>
      <c r="MX19" s="17"/>
      <c r="MY19" s="17">
        <v>0</v>
      </c>
      <c r="MZ19" s="17">
        <v>0</v>
      </c>
      <c r="NA19" s="17"/>
      <c r="NB19" s="17"/>
      <c r="NC19" s="17">
        <v>0</v>
      </c>
      <c r="ND19" s="17">
        <v>208.76302000000001</v>
      </c>
      <c r="NE19" s="17">
        <v>205.2938</v>
      </c>
      <c r="NF19" s="17">
        <v>205.2938</v>
      </c>
      <c r="NG19" s="17">
        <v>3.46922</v>
      </c>
      <c r="NH19" s="17">
        <v>101.95954999999999</v>
      </c>
      <c r="NI19" s="17">
        <v>102.95515</v>
      </c>
      <c r="NJ19" s="17">
        <v>102.95515</v>
      </c>
      <c r="NK19" s="17">
        <v>-0.99560000000000004</v>
      </c>
      <c r="NL19" s="17">
        <v>8.2889999999999997</v>
      </c>
      <c r="NM19" s="17">
        <v>7.4573499999999999</v>
      </c>
      <c r="NN19" s="17">
        <v>7.4573499999999999</v>
      </c>
      <c r="NO19" s="17">
        <v>0.83165</v>
      </c>
      <c r="NP19" s="17">
        <v>5.3470000000000004</v>
      </c>
      <c r="NQ19" s="17">
        <v>4.9172599999999997</v>
      </c>
      <c r="NR19" s="17">
        <v>4.9172599999999997</v>
      </c>
      <c r="NS19" s="17">
        <v>0.42974000000000001</v>
      </c>
      <c r="NT19" s="17">
        <v>104.571</v>
      </c>
      <c r="NU19" s="17">
        <v>75.977999999999994</v>
      </c>
      <c r="NV19" s="17">
        <v>75.977999999999994</v>
      </c>
      <c r="NW19" s="17">
        <v>28.593</v>
      </c>
      <c r="NX19" s="17">
        <v>0</v>
      </c>
      <c r="NY19" s="17"/>
      <c r="NZ19" s="17"/>
      <c r="OA19" s="17">
        <v>0</v>
      </c>
      <c r="OB19" s="17">
        <v>9.0732199999999992</v>
      </c>
      <c r="OC19" s="17">
        <v>11.055300000000001</v>
      </c>
      <c r="OD19" s="17">
        <v>11.055300000000001</v>
      </c>
      <c r="OE19" s="17">
        <v>-1.9820800000000001</v>
      </c>
      <c r="OF19" s="17">
        <v>0</v>
      </c>
      <c r="OG19" s="17"/>
      <c r="OH19" s="17"/>
      <c r="OI19" s="17">
        <v>0</v>
      </c>
      <c r="OJ19" s="17">
        <v>5.2323000000000004</v>
      </c>
      <c r="OK19" s="17">
        <v>20.33764</v>
      </c>
      <c r="OL19" s="17">
        <v>20.33764</v>
      </c>
      <c r="OM19" s="17">
        <v>-15.10534</v>
      </c>
      <c r="ON19" s="17">
        <v>0</v>
      </c>
      <c r="OO19" s="17"/>
      <c r="OP19" s="17"/>
      <c r="OQ19" s="17">
        <v>0</v>
      </c>
      <c r="OR19" s="17">
        <v>0</v>
      </c>
      <c r="OS19" s="17"/>
      <c r="OT19" s="17"/>
      <c r="OU19" s="17">
        <v>0</v>
      </c>
      <c r="OV19" s="17">
        <v>0</v>
      </c>
      <c r="OW19" s="17"/>
      <c r="OX19" s="17"/>
      <c r="OY19" s="17">
        <v>0</v>
      </c>
      <c r="OZ19" s="17">
        <v>0</v>
      </c>
      <c r="PA19" s="17"/>
      <c r="PB19" s="17"/>
      <c r="PC19" s="17">
        <v>0</v>
      </c>
      <c r="PD19" s="17">
        <v>0.74</v>
      </c>
      <c r="PE19" s="17">
        <v>0.48</v>
      </c>
      <c r="PF19" s="17">
        <v>0.48</v>
      </c>
      <c r="PG19" s="17">
        <v>0.26</v>
      </c>
      <c r="PH19" s="17">
        <v>1.05</v>
      </c>
      <c r="PI19" s="17">
        <v>1.4</v>
      </c>
      <c r="PJ19" s="17">
        <v>1.4</v>
      </c>
      <c r="PK19" s="17">
        <v>-0.35</v>
      </c>
      <c r="PL19" s="17">
        <v>2.56</v>
      </c>
      <c r="PM19" s="17">
        <v>2.4</v>
      </c>
      <c r="PN19" s="17">
        <v>2.4</v>
      </c>
      <c r="PO19" s="17">
        <v>0.16</v>
      </c>
      <c r="PP19" s="17">
        <v>18.59281</v>
      </c>
      <c r="PQ19" s="17">
        <v>4.2788300000000001</v>
      </c>
      <c r="PR19" s="17">
        <v>4.2788300000000001</v>
      </c>
      <c r="PS19" s="17">
        <v>14.313980000000001</v>
      </c>
      <c r="PT19" s="17">
        <v>3.4980000000000002</v>
      </c>
      <c r="PU19" s="17">
        <v>3.12</v>
      </c>
      <c r="PV19" s="17">
        <v>3.12</v>
      </c>
      <c r="PW19" s="17">
        <v>0.378</v>
      </c>
      <c r="PX19" s="17">
        <v>0</v>
      </c>
      <c r="PY19" s="17">
        <v>3.1</v>
      </c>
      <c r="PZ19" s="17">
        <v>3.1</v>
      </c>
      <c r="QA19" s="17">
        <v>-3.1</v>
      </c>
      <c r="QB19" s="17">
        <v>3.637</v>
      </c>
      <c r="QC19" s="17">
        <v>3.5</v>
      </c>
      <c r="QD19" s="17">
        <v>3.5</v>
      </c>
      <c r="QE19" s="17">
        <v>0.13700000000000001</v>
      </c>
      <c r="QF19" s="17">
        <v>14.46</v>
      </c>
      <c r="QG19" s="17">
        <v>14.975849999999999</v>
      </c>
      <c r="QH19" s="17">
        <v>14.975849999999999</v>
      </c>
      <c r="QI19" s="17">
        <v>-0.51585000000000003</v>
      </c>
      <c r="QJ19" s="17">
        <v>0</v>
      </c>
      <c r="QK19" s="17"/>
      <c r="QL19" s="17"/>
      <c r="QM19" s="17">
        <v>0</v>
      </c>
      <c r="QN19" s="17">
        <v>0</v>
      </c>
      <c r="QO19" s="17"/>
      <c r="QP19" s="17"/>
      <c r="QQ19" s="17">
        <v>0</v>
      </c>
      <c r="QR19" s="17">
        <v>30.547000000000001</v>
      </c>
      <c r="QS19" s="17">
        <v>21.165900000000001</v>
      </c>
      <c r="QT19" s="17">
        <v>21.165900000000001</v>
      </c>
      <c r="QU19" s="17">
        <v>9.3811</v>
      </c>
      <c r="QV19" s="17">
        <v>75.513999999999996</v>
      </c>
      <c r="QW19" s="17">
        <v>59.593899999999998</v>
      </c>
      <c r="QX19" s="17">
        <v>59.593899999999998</v>
      </c>
      <c r="QY19" s="17">
        <v>15.9201</v>
      </c>
      <c r="QZ19" s="17">
        <v>0</v>
      </c>
      <c r="RA19" s="17"/>
      <c r="RB19" s="17"/>
      <c r="RC19" s="17">
        <v>0</v>
      </c>
      <c r="RD19" s="17">
        <v>1.87</v>
      </c>
      <c r="RE19" s="17">
        <v>2.15</v>
      </c>
      <c r="RF19" s="17">
        <v>2.15</v>
      </c>
      <c r="RG19" s="17">
        <v>-0.28000000000000003</v>
      </c>
      <c r="RH19" s="17">
        <v>18.579000000000001</v>
      </c>
      <c r="RI19" s="17">
        <v>19.67726</v>
      </c>
      <c r="RJ19" s="17">
        <v>19.67727</v>
      </c>
      <c r="RK19" s="17">
        <v>-1.0982700000000001</v>
      </c>
      <c r="RL19" s="17">
        <v>1.32</v>
      </c>
      <c r="RM19" s="17">
        <v>1.32</v>
      </c>
      <c r="RN19" s="17">
        <v>1.32</v>
      </c>
      <c r="RO19" s="17">
        <v>0</v>
      </c>
      <c r="RP19" s="17">
        <v>0</v>
      </c>
      <c r="RQ19" s="17"/>
      <c r="RR19" s="17"/>
      <c r="RS19" s="17">
        <v>0</v>
      </c>
      <c r="RT19" s="17">
        <v>4.6188799999999999</v>
      </c>
      <c r="RU19" s="17">
        <v>4.4000000000000004</v>
      </c>
      <c r="RV19" s="17">
        <v>4.4000000000000004</v>
      </c>
      <c r="RW19" s="17">
        <v>0.21887999999999999</v>
      </c>
      <c r="RX19" s="17">
        <v>0</v>
      </c>
      <c r="RY19" s="17"/>
      <c r="RZ19" s="17"/>
      <c r="SA19" s="17">
        <v>0</v>
      </c>
      <c r="SB19" s="17">
        <v>0</v>
      </c>
      <c r="SC19" s="17"/>
      <c r="SD19" s="17"/>
      <c r="SE19" s="17">
        <v>0</v>
      </c>
      <c r="SF19" s="17">
        <v>4.774</v>
      </c>
      <c r="SG19" s="17">
        <v>5.3</v>
      </c>
      <c r="SH19" s="17">
        <v>5.3</v>
      </c>
      <c r="SI19" s="17">
        <v>-0.52600000000000002</v>
      </c>
      <c r="SJ19" s="17">
        <v>4.431</v>
      </c>
      <c r="SK19" s="17">
        <v>2.7</v>
      </c>
      <c r="SL19" s="17">
        <v>2.7</v>
      </c>
      <c r="SM19" s="17">
        <v>1.7310000000000001</v>
      </c>
      <c r="SN19" s="17">
        <v>3.1</v>
      </c>
      <c r="SO19" s="17">
        <v>3</v>
      </c>
      <c r="SP19" s="17">
        <v>3</v>
      </c>
      <c r="SQ19" s="17">
        <v>0.1</v>
      </c>
      <c r="SR19" s="17">
        <v>4.54</v>
      </c>
      <c r="SS19" s="17">
        <v>5</v>
      </c>
      <c r="ST19" s="17">
        <v>5</v>
      </c>
      <c r="SU19" s="17">
        <v>-0.46</v>
      </c>
      <c r="SV19" s="17">
        <v>12.59545</v>
      </c>
      <c r="SW19" s="17">
        <v>17.025099999999998</v>
      </c>
      <c r="SX19" s="17">
        <v>17.025099999999998</v>
      </c>
      <c r="SY19" s="17">
        <v>-4.4296499999999996</v>
      </c>
      <c r="SZ19" s="17">
        <v>37.311999999999998</v>
      </c>
      <c r="TA19" s="17">
        <v>24.593900000000001</v>
      </c>
      <c r="TB19" s="17">
        <v>24.593900000000001</v>
      </c>
      <c r="TC19" s="17">
        <v>12.7181</v>
      </c>
      <c r="TD19" s="17">
        <v>0</v>
      </c>
      <c r="TE19" s="17"/>
      <c r="TF19" s="17"/>
      <c r="TG19" s="17">
        <v>0</v>
      </c>
      <c r="TH19" s="17">
        <v>65.822929999999999</v>
      </c>
      <c r="TI19" s="17">
        <v>122.65</v>
      </c>
      <c r="TJ19" s="17">
        <v>122.65</v>
      </c>
      <c r="TK19" s="17">
        <v>-56.827069999999999</v>
      </c>
      <c r="TL19" s="17">
        <v>98.230440000000002</v>
      </c>
      <c r="TM19" s="17">
        <v>113.36</v>
      </c>
      <c r="TN19" s="17">
        <v>113.36</v>
      </c>
      <c r="TO19" s="17">
        <v>-15.12956</v>
      </c>
      <c r="TP19" s="17">
        <v>8.3484400000000001</v>
      </c>
      <c r="TQ19" s="17">
        <v>17.64</v>
      </c>
      <c r="TR19" s="17">
        <v>17.64</v>
      </c>
      <c r="TS19" s="17">
        <v>-9.2915600000000005</v>
      </c>
      <c r="TT19" s="17">
        <v>6.3519199999999998</v>
      </c>
      <c r="TU19" s="17">
        <v>11.53</v>
      </c>
      <c r="TV19" s="17">
        <v>11.53</v>
      </c>
      <c r="TW19" s="17">
        <v>-5.1780799999999996</v>
      </c>
      <c r="TX19" s="17">
        <v>0</v>
      </c>
      <c r="TY19" s="17"/>
      <c r="TZ19" s="17"/>
      <c r="UA19" s="17">
        <v>0</v>
      </c>
      <c r="UB19" s="17">
        <v>0</v>
      </c>
      <c r="UC19" s="17">
        <v>4</v>
      </c>
      <c r="UD19" s="17">
        <v>4</v>
      </c>
      <c r="UE19" s="17">
        <v>-4</v>
      </c>
      <c r="UF19" s="17">
        <v>1.6120000000000001</v>
      </c>
      <c r="UG19" s="17">
        <v>1.6</v>
      </c>
      <c r="UH19" s="17">
        <v>1.6</v>
      </c>
      <c r="UI19" s="17">
        <v>1.2E-2</v>
      </c>
      <c r="UJ19" s="17">
        <v>0</v>
      </c>
      <c r="UK19" s="17"/>
      <c r="UL19" s="17"/>
      <c r="UM19" s="17">
        <v>0</v>
      </c>
      <c r="UN19" s="17">
        <v>4.2</v>
      </c>
      <c r="UO19" s="17">
        <v>3.5</v>
      </c>
      <c r="UP19" s="17">
        <v>3.5</v>
      </c>
      <c r="UQ19" s="17">
        <v>0.7</v>
      </c>
      <c r="UR19" s="17">
        <v>4.7</v>
      </c>
      <c r="US19" s="17">
        <v>4</v>
      </c>
      <c r="UT19" s="17">
        <v>4</v>
      </c>
      <c r="UU19" s="17">
        <v>0.7</v>
      </c>
      <c r="UV19" s="17">
        <v>4.9000000000000004</v>
      </c>
      <c r="UW19" s="17">
        <v>4.0999999999999996</v>
      </c>
      <c r="UX19" s="17">
        <v>4.0999999999999996</v>
      </c>
      <c r="UY19" s="17">
        <v>0.8</v>
      </c>
      <c r="UZ19" s="17">
        <v>8.2186400000000006</v>
      </c>
      <c r="VA19" s="17">
        <v>14.12</v>
      </c>
      <c r="VB19" s="17">
        <v>14.12</v>
      </c>
      <c r="VC19" s="17">
        <v>-5.9013600000000004</v>
      </c>
      <c r="VD19" s="17">
        <v>0</v>
      </c>
      <c r="VE19" s="17"/>
      <c r="VF19" s="17"/>
      <c r="VG19" s="17">
        <v>0</v>
      </c>
      <c r="VH19" s="17"/>
      <c r="VI19" s="17"/>
      <c r="VJ19" s="17"/>
      <c r="VK19" s="17">
        <v>0</v>
      </c>
      <c r="VL19" s="17">
        <v>0</v>
      </c>
      <c r="VM19" s="17"/>
      <c r="VN19" s="17"/>
      <c r="VO19" s="17">
        <v>0</v>
      </c>
      <c r="VP19" s="17">
        <v>0.64400000000000002</v>
      </c>
      <c r="VQ19" s="17">
        <v>0.6</v>
      </c>
      <c r="VR19" s="17">
        <v>0.6</v>
      </c>
      <c r="VS19" s="17">
        <v>4.3999999999999997E-2</v>
      </c>
      <c r="VT19" s="17">
        <v>25.722999999999999</v>
      </c>
      <c r="VU19" s="17">
        <v>48</v>
      </c>
      <c r="VV19" s="17">
        <v>48</v>
      </c>
      <c r="VW19" s="17">
        <v>-22.277000000000001</v>
      </c>
      <c r="VX19" s="17">
        <v>16.974</v>
      </c>
      <c r="VY19" s="17">
        <v>63</v>
      </c>
      <c r="VZ19" s="17">
        <v>63</v>
      </c>
      <c r="WA19" s="17">
        <v>-46.026000000000003</v>
      </c>
      <c r="WB19" s="17">
        <v>0</v>
      </c>
      <c r="WC19" s="17"/>
      <c r="WD19" s="17"/>
      <c r="WE19" s="17">
        <v>0</v>
      </c>
      <c r="WF19" s="17">
        <v>3.9</v>
      </c>
      <c r="WG19" s="17">
        <v>4.2</v>
      </c>
      <c r="WH19" s="17">
        <v>4.2</v>
      </c>
      <c r="WI19" s="17">
        <v>-0.3</v>
      </c>
      <c r="WJ19" s="17">
        <v>2.2999999999999998</v>
      </c>
      <c r="WK19" s="17">
        <v>2.2999999999999998</v>
      </c>
      <c r="WL19" s="17">
        <v>2.2999999999999998</v>
      </c>
      <c r="WM19" s="17">
        <v>0</v>
      </c>
      <c r="WN19" s="17">
        <v>2.36</v>
      </c>
      <c r="WO19" s="17">
        <v>2.2999999999999998</v>
      </c>
      <c r="WP19" s="17">
        <v>2.2999999999999998</v>
      </c>
      <c r="WQ19" s="17">
        <v>0.06</v>
      </c>
      <c r="WR19" s="17">
        <v>1.03</v>
      </c>
      <c r="WS19" s="17">
        <v>1.3</v>
      </c>
      <c r="WT19" s="17">
        <v>1.3</v>
      </c>
      <c r="WU19" s="17">
        <v>-0.27</v>
      </c>
      <c r="WV19" s="17">
        <v>0</v>
      </c>
      <c r="WW19" s="17"/>
      <c r="WX19" s="17"/>
      <c r="WY19" s="17">
        <v>0</v>
      </c>
      <c r="WZ19" s="17">
        <v>6.5659999999999998</v>
      </c>
      <c r="XA19" s="17">
        <v>5.0999999999999996</v>
      </c>
      <c r="XB19" s="17">
        <v>5.0999999999999996</v>
      </c>
      <c r="XC19" s="17">
        <v>1.466</v>
      </c>
      <c r="XD19" s="17">
        <v>18.111999999999998</v>
      </c>
      <c r="XE19" s="17">
        <v>17.391300000000001</v>
      </c>
      <c r="XF19" s="17">
        <v>17.391300000000001</v>
      </c>
      <c r="XG19" s="17">
        <v>0.72070000000000001</v>
      </c>
      <c r="XH19" s="17">
        <v>10.007</v>
      </c>
      <c r="XI19" s="17">
        <v>10</v>
      </c>
      <c r="XJ19" s="17">
        <v>10</v>
      </c>
      <c r="XK19" s="17">
        <v>7.0000000000000001E-3</v>
      </c>
      <c r="XL19" s="17">
        <v>8</v>
      </c>
      <c r="XM19" s="17">
        <v>10.8</v>
      </c>
      <c r="XN19" s="17">
        <v>10.8</v>
      </c>
      <c r="XO19" s="17">
        <v>-2.8</v>
      </c>
      <c r="XP19" s="17">
        <v>0</v>
      </c>
      <c r="XQ19" s="17"/>
      <c r="XR19" s="17"/>
      <c r="XS19" s="17">
        <v>0</v>
      </c>
      <c r="XT19" s="17">
        <v>0</v>
      </c>
      <c r="XU19" s="17"/>
      <c r="XV19" s="17"/>
      <c r="XW19" s="17">
        <v>0</v>
      </c>
      <c r="XX19" s="17">
        <v>17.399999999999999</v>
      </c>
      <c r="XY19" s="17">
        <v>14</v>
      </c>
      <c r="XZ19" s="17">
        <v>14</v>
      </c>
      <c r="YA19" s="17">
        <v>3.4</v>
      </c>
      <c r="YB19" s="17">
        <v>15.1</v>
      </c>
      <c r="YC19" s="17">
        <v>19</v>
      </c>
      <c r="YD19" s="17">
        <v>19</v>
      </c>
      <c r="YE19" s="17">
        <v>-3.9</v>
      </c>
      <c r="YF19" s="17">
        <v>7.33</v>
      </c>
      <c r="YG19" s="17">
        <v>7.5</v>
      </c>
      <c r="YH19" s="17">
        <v>7.5</v>
      </c>
      <c r="YI19" s="17">
        <v>-0.17</v>
      </c>
      <c r="YJ19" s="17">
        <v>9.81</v>
      </c>
      <c r="YK19" s="17">
        <v>11</v>
      </c>
      <c r="YL19" s="17">
        <v>11</v>
      </c>
      <c r="YM19" s="17">
        <v>-1.19</v>
      </c>
      <c r="YN19" s="17">
        <v>12.32</v>
      </c>
      <c r="YO19" s="17">
        <v>12</v>
      </c>
      <c r="YP19" s="17">
        <v>12</v>
      </c>
      <c r="YQ19" s="17">
        <v>0.32</v>
      </c>
    </row>
    <row r="20" spans="1:667" ht="24" customHeight="1" x14ac:dyDescent="0.3">
      <c r="A20" s="1"/>
      <c r="B20" s="16" t="s">
        <v>73</v>
      </c>
      <c r="C20" s="16" t="s">
        <v>899</v>
      </c>
      <c r="D20" s="17">
        <v>100.54</v>
      </c>
      <c r="E20" s="17">
        <v>101.06425</v>
      </c>
      <c r="F20" s="17">
        <v>87.657610000000005</v>
      </c>
      <c r="G20" s="17">
        <v>12.882389999999999</v>
      </c>
      <c r="H20" s="17">
        <v>647.64</v>
      </c>
      <c r="I20" s="17">
        <v>649.92602999999997</v>
      </c>
      <c r="J20" s="17">
        <v>649.92602999999997</v>
      </c>
      <c r="K20" s="17">
        <v>-2.2860299999999998</v>
      </c>
      <c r="L20" s="17">
        <v>215.2</v>
      </c>
      <c r="M20" s="17">
        <v>210.41108</v>
      </c>
      <c r="N20" s="17">
        <v>210.41108</v>
      </c>
      <c r="O20" s="17">
        <v>4.7889200000000001</v>
      </c>
      <c r="P20" s="17">
        <v>0</v>
      </c>
      <c r="Q20" s="17"/>
      <c r="R20" s="17"/>
      <c r="S20" s="17">
        <v>0</v>
      </c>
      <c r="T20" s="17">
        <v>0</v>
      </c>
      <c r="U20" s="17"/>
      <c r="V20" s="17"/>
      <c r="W20" s="17">
        <v>0</v>
      </c>
      <c r="X20" s="17">
        <v>0</v>
      </c>
      <c r="Y20" s="17"/>
      <c r="Z20" s="17"/>
      <c r="AA20" s="17">
        <v>0</v>
      </c>
      <c r="AB20" s="17">
        <v>92.2</v>
      </c>
      <c r="AC20" s="17">
        <v>83</v>
      </c>
      <c r="AD20" s="17">
        <v>85.741600000000005</v>
      </c>
      <c r="AE20" s="17">
        <v>6.4584000000000001</v>
      </c>
      <c r="AF20" s="17">
        <v>0</v>
      </c>
      <c r="AG20" s="17"/>
      <c r="AH20" s="17"/>
      <c r="AI20" s="17">
        <v>0</v>
      </c>
      <c r="AJ20" s="17">
        <v>0</v>
      </c>
      <c r="AK20" s="17"/>
      <c r="AL20" s="17"/>
      <c r="AM20" s="17">
        <v>0</v>
      </c>
      <c r="AN20" s="17">
        <v>181.68</v>
      </c>
      <c r="AO20" s="17">
        <v>190.92008999999999</v>
      </c>
      <c r="AP20" s="17">
        <v>190.92008999999999</v>
      </c>
      <c r="AQ20" s="17">
        <v>-9.2400900000000004</v>
      </c>
      <c r="AR20" s="17">
        <v>196.42</v>
      </c>
      <c r="AS20" s="17">
        <v>190.92008999999999</v>
      </c>
      <c r="AT20" s="17">
        <v>190.92008999999999</v>
      </c>
      <c r="AU20" s="17">
        <v>5.4999099999999999</v>
      </c>
      <c r="AV20" s="17">
        <v>196.21</v>
      </c>
      <c r="AW20" s="17">
        <v>190.92008999999999</v>
      </c>
      <c r="AX20" s="17">
        <v>190.92008999999999</v>
      </c>
      <c r="AY20" s="17">
        <v>5.2899099999999999</v>
      </c>
      <c r="AZ20" s="17">
        <v>283.87</v>
      </c>
      <c r="BA20" s="17">
        <v>287.24013000000002</v>
      </c>
      <c r="BB20" s="17">
        <v>287.24013000000002</v>
      </c>
      <c r="BC20" s="17">
        <v>-3.3701300000000001</v>
      </c>
      <c r="BD20" s="17">
        <v>200.61</v>
      </c>
      <c r="BE20" s="17">
        <v>206.04143999999999</v>
      </c>
      <c r="BF20" s="17">
        <v>206.04143999999999</v>
      </c>
      <c r="BG20" s="17">
        <v>-5.4314400000000003</v>
      </c>
      <c r="BH20" s="17">
        <v>102.94</v>
      </c>
      <c r="BI20" s="17">
        <v>103.33009</v>
      </c>
      <c r="BJ20" s="17">
        <v>103.33009</v>
      </c>
      <c r="BK20" s="17">
        <v>-0.39008999999999999</v>
      </c>
      <c r="BL20" s="17">
        <v>250.07</v>
      </c>
      <c r="BM20" s="17">
        <v>285.125</v>
      </c>
      <c r="BN20" s="17">
        <v>365.63544999999999</v>
      </c>
      <c r="BO20" s="17">
        <v>-115.56545</v>
      </c>
      <c r="BP20" s="17">
        <v>4.07</v>
      </c>
      <c r="BQ20" s="17">
        <v>3.8975900000000001</v>
      </c>
      <c r="BR20" s="17">
        <v>3.8975900000000001</v>
      </c>
      <c r="BS20" s="17">
        <v>0.17241000000000001</v>
      </c>
      <c r="BT20" s="17">
        <v>0</v>
      </c>
      <c r="BU20" s="17"/>
      <c r="BV20" s="17"/>
      <c r="BW20" s="17">
        <v>0</v>
      </c>
      <c r="BX20" s="17">
        <v>0</v>
      </c>
      <c r="BY20" s="17"/>
      <c r="BZ20" s="17"/>
      <c r="CA20" s="17">
        <v>0</v>
      </c>
      <c r="CB20" s="17">
        <v>0</v>
      </c>
      <c r="CC20" s="17"/>
      <c r="CD20" s="17"/>
      <c r="CE20" s="17">
        <v>0</v>
      </c>
      <c r="CF20" s="17">
        <v>108.054</v>
      </c>
      <c r="CG20" s="17">
        <v>114.38334</v>
      </c>
      <c r="CH20" s="17">
        <v>114.38334</v>
      </c>
      <c r="CI20" s="17">
        <v>-6.3293400000000002</v>
      </c>
      <c r="CJ20" s="17">
        <v>7.3890000000000002</v>
      </c>
      <c r="CK20" s="17">
        <v>7.1296799999999996</v>
      </c>
      <c r="CL20" s="17">
        <v>7.1296799999999996</v>
      </c>
      <c r="CM20" s="17">
        <v>0.25931999999999999</v>
      </c>
      <c r="CN20" s="17">
        <v>5.1349999999999998</v>
      </c>
      <c r="CO20" s="17">
        <v>3.8284699999999998</v>
      </c>
      <c r="CP20" s="17">
        <v>3.8284699999999998</v>
      </c>
      <c r="CQ20" s="17">
        <v>1.30653</v>
      </c>
      <c r="CR20" s="17">
        <v>22.507000000000001</v>
      </c>
      <c r="CS20" s="17">
        <v>22.280850000000001</v>
      </c>
      <c r="CT20" s="17">
        <v>22.280850000000001</v>
      </c>
      <c r="CU20" s="17">
        <v>0.22614999999999999</v>
      </c>
      <c r="CV20" s="17">
        <v>70.27</v>
      </c>
      <c r="CW20" s="17">
        <v>69.332589999999996</v>
      </c>
      <c r="CX20" s="17">
        <v>54.211150000000004</v>
      </c>
      <c r="CY20" s="17">
        <v>16.05885</v>
      </c>
      <c r="CZ20" s="17">
        <v>21.18777</v>
      </c>
      <c r="DA20" s="17">
        <v>20.72551</v>
      </c>
      <c r="DB20" s="17">
        <v>20.725390000000001</v>
      </c>
      <c r="DC20" s="17">
        <v>0.46238000000000001</v>
      </c>
      <c r="DD20" s="17">
        <v>0</v>
      </c>
      <c r="DE20" s="17"/>
      <c r="DF20" s="17"/>
      <c r="DG20" s="17">
        <v>0</v>
      </c>
      <c r="DH20" s="17">
        <v>0</v>
      </c>
      <c r="DI20" s="17"/>
      <c r="DJ20" s="17"/>
      <c r="DK20" s="17">
        <v>0</v>
      </c>
      <c r="DL20" s="17">
        <v>0</v>
      </c>
      <c r="DM20" s="17"/>
      <c r="DN20" s="17"/>
      <c r="DO20" s="17">
        <v>0</v>
      </c>
      <c r="DP20" s="17">
        <v>6.5244400000000002</v>
      </c>
      <c r="DQ20" s="17">
        <v>6.39</v>
      </c>
      <c r="DR20" s="17">
        <v>6.39</v>
      </c>
      <c r="DS20" s="17">
        <v>0.13444</v>
      </c>
      <c r="DT20" s="17">
        <v>0</v>
      </c>
      <c r="DU20" s="17"/>
      <c r="DV20" s="17"/>
      <c r="DW20" s="17">
        <v>0</v>
      </c>
      <c r="DX20" s="17">
        <v>33.085000000000001</v>
      </c>
      <c r="DY20" s="17">
        <v>33.39385</v>
      </c>
      <c r="DZ20" s="17">
        <v>33.393859999999997</v>
      </c>
      <c r="EA20" s="17">
        <v>-0.30886000000000002</v>
      </c>
      <c r="EB20" s="17">
        <v>66.467190000000002</v>
      </c>
      <c r="EC20" s="17">
        <v>70.426240000000007</v>
      </c>
      <c r="ED20" s="17">
        <v>62.175939999999997</v>
      </c>
      <c r="EE20" s="17">
        <v>4.2912499999999998</v>
      </c>
      <c r="EF20" s="17">
        <v>23.536490000000001</v>
      </c>
      <c r="EG20" s="17">
        <v>21.083359999999999</v>
      </c>
      <c r="EH20" s="17">
        <v>21.083359999999999</v>
      </c>
      <c r="EI20" s="17">
        <v>2.4531299999999998</v>
      </c>
      <c r="EJ20" s="17">
        <v>17.5136</v>
      </c>
      <c r="EK20" s="17">
        <v>18.574760000000001</v>
      </c>
      <c r="EL20" s="17">
        <v>18.574760000000001</v>
      </c>
      <c r="EM20" s="17">
        <v>-1.0611600000000001</v>
      </c>
      <c r="EN20" s="17">
        <v>12.79796</v>
      </c>
      <c r="EO20" s="17">
        <v>12.56039</v>
      </c>
      <c r="EP20" s="17">
        <v>12.56039</v>
      </c>
      <c r="EQ20" s="17">
        <v>0.23757</v>
      </c>
      <c r="ER20" s="17">
        <v>54.7</v>
      </c>
      <c r="ES20" s="17">
        <v>62.2014</v>
      </c>
      <c r="ET20" s="17">
        <v>62.2014</v>
      </c>
      <c r="EU20" s="17">
        <v>-7.5014000000000003</v>
      </c>
      <c r="EV20" s="17">
        <v>179.39044999999999</v>
      </c>
      <c r="EW20" s="17">
        <v>184.74316999999999</v>
      </c>
      <c r="EX20" s="17">
        <v>184.74316999999999</v>
      </c>
      <c r="EY20" s="17">
        <v>-5.3527199999999997</v>
      </c>
      <c r="EZ20" s="17">
        <v>179.73784000000001</v>
      </c>
      <c r="FA20" s="17">
        <v>184.74316999999999</v>
      </c>
      <c r="FB20" s="17">
        <v>184.74316999999999</v>
      </c>
      <c r="FC20" s="17">
        <v>-5.0053299999999998</v>
      </c>
      <c r="FD20" s="17">
        <v>182.10446999999999</v>
      </c>
      <c r="FE20" s="17">
        <v>185.29795999999999</v>
      </c>
      <c r="FF20" s="17">
        <v>185.29795999999999</v>
      </c>
      <c r="FG20" s="17">
        <v>-3.1934900000000002</v>
      </c>
      <c r="FH20" s="17">
        <v>85.248000000000005</v>
      </c>
      <c r="FI20" s="17">
        <v>87.983080000000001</v>
      </c>
      <c r="FJ20" s="17">
        <v>69.551969999999997</v>
      </c>
      <c r="FK20" s="17">
        <v>15.69603</v>
      </c>
      <c r="FL20" s="17">
        <v>18.071999999999999</v>
      </c>
      <c r="FM20" s="17">
        <v>18.000240000000002</v>
      </c>
      <c r="FN20" s="17">
        <v>18</v>
      </c>
      <c r="FO20" s="17">
        <v>7.1999999999999995E-2</v>
      </c>
      <c r="FP20" s="17">
        <v>24.765000000000001</v>
      </c>
      <c r="FQ20" s="17">
        <v>20.7</v>
      </c>
      <c r="FR20" s="17">
        <v>21.987310000000001</v>
      </c>
      <c r="FS20" s="17">
        <v>2.7776900000000002</v>
      </c>
      <c r="FT20" s="17">
        <v>0</v>
      </c>
      <c r="FU20" s="17"/>
      <c r="FV20" s="17"/>
      <c r="FW20" s="17">
        <v>0</v>
      </c>
      <c r="FX20" s="17">
        <v>20.033999999999999</v>
      </c>
      <c r="FY20" s="17">
        <v>20.7254</v>
      </c>
      <c r="FZ20" s="17">
        <v>20.725390000000001</v>
      </c>
      <c r="GA20" s="17">
        <v>-0.69138999999999995</v>
      </c>
      <c r="GB20" s="17"/>
      <c r="GC20" s="17"/>
      <c r="GD20" s="17"/>
      <c r="GE20" s="17">
        <v>0</v>
      </c>
      <c r="GF20" s="17"/>
      <c r="GG20" s="17"/>
      <c r="GH20" s="17"/>
      <c r="GI20" s="17">
        <v>0</v>
      </c>
      <c r="GJ20" s="17">
        <v>6.54</v>
      </c>
      <c r="GK20" s="17">
        <v>6.8787000000000003</v>
      </c>
      <c r="GL20" s="17">
        <v>6.8787000000000003</v>
      </c>
      <c r="GM20" s="17">
        <v>-0.3387</v>
      </c>
      <c r="GN20" s="17">
        <v>65.27</v>
      </c>
      <c r="GO20" s="17">
        <v>71.070049999999995</v>
      </c>
      <c r="GP20" s="17">
        <v>97.943309999999997</v>
      </c>
      <c r="GQ20" s="17">
        <v>-32.673310000000001</v>
      </c>
      <c r="GR20" s="17">
        <v>0</v>
      </c>
      <c r="GS20" s="17"/>
      <c r="GT20" s="17"/>
      <c r="GU20" s="17">
        <v>0</v>
      </c>
      <c r="GV20" s="17">
        <v>0</v>
      </c>
      <c r="GW20" s="17"/>
      <c r="GX20" s="17"/>
      <c r="GY20" s="17">
        <v>0</v>
      </c>
      <c r="GZ20" s="17">
        <v>0</v>
      </c>
      <c r="HA20" s="17"/>
      <c r="HB20" s="17"/>
      <c r="HC20" s="17">
        <v>0</v>
      </c>
      <c r="HD20" s="17">
        <v>0</v>
      </c>
      <c r="HE20" s="17"/>
      <c r="HF20" s="17"/>
      <c r="HG20" s="17">
        <v>0</v>
      </c>
      <c r="HH20" s="17">
        <v>73.650000000000006</v>
      </c>
      <c r="HI20" s="17">
        <v>94.991299999999995</v>
      </c>
      <c r="HJ20" s="17">
        <v>71.538889999999995</v>
      </c>
      <c r="HK20" s="17">
        <v>2.11111</v>
      </c>
      <c r="HL20" s="17">
        <v>0</v>
      </c>
      <c r="HM20" s="17"/>
      <c r="HN20" s="17"/>
      <c r="HO20" s="17">
        <v>0</v>
      </c>
      <c r="HP20" s="17">
        <v>0</v>
      </c>
      <c r="HQ20" s="17"/>
      <c r="HR20" s="17"/>
      <c r="HS20" s="17">
        <v>0</v>
      </c>
      <c r="HT20" s="17">
        <v>43.143000000000001</v>
      </c>
      <c r="HU20" s="17">
        <v>45.291899999999998</v>
      </c>
      <c r="HV20" s="17"/>
      <c r="HW20" s="17">
        <v>43.143000000000001</v>
      </c>
      <c r="HX20" s="17">
        <v>0</v>
      </c>
      <c r="HY20" s="17"/>
      <c r="HZ20" s="17"/>
      <c r="IA20" s="17">
        <v>0</v>
      </c>
      <c r="IB20" s="17">
        <v>0</v>
      </c>
      <c r="IC20" s="17"/>
      <c r="ID20" s="17"/>
      <c r="IE20" s="17">
        <v>0</v>
      </c>
      <c r="IF20" s="17">
        <v>0</v>
      </c>
      <c r="IG20" s="17"/>
      <c r="IH20" s="17"/>
      <c r="II20" s="17">
        <v>0</v>
      </c>
      <c r="IJ20" s="17">
        <v>70.612970000000004</v>
      </c>
      <c r="IK20" s="17">
        <v>74.471029999999999</v>
      </c>
      <c r="IL20" s="17">
        <v>67.686999999999998</v>
      </c>
      <c r="IM20" s="17">
        <v>2.92597</v>
      </c>
      <c r="IN20" s="17">
        <v>169.71260000000001</v>
      </c>
      <c r="IO20" s="17">
        <v>179.49968000000001</v>
      </c>
      <c r="IP20" s="17">
        <v>179.49968000000001</v>
      </c>
      <c r="IQ20" s="17">
        <v>-9.7870799999999996</v>
      </c>
      <c r="IR20" s="17">
        <v>168.06899999999999</v>
      </c>
      <c r="IS20" s="17">
        <v>179.49968000000001</v>
      </c>
      <c r="IT20" s="17">
        <v>179.49968000000001</v>
      </c>
      <c r="IU20" s="17">
        <v>-11.430680000000001</v>
      </c>
      <c r="IV20" s="17">
        <v>198.83143999999999</v>
      </c>
      <c r="IW20" s="17">
        <v>179.49968000000001</v>
      </c>
      <c r="IX20" s="17">
        <v>179.49968000000001</v>
      </c>
      <c r="IY20" s="17">
        <v>19.331759999999999</v>
      </c>
      <c r="IZ20" s="17">
        <v>260.77175999999997</v>
      </c>
      <c r="JA20" s="17">
        <v>270.05808000000002</v>
      </c>
      <c r="JB20" s="17">
        <v>270.05808000000002</v>
      </c>
      <c r="JC20" s="17">
        <v>-9.2863199999999999</v>
      </c>
      <c r="JD20" s="17">
        <v>68.116839999999996</v>
      </c>
      <c r="JE20" s="17">
        <v>73.334339999999997</v>
      </c>
      <c r="JF20" s="17">
        <v>73.334339999999997</v>
      </c>
      <c r="JG20" s="17">
        <v>-5.2175000000000002</v>
      </c>
      <c r="JH20" s="17">
        <v>34.459679999999999</v>
      </c>
      <c r="JI20" s="17">
        <v>36.777279999999998</v>
      </c>
      <c r="JJ20" s="17">
        <v>36.777279999999998</v>
      </c>
      <c r="JK20" s="17">
        <v>-2.3176000000000001</v>
      </c>
      <c r="JL20" s="17">
        <v>0</v>
      </c>
      <c r="JM20" s="17"/>
      <c r="JN20" s="17"/>
      <c r="JO20" s="17">
        <v>0</v>
      </c>
      <c r="JP20" s="17">
        <v>0</v>
      </c>
      <c r="JQ20" s="17"/>
      <c r="JR20" s="17"/>
      <c r="JS20" s="17">
        <v>0</v>
      </c>
      <c r="JT20" s="17">
        <v>0</v>
      </c>
      <c r="JU20" s="17"/>
      <c r="JV20" s="17"/>
      <c r="JW20" s="17">
        <v>0</v>
      </c>
      <c r="JX20" s="17">
        <v>0</v>
      </c>
      <c r="JY20" s="17"/>
      <c r="JZ20" s="17"/>
      <c r="KA20" s="17">
        <v>0</v>
      </c>
      <c r="KB20" s="17">
        <v>0</v>
      </c>
      <c r="KC20" s="17"/>
      <c r="KD20" s="17"/>
      <c r="KE20" s="17">
        <v>0</v>
      </c>
      <c r="KF20" s="17">
        <v>0</v>
      </c>
      <c r="KG20" s="17"/>
      <c r="KH20" s="17"/>
      <c r="KI20" s="17">
        <v>0</v>
      </c>
      <c r="KJ20" s="17">
        <v>4.3899999999999997</v>
      </c>
      <c r="KK20" s="17"/>
      <c r="KL20" s="17"/>
      <c r="KM20" s="17">
        <v>4.3899999999999997</v>
      </c>
      <c r="KN20" s="17">
        <v>0.125</v>
      </c>
      <c r="KO20" s="17">
        <v>0.90800999999999998</v>
      </c>
      <c r="KP20" s="17">
        <v>0.90800999999999998</v>
      </c>
      <c r="KQ20" s="17">
        <v>-0.78300999999999998</v>
      </c>
      <c r="KR20" s="17">
        <v>107.324</v>
      </c>
      <c r="KS20" s="17">
        <v>124.30928</v>
      </c>
      <c r="KT20" s="17">
        <v>140.60135</v>
      </c>
      <c r="KU20" s="17">
        <v>-33.277349999999998</v>
      </c>
      <c r="KV20" s="17">
        <v>91.786000000000001</v>
      </c>
      <c r="KW20" s="17">
        <v>73.332930000000005</v>
      </c>
      <c r="KX20" s="17">
        <v>113.16198</v>
      </c>
      <c r="KY20" s="17">
        <v>-21.375979999999998</v>
      </c>
      <c r="KZ20" s="17">
        <v>43.67</v>
      </c>
      <c r="LA20" s="17">
        <v>66.809659999999994</v>
      </c>
      <c r="LB20" s="17">
        <v>66.809659999999994</v>
      </c>
      <c r="LC20" s="17">
        <v>-23.139659999999999</v>
      </c>
      <c r="LD20" s="17">
        <v>36.027000000000001</v>
      </c>
      <c r="LE20" s="17">
        <v>48.179349999999999</v>
      </c>
      <c r="LF20" s="17">
        <v>48.179349999999999</v>
      </c>
      <c r="LG20" s="17">
        <v>-12.15235</v>
      </c>
      <c r="LH20" s="17">
        <v>29.491</v>
      </c>
      <c r="LI20" s="17">
        <v>29.806760000000001</v>
      </c>
      <c r="LJ20" s="17">
        <v>29.806760000000001</v>
      </c>
      <c r="LK20" s="17">
        <v>-0.31575999999999999</v>
      </c>
      <c r="LL20" s="17">
        <v>0</v>
      </c>
      <c r="LM20" s="17"/>
      <c r="LN20" s="17"/>
      <c r="LO20" s="17">
        <v>0</v>
      </c>
      <c r="LP20" s="17">
        <v>0</v>
      </c>
      <c r="LQ20" s="17"/>
      <c r="LR20" s="17"/>
      <c r="LS20" s="17">
        <v>0</v>
      </c>
      <c r="LT20" s="17">
        <v>0</v>
      </c>
      <c r="LU20" s="17"/>
      <c r="LV20" s="17"/>
      <c r="LW20" s="17">
        <v>0</v>
      </c>
      <c r="LX20" s="17">
        <v>140.785</v>
      </c>
      <c r="LY20" s="17">
        <v>157.07576</v>
      </c>
      <c r="LZ20" s="17">
        <v>153.06012000000001</v>
      </c>
      <c r="MA20" s="17">
        <v>-12.275119999999999</v>
      </c>
      <c r="MB20" s="17">
        <v>143.81100000000001</v>
      </c>
      <c r="MC20" s="17">
        <v>157.07576</v>
      </c>
      <c r="MD20" s="17">
        <v>153.06012000000001</v>
      </c>
      <c r="ME20" s="17">
        <v>-9.2491199999999996</v>
      </c>
      <c r="MF20" s="17">
        <v>168.21799999999999</v>
      </c>
      <c r="MG20" s="17">
        <v>157.54746</v>
      </c>
      <c r="MH20" s="17">
        <v>153.51975999999999</v>
      </c>
      <c r="MI20" s="17">
        <v>14.69824</v>
      </c>
      <c r="MJ20" s="17">
        <v>184.19200000000001</v>
      </c>
      <c r="MK20" s="17">
        <v>176.36181999999999</v>
      </c>
      <c r="ML20" s="17"/>
      <c r="MM20" s="17">
        <v>184.19200000000001</v>
      </c>
      <c r="MN20" s="17">
        <v>0</v>
      </c>
      <c r="MO20" s="17"/>
      <c r="MP20" s="17"/>
      <c r="MQ20" s="17">
        <v>0</v>
      </c>
      <c r="MR20" s="17">
        <v>0</v>
      </c>
      <c r="MS20" s="17"/>
      <c r="MT20" s="17"/>
      <c r="MU20" s="17">
        <v>0</v>
      </c>
      <c r="MV20" s="17">
        <v>0</v>
      </c>
      <c r="MW20" s="17"/>
      <c r="MX20" s="17"/>
      <c r="MY20" s="17">
        <v>0</v>
      </c>
      <c r="MZ20" s="17">
        <v>0</v>
      </c>
      <c r="NA20" s="17"/>
      <c r="NB20" s="17"/>
      <c r="NC20" s="17">
        <v>0</v>
      </c>
      <c r="ND20" s="17">
        <v>209.35177999999999</v>
      </c>
      <c r="NE20" s="17">
        <v>205.2938</v>
      </c>
      <c r="NF20" s="17">
        <v>205.2938</v>
      </c>
      <c r="NG20" s="17">
        <v>4.0579799999999997</v>
      </c>
      <c r="NH20" s="17">
        <v>102.04621</v>
      </c>
      <c r="NI20" s="17">
        <v>102.95515</v>
      </c>
      <c r="NJ20" s="17">
        <v>102.95515</v>
      </c>
      <c r="NK20" s="17">
        <v>-0.90893999999999997</v>
      </c>
      <c r="NL20" s="17">
        <v>8.2780000000000005</v>
      </c>
      <c r="NM20" s="17">
        <v>7.4573499999999999</v>
      </c>
      <c r="NN20" s="17">
        <v>7.4573499999999999</v>
      </c>
      <c r="NO20" s="17">
        <v>0.82064999999999999</v>
      </c>
      <c r="NP20" s="17">
        <v>5.3040000000000003</v>
      </c>
      <c r="NQ20" s="17">
        <v>4.9172599999999997</v>
      </c>
      <c r="NR20" s="17">
        <v>4.9172599999999997</v>
      </c>
      <c r="NS20" s="17">
        <v>0.38673999999999997</v>
      </c>
      <c r="NT20" s="17">
        <v>96.135999999999996</v>
      </c>
      <c r="NU20" s="17">
        <v>76.146199999999993</v>
      </c>
      <c r="NV20" s="17">
        <v>76.146199999999993</v>
      </c>
      <c r="NW20" s="17">
        <v>19.989799999999999</v>
      </c>
      <c r="NX20" s="17">
        <v>0</v>
      </c>
      <c r="NY20" s="17"/>
      <c r="NZ20" s="17"/>
      <c r="OA20" s="17">
        <v>0</v>
      </c>
      <c r="OB20" s="17">
        <v>11.67024</v>
      </c>
      <c r="OC20" s="17">
        <v>11.3424</v>
      </c>
      <c r="OD20" s="17">
        <v>11.3424</v>
      </c>
      <c r="OE20" s="17">
        <v>0.32784000000000002</v>
      </c>
      <c r="OF20" s="17">
        <v>0</v>
      </c>
      <c r="OG20" s="17"/>
      <c r="OH20" s="17"/>
      <c r="OI20" s="17">
        <v>0</v>
      </c>
      <c r="OJ20" s="17">
        <v>5.1277900000000001</v>
      </c>
      <c r="OK20" s="17">
        <v>20.33756</v>
      </c>
      <c r="OL20" s="17">
        <v>20.33764</v>
      </c>
      <c r="OM20" s="17">
        <v>-15.209849999999999</v>
      </c>
      <c r="ON20" s="17">
        <v>0</v>
      </c>
      <c r="OO20" s="17"/>
      <c r="OP20" s="17"/>
      <c r="OQ20" s="17">
        <v>0</v>
      </c>
      <c r="OR20" s="17">
        <v>0</v>
      </c>
      <c r="OS20" s="17"/>
      <c r="OT20" s="17"/>
      <c r="OU20" s="17">
        <v>0</v>
      </c>
      <c r="OV20" s="17">
        <v>0</v>
      </c>
      <c r="OW20" s="17">
        <v>5.9154999999999998</v>
      </c>
      <c r="OX20" s="17">
        <v>5.9154999999999998</v>
      </c>
      <c r="OY20" s="17">
        <v>-5.9154999999999998</v>
      </c>
      <c r="OZ20" s="17">
        <v>0</v>
      </c>
      <c r="PA20" s="17">
        <v>5.95</v>
      </c>
      <c r="PB20" s="17">
        <v>5.95</v>
      </c>
      <c r="PC20" s="17">
        <v>-5.95</v>
      </c>
      <c r="PD20" s="17">
        <v>0.73</v>
      </c>
      <c r="PE20" s="17">
        <v>0.47</v>
      </c>
      <c r="PF20" s="17">
        <v>0.47</v>
      </c>
      <c r="PG20" s="17">
        <v>0.26</v>
      </c>
      <c r="PH20" s="17">
        <v>0.76</v>
      </c>
      <c r="PI20" s="17">
        <v>1.4</v>
      </c>
      <c r="PJ20" s="17">
        <v>1.4</v>
      </c>
      <c r="PK20" s="17">
        <v>-0.64</v>
      </c>
      <c r="PL20" s="17">
        <v>2.5619999999999998</v>
      </c>
      <c r="PM20" s="17">
        <v>2.4</v>
      </c>
      <c r="PN20" s="17">
        <v>2.4</v>
      </c>
      <c r="PO20" s="17">
        <v>0.16200000000000001</v>
      </c>
      <c r="PP20" s="17">
        <v>18.175000000000001</v>
      </c>
      <c r="PQ20" s="17">
        <v>4.2789099999999998</v>
      </c>
      <c r="PR20" s="17">
        <v>4.2788300000000001</v>
      </c>
      <c r="PS20" s="17">
        <v>13.89617</v>
      </c>
      <c r="PT20" s="17">
        <v>3.5049999999999999</v>
      </c>
      <c r="PU20" s="17">
        <v>3.12</v>
      </c>
      <c r="PV20" s="17">
        <v>3.12</v>
      </c>
      <c r="PW20" s="17">
        <v>0.38500000000000001</v>
      </c>
      <c r="PX20" s="17">
        <v>0</v>
      </c>
      <c r="PY20" s="17">
        <v>3.1</v>
      </c>
      <c r="PZ20" s="17">
        <v>3.1</v>
      </c>
      <c r="QA20" s="17">
        <v>-3.1</v>
      </c>
      <c r="QB20" s="17">
        <v>3.6230000000000002</v>
      </c>
      <c r="QC20" s="17">
        <v>3.5</v>
      </c>
      <c r="QD20" s="17">
        <v>3.5</v>
      </c>
      <c r="QE20" s="17">
        <v>0.123</v>
      </c>
      <c r="QF20" s="17">
        <v>14.34</v>
      </c>
      <c r="QG20" s="17">
        <v>14.97584</v>
      </c>
      <c r="QH20" s="17">
        <v>14.975849999999999</v>
      </c>
      <c r="QI20" s="17">
        <v>-0.63585000000000003</v>
      </c>
      <c r="QJ20" s="17">
        <v>8.6999999999999994E-3</v>
      </c>
      <c r="QK20" s="17">
        <v>2.4500000000000001E-2</v>
      </c>
      <c r="QL20" s="17">
        <v>2.4500000000000001E-2</v>
      </c>
      <c r="QM20" s="17">
        <v>-1.5800000000000002E-2</v>
      </c>
      <c r="QN20" s="17">
        <v>0</v>
      </c>
      <c r="QO20" s="17">
        <v>2.75E-2</v>
      </c>
      <c r="QP20" s="17">
        <v>2.75E-2</v>
      </c>
      <c r="QQ20" s="17">
        <v>-2.75E-2</v>
      </c>
      <c r="QR20" s="17">
        <v>27.777000000000001</v>
      </c>
      <c r="QS20" s="17">
        <v>21.2516</v>
      </c>
      <c r="QT20" s="17">
        <v>21.2516</v>
      </c>
      <c r="QU20" s="17">
        <v>6.5254000000000003</v>
      </c>
      <c r="QV20" s="17">
        <v>75.87</v>
      </c>
      <c r="QW20" s="17">
        <v>37</v>
      </c>
      <c r="QX20" s="17">
        <v>60.296500000000002</v>
      </c>
      <c r="QY20" s="17">
        <v>15.573499999999999</v>
      </c>
      <c r="QZ20" s="17">
        <v>0</v>
      </c>
      <c r="RA20" s="17">
        <v>1.4800000000000001E-2</v>
      </c>
      <c r="RB20" s="17">
        <v>1.4800000000000001E-2</v>
      </c>
      <c r="RC20" s="17">
        <v>-1.4800000000000001E-2</v>
      </c>
      <c r="RD20" s="17">
        <v>2.1829999999999998</v>
      </c>
      <c r="RE20" s="17">
        <v>2.15</v>
      </c>
      <c r="RF20" s="17">
        <v>2.15</v>
      </c>
      <c r="RG20" s="17">
        <v>3.3000000000000002E-2</v>
      </c>
      <c r="RH20" s="17">
        <v>18.582999999999998</v>
      </c>
      <c r="RI20" s="17">
        <v>19.67726</v>
      </c>
      <c r="RJ20" s="17">
        <v>19.67727</v>
      </c>
      <c r="RK20" s="17">
        <v>-1.0942700000000001</v>
      </c>
      <c r="RL20" s="17">
        <v>1.28</v>
      </c>
      <c r="RM20" s="17">
        <v>1.28</v>
      </c>
      <c r="RN20" s="17">
        <v>1.28</v>
      </c>
      <c r="RO20" s="17">
        <v>0</v>
      </c>
      <c r="RP20" s="17">
        <v>0</v>
      </c>
      <c r="RQ20" s="17"/>
      <c r="RR20" s="17"/>
      <c r="RS20" s="17">
        <v>0</v>
      </c>
      <c r="RT20" s="17">
        <v>4.5881299999999996</v>
      </c>
      <c r="RU20" s="17">
        <v>4.4000000000000004</v>
      </c>
      <c r="RV20" s="17">
        <v>4.4000000000000004</v>
      </c>
      <c r="RW20" s="17">
        <v>0.18812999999999999</v>
      </c>
      <c r="RX20" s="17">
        <v>0</v>
      </c>
      <c r="RY20" s="17"/>
      <c r="RZ20" s="17"/>
      <c r="SA20" s="17">
        <v>0</v>
      </c>
      <c r="SB20" s="17">
        <v>0</v>
      </c>
      <c r="SC20" s="17"/>
      <c r="SD20" s="17"/>
      <c r="SE20" s="17">
        <v>0</v>
      </c>
      <c r="SF20" s="17">
        <v>4.9480000000000004</v>
      </c>
      <c r="SG20" s="17">
        <v>5.3</v>
      </c>
      <c r="SH20" s="17">
        <v>5.3</v>
      </c>
      <c r="SI20" s="17">
        <v>-0.35199999999999998</v>
      </c>
      <c r="SJ20" s="17">
        <v>4.3049999999999997</v>
      </c>
      <c r="SK20" s="17">
        <v>2.7</v>
      </c>
      <c r="SL20" s="17">
        <v>2.7</v>
      </c>
      <c r="SM20" s="17">
        <v>1.605</v>
      </c>
      <c r="SN20" s="17">
        <v>3.25</v>
      </c>
      <c r="SO20" s="17">
        <v>3</v>
      </c>
      <c r="SP20" s="17">
        <v>3</v>
      </c>
      <c r="SQ20" s="17">
        <v>0.25</v>
      </c>
      <c r="SR20" s="17">
        <v>4.53</v>
      </c>
      <c r="SS20" s="17">
        <v>5</v>
      </c>
      <c r="ST20" s="17">
        <v>5</v>
      </c>
      <c r="SU20" s="17">
        <v>-0.47</v>
      </c>
      <c r="SV20" s="17">
        <v>9.9285599999999992</v>
      </c>
      <c r="SW20" s="17">
        <v>16.930099999999999</v>
      </c>
      <c r="SX20" s="17">
        <v>16.930099999999999</v>
      </c>
      <c r="SY20" s="17">
        <v>-7.0015400000000003</v>
      </c>
      <c r="SZ20" s="17">
        <v>31.11946</v>
      </c>
      <c r="TA20" s="17">
        <v>24.565000000000001</v>
      </c>
      <c r="TB20" s="17">
        <v>24.565000000000001</v>
      </c>
      <c r="TC20" s="17">
        <v>6.5544599999999997</v>
      </c>
      <c r="TD20" s="17">
        <v>0</v>
      </c>
      <c r="TE20" s="17"/>
      <c r="TF20" s="17"/>
      <c r="TG20" s="17">
        <v>0</v>
      </c>
      <c r="TH20" s="17">
        <v>73.711420000000004</v>
      </c>
      <c r="TI20" s="17">
        <v>47</v>
      </c>
      <c r="TJ20" s="17">
        <v>122.65</v>
      </c>
      <c r="TK20" s="17">
        <v>-48.938580000000002</v>
      </c>
      <c r="TL20" s="17">
        <v>98.120720000000006</v>
      </c>
      <c r="TM20" s="17">
        <v>72</v>
      </c>
      <c r="TN20" s="17">
        <v>113.36</v>
      </c>
      <c r="TO20" s="17">
        <v>-15.239280000000001</v>
      </c>
      <c r="TP20" s="17">
        <v>6.6512599999999997</v>
      </c>
      <c r="TQ20" s="17">
        <v>17.64</v>
      </c>
      <c r="TR20" s="17">
        <v>17.64</v>
      </c>
      <c r="TS20" s="17">
        <v>-10.98874</v>
      </c>
      <c r="TT20" s="17">
        <v>4.5422399999999996</v>
      </c>
      <c r="TU20" s="17">
        <v>11.53</v>
      </c>
      <c r="TV20" s="17">
        <v>11.53</v>
      </c>
      <c r="TW20" s="17">
        <v>-6.9877599999999997</v>
      </c>
      <c r="TX20" s="17">
        <v>0</v>
      </c>
      <c r="TY20" s="17"/>
      <c r="TZ20" s="17"/>
      <c r="UA20" s="17">
        <v>0</v>
      </c>
      <c r="UB20" s="17">
        <v>0</v>
      </c>
      <c r="UC20" s="17">
        <v>4</v>
      </c>
      <c r="UD20" s="17">
        <v>4</v>
      </c>
      <c r="UE20" s="17">
        <v>-4</v>
      </c>
      <c r="UF20" s="17">
        <v>1.617</v>
      </c>
      <c r="UG20" s="17">
        <v>1.6</v>
      </c>
      <c r="UH20" s="17">
        <v>1.6</v>
      </c>
      <c r="UI20" s="17">
        <v>1.7000000000000001E-2</v>
      </c>
      <c r="UJ20" s="17">
        <v>0</v>
      </c>
      <c r="UK20" s="17"/>
      <c r="UL20" s="17"/>
      <c r="UM20" s="17">
        <v>0</v>
      </c>
      <c r="UN20" s="17">
        <v>4.2</v>
      </c>
      <c r="UO20" s="17">
        <v>3.5</v>
      </c>
      <c r="UP20" s="17">
        <v>3.5</v>
      </c>
      <c r="UQ20" s="17">
        <v>0.7</v>
      </c>
      <c r="UR20" s="17">
        <v>4.7</v>
      </c>
      <c r="US20" s="17">
        <v>4</v>
      </c>
      <c r="UT20" s="17">
        <v>4</v>
      </c>
      <c r="UU20" s="17">
        <v>0.7</v>
      </c>
      <c r="UV20" s="17">
        <v>4.9000000000000004</v>
      </c>
      <c r="UW20" s="17">
        <v>4.0999999999999996</v>
      </c>
      <c r="UX20" s="17">
        <v>4.0999999999999996</v>
      </c>
      <c r="UY20" s="17">
        <v>0.8</v>
      </c>
      <c r="UZ20" s="17">
        <v>8.7096699999999991</v>
      </c>
      <c r="VA20" s="17">
        <v>14.12</v>
      </c>
      <c r="VB20" s="17">
        <v>14.12</v>
      </c>
      <c r="VC20" s="17">
        <v>-5.4103300000000001</v>
      </c>
      <c r="VD20" s="17">
        <v>0</v>
      </c>
      <c r="VE20" s="17">
        <v>0.17899999999999999</v>
      </c>
      <c r="VF20" s="17">
        <v>0.17899999999999999</v>
      </c>
      <c r="VG20" s="17">
        <v>-0.17899999999999999</v>
      </c>
      <c r="VH20" s="17"/>
      <c r="VI20" s="17">
        <v>3.2000000000000002E-3</v>
      </c>
      <c r="VJ20" s="17">
        <v>3.2000000000000002E-3</v>
      </c>
      <c r="VK20" s="17">
        <v>-3.2000000000000002E-3</v>
      </c>
      <c r="VL20" s="17">
        <v>0</v>
      </c>
      <c r="VM20" s="17"/>
      <c r="VN20" s="17"/>
      <c r="VO20" s="17">
        <v>0</v>
      </c>
      <c r="VP20" s="17">
        <v>0.63600000000000001</v>
      </c>
      <c r="VQ20" s="17">
        <v>0.6</v>
      </c>
      <c r="VR20" s="17">
        <v>0.6</v>
      </c>
      <c r="VS20" s="17">
        <v>3.5999999999999997E-2</v>
      </c>
      <c r="VT20" s="17">
        <v>75.165999999999997</v>
      </c>
      <c r="VU20" s="17">
        <v>18</v>
      </c>
      <c r="VV20" s="17">
        <v>53</v>
      </c>
      <c r="VW20" s="17">
        <v>22.166</v>
      </c>
      <c r="VX20" s="17">
        <v>78.3</v>
      </c>
      <c r="VY20" s="17">
        <v>13</v>
      </c>
      <c r="VZ20" s="17">
        <v>70</v>
      </c>
      <c r="WA20" s="17">
        <v>8.3000000000000007</v>
      </c>
      <c r="WB20" s="17">
        <v>0</v>
      </c>
      <c r="WC20" s="17"/>
      <c r="WD20" s="17"/>
      <c r="WE20" s="17">
        <v>0</v>
      </c>
      <c r="WF20" s="17">
        <v>3.9</v>
      </c>
      <c r="WG20" s="17">
        <v>4.2</v>
      </c>
      <c r="WH20" s="17">
        <v>4.2</v>
      </c>
      <c r="WI20" s="17">
        <v>-0.3</v>
      </c>
      <c r="WJ20" s="17">
        <v>2.2999999999999998</v>
      </c>
      <c r="WK20" s="17">
        <v>2.2999999999999998</v>
      </c>
      <c r="WL20" s="17">
        <v>2.2999999999999998</v>
      </c>
      <c r="WM20" s="17">
        <v>0</v>
      </c>
      <c r="WN20" s="17">
        <v>2.36</v>
      </c>
      <c r="WO20" s="17">
        <v>2.2999999999999998</v>
      </c>
      <c r="WP20" s="17">
        <v>2.2999999999999998</v>
      </c>
      <c r="WQ20" s="17">
        <v>0.06</v>
      </c>
      <c r="WR20" s="17">
        <v>1.03</v>
      </c>
      <c r="WS20" s="17">
        <v>1.3</v>
      </c>
      <c r="WT20" s="17">
        <v>1.3</v>
      </c>
      <c r="WU20" s="17">
        <v>-0.27</v>
      </c>
      <c r="WV20" s="17">
        <v>0</v>
      </c>
      <c r="WW20" s="17">
        <v>7.7999999999999996E-3</v>
      </c>
      <c r="WX20" s="17">
        <v>7.7999999999999996E-3</v>
      </c>
      <c r="WY20" s="17">
        <v>-7.7999999999999996E-3</v>
      </c>
      <c r="WZ20" s="17">
        <v>6.5940000000000003</v>
      </c>
      <c r="XA20" s="17">
        <v>5.0999999999999996</v>
      </c>
      <c r="XB20" s="17">
        <v>5.0999999999999996</v>
      </c>
      <c r="XC20" s="17">
        <v>1.494</v>
      </c>
      <c r="XD20" s="17">
        <v>18.109000000000002</v>
      </c>
      <c r="XE20" s="17">
        <v>17.391300000000001</v>
      </c>
      <c r="XF20" s="17">
        <v>17.391300000000001</v>
      </c>
      <c r="XG20" s="17">
        <v>0.7177</v>
      </c>
      <c r="XH20" s="17">
        <v>10.016</v>
      </c>
      <c r="XI20" s="17">
        <v>10</v>
      </c>
      <c r="XJ20" s="17">
        <v>10</v>
      </c>
      <c r="XK20" s="17">
        <v>1.6E-2</v>
      </c>
      <c r="XL20" s="17">
        <v>8.6999999999999993</v>
      </c>
      <c r="XM20" s="17">
        <v>10.8</v>
      </c>
      <c r="XN20" s="17">
        <v>10.8</v>
      </c>
      <c r="XO20" s="17">
        <v>-2.1</v>
      </c>
      <c r="XP20" s="17">
        <v>0</v>
      </c>
      <c r="XQ20" s="17"/>
      <c r="XR20" s="17"/>
      <c r="XS20" s="17">
        <v>0</v>
      </c>
      <c r="XT20" s="17">
        <v>0</v>
      </c>
      <c r="XU20" s="17"/>
      <c r="XV20" s="17"/>
      <c r="XW20" s="17">
        <v>0</v>
      </c>
      <c r="XX20" s="17">
        <v>16.8</v>
      </c>
      <c r="XY20" s="17">
        <v>14</v>
      </c>
      <c r="XZ20" s="17">
        <v>14</v>
      </c>
      <c r="YA20" s="17">
        <v>2.8</v>
      </c>
      <c r="YB20" s="17">
        <v>15.1</v>
      </c>
      <c r="YC20" s="17">
        <v>19</v>
      </c>
      <c r="YD20" s="17">
        <v>19</v>
      </c>
      <c r="YE20" s="17">
        <v>-3.9</v>
      </c>
      <c r="YF20" s="17">
        <v>8.1999999999999993</v>
      </c>
      <c r="YG20" s="17">
        <v>7.5</v>
      </c>
      <c r="YH20" s="17">
        <v>7.5</v>
      </c>
      <c r="YI20" s="17">
        <v>0.7</v>
      </c>
      <c r="YJ20" s="17">
        <v>9.83</v>
      </c>
      <c r="YK20" s="17">
        <v>11</v>
      </c>
      <c r="YL20" s="17">
        <v>11</v>
      </c>
      <c r="YM20" s="17">
        <v>-1.17</v>
      </c>
      <c r="YN20" s="17">
        <v>12.17</v>
      </c>
      <c r="YO20" s="17">
        <v>12</v>
      </c>
      <c r="YP20" s="17">
        <v>12</v>
      </c>
      <c r="YQ20" s="17">
        <v>0.17</v>
      </c>
    </row>
    <row r="21" spans="1:667" ht="24" customHeight="1" x14ac:dyDescent="0.3">
      <c r="A21" s="1"/>
      <c r="B21" s="16" t="s">
        <v>73</v>
      </c>
      <c r="C21" s="16" t="s">
        <v>900</v>
      </c>
      <c r="D21" s="17">
        <v>100.73</v>
      </c>
      <c r="E21" s="17">
        <v>101.06425</v>
      </c>
      <c r="F21" s="17">
        <v>78.334699999999998</v>
      </c>
      <c r="G21" s="17">
        <v>22.395299999999999</v>
      </c>
      <c r="H21" s="17">
        <v>650.94000000000005</v>
      </c>
      <c r="I21" s="17">
        <v>649.92602999999997</v>
      </c>
      <c r="J21" s="17">
        <v>649.92602999999997</v>
      </c>
      <c r="K21" s="17">
        <v>1.01397</v>
      </c>
      <c r="L21" s="17">
        <v>216.4</v>
      </c>
      <c r="M21" s="17">
        <v>210.41108</v>
      </c>
      <c r="N21" s="17">
        <v>210.41108</v>
      </c>
      <c r="O21" s="17">
        <v>5.9889200000000002</v>
      </c>
      <c r="P21" s="17">
        <v>0</v>
      </c>
      <c r="Q21" s="17"/>
      <c r="R21" s="17"/>
      <c r="S21" s="17">
        <v>0</v>
      </c>
      <c r="T21" s="17">
        <v>0</v>
      </c>
      <c r="U21" s="17"/>
      <c r="V21" s="17"/>
      <c r="W21" s="17">
        <v>0</v>
      </c>
      <c r="X21" s="17">
        <v>10</v>
      </c>
      <c r="Y21" s="17"/>
      <c r="Z21" s="17"/>
      <c r="AA21" s="17">
        <v>10</v>
      </c>
      <c r="AB21" s="17">
        <v>92.3</v>
      </c>
      <c r="AC21" s="17">
        <v>83</v>
      </c>
      <c r="AD21" s="17">
        <v>85.741600000000005</v>
      </c>
      <c r="AE21" s="17">
        <v>6.5583999999999998</v>
      </c>
      <c r="AF21" s="17">
        <v>0</v>
      </c>
      <c r="AG21" s="17"/>
      <c r="AH21" s="17"/>
      <c r="AI21" s="17">
        <v>0</v>
      </c>
      <c r="AJ21" s="17">
        <v>0</v>
      </c>
      <c r="AK21" s="17"/>
      <c r="AL21" s="17"/>
      <c r="AM21" s="17">
        <v>0</v>
      </c>
      <c r="AN21" s="17">
        <v>181.76</v>
      </c>
      <c r="AO21" s="17">
        <v>190.92008999999999</v>
      </c>
      <c r="AP21" s="17">
        <v>190.92008999999999</v>
      </c>
      <c r="AQ21" s="17">
        <v>-9.1600900000000003</v>
      </c>
      <c r="AR21" s="17">
        <v>197.83</v>
      </c>
      <c r="AS21" s="17">
        <v>190.92008999999999</v>
      </c>
      <c r="AT21" s="17">
        <v>190.92008999999999</v>
      </c>
      <c r="AU21" s="17">
        <v>6.90991</v>
      </c>
      <c r="AV21" s="17">
        <v>197.85</v>
      </c>
      <c r="AW21" s="17">
        <v>190.92008999999999</v>
      </c>
      <c r="AX21" s="17">
        <v>190.92008999999999</v>
      </c>
      <c r="AY21" s="17">
        <v>6.9299099999999996</v>
      </c>
      <c r="AZ21" s="17">
        <v>283.14999999999998</v>
      </c>
      <c r="BA21" s="17">
        <v>287.24013000000002</v>
      </c>
      <c r="BB21" s="17">
        <v>287.24013000000002</v>
      </c>
      <c r="BC21" s="17">
        <v>-4.0901300000000003</v>
      </c>
      <c r="BD21" s="17">
        <v>202.69</v>
      </c>
      <c r="BE21" s="17">
        <v>206.04143999999999</v>
      </c>
      <c r="BF21" s="17">
        <v>206.04143999999999</v>
      </c>
      <c r="BG21" s="17">
        <v>-3.3514400000000002</v>
      </c>
      <c r="BH21" s="17">
        <v>102.85</v>
      </c>
      <c r="BI21" s="17">
        <v>103.33009</v>
      </c>
      <c r="BJ21" s="17">
        <v>103.33009</v>
      </c>
      <c r="BK21" s="17">
        <v>-0.48009000000000002</v>
      </c>
      <c r="BL21" s="17">
        <v>225.04</v>
      </c>
      <c r="BM21" s="17">
        <v>196.18643</v>
      </c>
      <c r="BN21" s="17">
        <v>279.99754999999999</v>
      </c>
      <c r="BO21" s="17">
        <v>-54.957549999999998</v>
      </c>
      <c r="BP21" s="17">
        <v>4.09</v>
      </c>
      <c r="BQ21" s="17">
        <v>3.8975900000000001</v>
      </c>
      <c r="BR21" s="17">
        <v>3.8975900000000001</v>
      </c>
      <c r="BS21" s="17">
        <v>0.19241</v>
      </c>
      <c r="BT21" s="17">
        <v>0</v>
      </c>
      <c r="BU21" s="17"/>
      <c r="BV21" s="17"/>
      <c r="BW21" s="17">
        <v>0</v>
      </c>
      <c r="BX21" s="17">
        <v>0</v>
      </c>
      <c r="BY21" s="17"/>
      <c r="BZ21" s="17"/>
      <c r="CA21" s="17">
        <v>0</v>
      </c>
      <c r="CB21" s="17">
        <v>0</v>
      </c>
      <c r="CC21" s="17"/>
      <c r="CD21" s="17"/>
      <c r="CE21" s="17">
        <v>0</v>
      </c>
      <c r="CF21" s="17">
        <v>107.66</v>
      </c>
      <c r="CG21" s="17">
        <v>114.38334</v>
      </c>
      <c r="CH21" s="17">
        <v>114.38334</v>
      </c>
      <c r="CI21" s="17">
        <v>-6.7233400000000003</v>
      </c>
      <c r="CJ21" s="17">
        <v>7.444</v>
      </c>
      <c r="CK21" s="17">
        <v>7.1296799999999996</v>
      </c>
      <c r="CL21" s="17">
        <v>7.1296799999999996</v>
      </c>
      <c r="CM21" s="17">
        <v>0.31431999999999999</v>
      </c>
      <c r="CN21" s="17">
        <v>4.8819999999999997</v>
      </c>
      <c r="CO21" s="17">
        <v>3.8284699999999998</v>
      </c>
      <c r="CP21" s="17">
        <v>3.8284699999999998</v>
      </c>
      <c r="CQ21" s="17">
        <v>1.0535300000000001</v>
      </c>
      <c r="CR21" s="17">
        <v>22.526</v>
      </c>
      <c r="CS21" s="17">
        <v>22.280850000000001</v>
      </c>
      <c r="CT21" s="17">
        <v>22.280850000000001</v>
      </c>
      <c r="CU21" s="17">
        <v>0.24515000000000001</v>
      </c>
      <c r="CV21" s="17">
        <v>70.22</v>
      </c>
      <c r="CW21" s="17">
        <v>69.684070000000006</v>
      </c>
      <c r="CX21" s="17">
        <v>51.553089999999997</v>
      </c>
      <c r="CY21" s="17">
        <v>18.666910000000001</v>
      </c>
      <c r="CZ21" s="17">
        <v>25.485140000000001</v>
      </c>
      <c r="DA21" s="17">
        <v>25.215610000000002</v>
      </c>
      <c r="DB21" s="17">
        <v>59.060870000000001</v>
      </c>
      <c r="DC21" s="17">
        <v>-33.57573</v>
      </c>
      <c r="DD21" s="17">
        <v>0</v>
      </c>
      <c r="DE21" s="17"/>
      <c r="DF21" s="17"/>
      <c r="DG21" s="17">
        <v>0</v>
      </c>
      <c r="DH21" s="17">
        <v>0</v>
      </c>
      <c r="DI21" s="17"/>
      <c r="DJ21" s="17"/>
      <c r="DK21" s="17">
        <v>0</v>
      </c>
      <c r="DL21" s="17">
        <v>0</v>
      </c>
      <c r="DM21" s="17"/>
      <c r="DN21" s="17"/>
      <c r="DO21" s="17">
        <v>0</v>
      </c>
      <c r="DP21" s="17">
        <v>6.5262399999999996</v>
      </c>
      <c r="DQ21" s="17">
        <v>6.39</v>
      </c>
      <c r="DR21" s="17">
        <v>6.39</v>
      </c>
      <c r="DS21" s="17">
        <v>0.13624</v>
      </c>
      <c r="DT21" s="17">
        <v>0</v>
      </c>
      <c r="DU21" s="17"/>
      <c r="DV21" s="17"/>
      <c r="DW21" s="17">
        <v>0</v>
      </c>
      <c r="DX21" s="17">
        <v>34.914000000000001</v>
      </c>
      <c r="DY21" s="17">
        <v>33.39385</v>
      </c>
      <c r="DZ21" s="17">
        <v>33.393859999999997</v>
      </c>
      <c r="EA21" s="17">
        <v>1.52014</v>
      </c>
      <c r="EB21" s="17">
        <v>67.139219999999995</v>
      </c>
      <c r="EC21" s="17">
        <v>74.999930000000006</v>
      </c>
      <c r="ED21" s="17">
        <v>62.176180000000002</v>
      </c>
      <c r="EE21" s="17">
        <v>4.9630400000000003</v>
      </c>
      <c r="EF21" s="17">
        <v>23.892700000000001</v>
      </c>
      <c r="EG21" s="17">
        <v>21.083359999999999</v>
      </c>
      <c r="EH21" s="17">
        <v>21.083359999999999</v>
      </c>
      <c r="EI21" s="17">
        <v>2.8093400000000002</v>
      </c>
      <c r="EJ21" s="17">
        <v>17.645150000000001</v>
      </c>
      <c r="EK21" s="17">
        <v>18.574760000000001</v>
      </c>
      <c r="EL21" s="17">
        <v>18.574760000000001</v>
      </c>
      <c r="EM21" s="17">
        <v>-0.92961000000000005</v>
      </c>
      <c r="EN21" s="17">
        <v>12.80907</v>
      </c>
      <c r="EO21" s="17">
        <v>12.56039</v>
      </c>
      <c r="EP21" s="17">
        <v>12.56039</v>
      </c>
      <c r="EQ21" s="17">
        <v>0.24868000000000001</v>
      </c>
      <c r="ER21" s="17">
        <v>55.68</v>
      </c>
      <c r="ES21" s="17">
        <v>62.2014</v>
      </c>
      <c r="ET21" s="17">
        <v>62.2014</v>
      </c>
      <c r="EU21" s="17">
        <v>-6.5213999999999999</v>
      </c>
      <c r="EV21" s="17">
        <v>176.10791</v>
      </c>
      <c r="EW21" s="17">
        <v>184.74316999999999</v>
      </c>
      <c r="EX21" s="17">
        <v>184.74316999999999</v>
      </c>
      <c r="EY21" s="17">
        <v>-8.6352600000000006</v>
      </c>
      <c r="EZ21" s="17">
        <v>176.69918999999999</v>
      </c>
      <c r="FA21" s="17">
        <v>184.74316999999999</v>
      </c>
      <c r="FB21" s="17">
        <v>184.74316999999999</v>
      </c>
      <c r="FC21" s="17">
        <v>-8.0439799999999995</v>
      </c>
      <c r="FD21" s="17">
        <v>180.33127999999999</v>
      </c>
      <c r="FE21" s="17">
        <v>185.29795999999999</v>
      </c>
      <c r="FF21" s="17">
        <v>185.29795999999999</v>
      </c>
      <c r="FG21" s="17">
        <v>-4.9666800000000002</v>
      </c>
      <c r="FH21" s="17">
        <v>85.94</v>
      </c>
      <c r="FI21" s="17">
        <v>87.983080000000001</v>
      </c>
      <c r="FJ21" s="17">
        <v>66.399690000000007</v>
      </c>
      <c r="FK21" s="17">
        <v>19.540310000000002</v>
      </c>
      <c r="FL21" s="17">
        <v>31.38</v>
      </c>
      <c r="FM21" s="17">
        <v>44.999920000000003</v>
      </c>
      <c r="FN21" s="17"/>
      <c r="FO21" s="17">
        <v>31.38</v>
      </c>
      <c r="FP21" s="17">
        <v>18.12</v>
      </c>
      <c r="FQ21" s="17">
        <v>21</v>
      </c>
      <c r="FR21" s="17">
        <v>21.987310000000001</v>
      </c>
      <c r="FS21" s="17">
        <v>-3.8673099999999998</v>
      </c>
      <c r="FT21" s="17">
        <v>0</v>
      </c>
      <c r="FU21" s="17"/>
      <c r="FV21" s="17"/>
      <c r="FW21" s="17">
        <v>0</v>
      </c>
      <c r="FX21" s="17">
        <v>20.36</v>
      </c>
      <c r="FY21" s="17">
        <v>20.7254</v>
      </c>
      <c r="FZ21" s="17">
        <v>20.725390000000001</v>
      </c>
      <c r="GA21" s="17">
        <v>-0.36538999999999999</v>
      </c>
      <c r="GB21" s="17"/>
      <c r="GC21" s="17"/>
      <c r="GD21" s="17"/>
      <c r="GE21" s="17">
        <v>0</v>
      </c>
      <c r="GF21" s="17"/>
      <c r="GG21" s="17"/>
      <c r="GH21" s="17"/>
      <c r="GI21" s="17">
        <v>0</v>
      </c>
      <c r="GJ21" s="17">
        <v>6.57</v>
      </c>
      <c r="GK21" s="17">
        <v>6.8787000000000003</v>
      </c>
      <c r="GL21" s="17">
        <v>6.8787000000000003</v>
      </c>
      <c r="GM21" s="17">
        <v>-0.30869999999999997</v>
      </c>
      <c r="GN21" s="17">
        <v>65.25</v>
      </c>
      <c r="GO21" s="17">
        <v>78.330629999999999</v>
      </c>
      <c r="GP21" s="17">
        <v>70.762590000000003</v>
      </c>
      <c r="GQ21" s="17">
        <v>-5.5125900000000003</v>
      </c>
      <c r="GR21" s="17">
        <v>0</v>
      </c>
      <c r="GS21" s="17"/>
      <c r="GT21" s="17"/>
      <c r="GU21" s="17">
        <v>0</v>
      </c>
      <c r="GV21" s="17">
        <v>0</v>
      </c>
      <c r="GW21" s="17"/>
      <c r="GX21" s="17"/>
      <c r="GY21" s="17">
        <v>0</v>
      </c>
      <c r="GZ21" s="17">
        <v>0</v>
      </c>
      <c r="HA21" s="17"/>
      <c r="HB21" s="17"/>
      <c r="HC21" s="17">
        <v>0</v>
      </c>
      <c r="HD21" s="17">
        <v>0</v>
      </c>
      <c r="HE21" s="17"/>
      <c r="HF21" s="17"/>
      <c r="HG21" s="17">
        <v>0</v>
      </c>
      <c r="HH21" s="17">
        <v>73.91</v>
      </c>
      <c r="HI21" s="17">
        <v>94.991299999999995</v>
      </c>
      <c r="HJ21" s="17">
        <v>71.538889999999995</v>
      </c>
      <c r="HK21" s="17">
        <v>2.3711099999999998</v>
      </c>
      <c r="HL21" s="17">
        <v>0</v>
      </c>
      <c r="HM21" s="17"/>
      <c r="HN21" s="17"/>
      <c r="HO21" s="17">
        <v>0</v>
      </c>
      <c r="HP21" s="17">
        <v>0</v>
      </c>
      <c r="HQ21" s="17"/>
      <c r="HR21" s="17"/>
      <c r="HS21" s="17">
        <v>0</v>
      </c>
      <c r="HT21" s="17">
        <v>43.036999999999999</v>
      </c>
      <c r="HU21" s="17">
        <v>45.291899999999998</v>
      </c>
      <c r="HV21" s="17"/>
      <c r="HW21" s="17">
        <v>43.036999999999999</v>
      </c>
      <c r="HX21" s="17">
        <v>0</v>
      </c>
      <c r="HY21" s="17"/>
      <c r="HZ21" s="17"/>
      <c r="IA21" s="17">
        <v>0</v>
      </c>
      <c r="IB21" s="17">
        <v>0</v>
      </c>
      <c r="IC21" s="17"/>
      <c r="ID21" s="17"/>
      <c r="IE21" s="17">
        <v>0</v>
      </c>
      <c r="IF21" s="17">
        <v>0</v>
      </c>
      <c r="IG21" s="17"/>
      <c r="IH21" s="17"/>
      <c r="II21" s="17">
        <v>0</v>
      </c>
      <c r="IJ21" s="17">
        <v>70.715050000000005</v>
      </c>
      <c r="IK21" s="17">
        <v>74.471029999999999</v>
      </c>
      <c r="IL21" s="17">
        <v>63.832909999999998</v>
      </c>
      <c r="IM21" s="17">
        <v>6.8821399999999997</v>
      </c>
      <c r="IN21" s="17">
        <v>170.21977000000001</v>
      </c>
      <c r="IO21" s="17">
        <v>178.86793</v>
      </c>
      <c r="IP21" s="17">
        <v>178.86793</v>
      </c>
      <c r="IQ21" s="17">
        <v>-8.6481600000000007</v>
      </c>
      <c r="IR21" s="17">
        <v>168.27037000000001</v>
      </c>
      <c r="IS21" s="17">
        <v>178.86793</v>
      </c>
      <c r="IT21" s="17">
        <v>178.86793</v>
      </c>
      <c r="IU21" s="17">
        <v>-10.59756</v>
      </c>
      <c r="IV21" s="17">
        <v>198.79633999999999</v>
      </c>
      <c r="IW21" s="17">
        <v>178.86793</v>
      </c>
      <c r="IX21" s="17">
        <v>178.86793</v>
      </c>
      <c r="IY21" s="17">
        <v>19.92841</v>
      </c>
      <c r="IZ21" s="17">
        <v>260.53500000000003</v>
      </c>
      <c r="JA21" s="17">
        <v>269.10761000000002</v>
      </c>
      <c r="JB21" s="17">
        <v>269.10761000000002</v>
      </c>
      <c r="JC21" s="17">
        <v>-8.5726099999999992</v>
      </c>
      <c r="JD21" s="17">
        <v>68.404870000000003</v>
      </c>
      <c r="JE21" s="17">
        <v>73.334339999999997</v>
      </c>
      <c r="JF21" s="17">
        <v>73.334339999999997</v>
      </c>
      <c r="JG21" s="17">
        <v>-4.9294700000000002</v>
      </c>
      <c r="JH21" s="17">
        <v>34.474629999999998</v>
      </c>
      <c r="JI21" s="17">
        <v>36.777279999999998</v>
      </c>
      <c r="JJ21" s="17">
        <v>36.777279999999998</v>
      </c>
      <c r="JK21" s="17">
        <v>-2.3026499999999999</v>
      </c>
      <c r="JL21" s="17">
        <v>0</v>
      </c>
      <c r="JM21" s="17"/>
      <c r="JN21" s="17"/>
      <c r="JO21" s="17">
        <v>0</v>
      </c>
      <c r="JP21" s="17">
        <v>0</v>
      </c>
      <c r="JQ21" s="17"/>
      <c r="JR21" s="17"/>
      <c r="JS21" s="17">
        <v>0</v>
      </c>
      <c r="JT21" s="17">
        <v>0</v>
      </c>
      <c r="JU21" s="17"/>
      <c r="JV21" s="17"/>
      <c r="JW21" s="17">
        <v>0</v>
      </c>
      <c r="JX21" s="17">
        <v>0</v>
      </c>
      <c r="JY21" s="17"/>
      <c r="JZ21" s="17"/>
      <c r="KA21" s="17">
        <v>0</v>
      </c>
      <c r="KB21" s="17">
        <v>0</v>
      </c>
      <c r="KC21" s="17"/>
      <c r="KD21" s="17"/>
      <c r="KE21" s="17">
        <v>0</v>
      </c>
      <c r="KF21" s="17">
        <v>0</v>
      </c>
      <c r="KG21" s="17"/>
      <c r="KH21" s="17"/>
      <c r="KI21" s="17">
        <v>0</v>
      </c>
      <c r="KJ21" s="17">
        <v>4.4000000000000004</v>
      </c>
      <c r="KK21" s="17"/>
      <c r="KL21" s="17"/>
      <c r="KM21" s="17">
        <v>4.4000000000000004</v>
      </c>
      <c r="KN21" s="17">
        <v>0.12</v>
      </c>
      <c r="KO21" s="17">
        <v>0.90800999999999998</v>
      </c>
      <c r="KP21" s="17">
        <v>0.90800999999999998</v>
      </c>
      <c r="KQ21" s="17">
        <v>-0.78800999999999999</v>
      </c>
      <c r="KR21" s="17">
        <v>95.772999999999996</v>
      </c>
      <c r="KS21" s="17">
        <v>132.90876</v>
      </c>
      <c r="KT21" s="17">
        <v>149.93403000000001</v>
      </c>
      <c r="KU21" s="17">
        <v>-54.161029999999997</v>
      </c>
      <c r="KV21" s="17">
        <v>101.536</v>
      </c>
      <c r="KW21" s="17">
        <v>122.37845</v>
      </c>
      <c r="KX21" s="17">
        <v>118.41114</v>
      </c>
      <c r="KY21" s="17">
        <v>-16.875139999999998</v>
      </c>
      <c r="KZ21" s="17">
        <v>43.808999999999997</v>
      </c>
      <c r="LA21" s="17">
        <v>66.809659999999994</v>
      </c>
      <c r="LB21" s="17">
        <v>66.809659999999994</v>
      </c>
      <c r="LC21" s="17">
        <v>-23.00066</v>
      </c>
      <c r="LD21" s="17">
        <v>36.713000000000001</v>
      </c>
      <c r="LE21" s="17">
        <v>48.179349999999999</v>
      </c>
      <c r="LF21" s="17">
        <v>48.179349999999999</v>
      </c>
      <c r="LG21" s="17">
        <v>-11.46635</v>
      </c>
      <c r="LH21" s="17">
        <v>29.634</v>
      </c>
      <c r="LI21" s="17">
        <v>29.806760000000001</v>
      </c>
      <c r="LJ21" s="17">
        <v>29.806760000000001</v>
      </c>
      <c r="LK21" s="17">
        <v>-0.17276</v>
      </c>
      <c r="LL21" s="17">
        <v>0</v>
      </c>
      <c r="LM21" s="17"/>
      <c r="LN21" s="17"/>
      <c r="LO21" s="17">
        <v>0</v>
      </c>
      <c r="LP21" s="17">
        <v>0</v>
      </c>
      <c r="LQ21" s="17"/>
      <c r="LR21" s="17"/>
      <c r="LS21" s="17">
        <v>0</v>
      </c>
      <c r="LT21" s="17">
        <v>0</v>
      </c>
      <c r="LU21" s="17"/>
      <c r="LV21" s="17"/>
      <c r="LW21" s="17">
        <v>0</v>
      </c>
      <c r="LX21" s="17">
        <v>141.077</v>
      </c>
      <c r="LY21" s="17">
        <v>157.08596</v>
      </c>
      <c r="LZ21" s="17">
        <v>153.06012000000001</v>
      </c>
      <c r="MA21" s="17">
        <v>-11.98312</v>
      </c>
      <c r="MB21" s="17">
        <v>144.01400000000001</v>
      </c>
      <c r="MC21" s="17">
        <v>157.08596</v>
      </c>
      <c r="MD21" s="17">
        <v>153.06012000000001</v>
      </c>
      <c r="ME21" s="17">
        <v>-9.0461200000000002</v>
      </c>
      <c r="MF21" s="17">
        <v>168.733</v>
      </c>
      <c r="MG21" s="17">
        <v>157.55769000000001</v>
      </c>
      <c r="MH21" s="17">
        <v>153.51975999999999</v>
      </c>
      <c r="MI21" s="17">
        <v>15.213240000000001</v>
      </c>
      <c r="MJ21" s="17">
        <v>184.30600000000001</v>
      </c>
      <c r="MK21" s="17">
        <v>176.36181999999999</v>
      </c>
      <c r="ML21" s="17"/>
      <c r="MM21" s="17">
        <v>184.30600000000001</v>
      </c>
      <c r="MN21" s="17">
        <v>0</v>
      </c>
      <c r="MO21" s="17"/>
      <c r="MP21" s="17"/>
      <c r="MQ21" s="17">
        <v>0</v>
      </c>
      <c r="MR21" s="17">
        <v>0</v>
      </c>
      <c r="MS21" s="17"/>
      <c r="MT21" s="17"/>
      <c r="MU21" s="17">
        <v>0</v>
      </c>
      <c r="MV21" s="17">
        <v>0</v>
      </c>
      <c r="MW21" s="17"/>
      <c r="MX21" s="17"/>
      <c r="MY21" s="17">
        <v>0</v>
      </c>
      <c r="MZ21" s="17">
        <v>0</v>
      </c>
      <c r="NA21" s="17"/>
      <c r="NB21" s="17"/>
      <c r="NC21" s="17">
        <v>0</v>
      </c>
      <c r="ND21" s="17">
        <v>209.81591</v>
      </c>
      <c r="NE21" s="17">
        <v>205.2938</v>
      </c>
      <c r="NF21" s="17">
        <v>205.2938</v>
      </c>
      <c r="NG21" s="17">
        <v>4.5221099999999996</v>
      </c>
      <c r="NH21" s="17">
        <v>102.05844999999999</v>
      </c>
      <c r="NI21" s="17">
        <v>102.95515</v>
      </c>
      <c r="NJ21" s="17">
        <v>102.95515</v>
      </c>
      <c r="NK21" s="17">
        <v>-0.89670000000000005</v>
      </c>
      <c r="NL21" s="17">
        <v>8.2949999999999999</v>
      </c>
      <c r="NM21" s="17">
        <v>7.4573499999999999</v>
      </c>
      <c r="NN21" s="17">
        <v>7.4573499999999999</v>
      </c>
      <c r="NO21" s="17">
        <v>0.83765000000000001</v>
      </c>
      <c r="NP21" s="17">
        <v>5.3019999999999996</v>
      </c>
      <c r="NQ21" s="17">
        <v>4.9172599999999997</v>
      </c>
      <c r="NR21" s="17">
        <v>4.9172599999999997</v>
      </c>
      <c r="NS21" s="17">
        <v>0.38474000000000003</v>
      </c>
      <c r="NT21" s="17">
        <v>118.602</v>
      </c>
      <c r="NU21" s="17">
        <v>75.301000000000002</v>
      </c>
      <c r="NV21" s="17">
        <v>75.301000000000002</v>
      </c>
      <c r="NW21" s="17">
        <v>43.301000000000002</v>
      </c>
      <c r="NX21" s="17">
        <v>1.27</v>
      </c>
      <c r="NY21" s="17">
        <v>1.62</v>
      </c>
      <c r="NZ21" s="17">
        <v>1.62</v>
      </c>
      <c r="OA21" s="17">
        <v>-0.35</v>
      </c>
      <c r="OB21" s="17">
        <v>11.48678</v>
      </c>
      <c r="OC21" s="17">
        <v>11.082700000000001</v>
      </c>
      <c r="OD21" s="17">
        <v>11.082700000000001</v>
      </c>
      <c r="OE21" s="17">
        <v>0.40407999999999999</v>
      </c>
      <c r="OF21" s="17">
        <v>0</v>
      </c>
      <c r="OG21" s="17"/>
      <c r="OH21" s="17"/>
      <c r="OI21" s="17">
        <v>0</v>
      </c>
      <c r="OJ21" s="17">
        <v>5.0886300000000002</v>
      </c>
      <c r="OK21" s="17">
        <v>20.33756</v>
      </c>
      <c r="OL21" s="17">
        <v>20.33764</v>
      </c>
      <c r="OM21" s="17">
        <v>-15.24901</v>
      </c>
      <c r="ON21" s="17">
        <v>0</v>
      </c>
      <c r="OO21" s="17"/>
      <c r="OP21" s="17"/>
      <c r="OQ21" s="17">
        <v>0</v>
      </c>
      <c r="OR21" s="17">
        <v>0</v>
      </c>
      <c r="OS21" s="17"/>
      <c r="OT21" s="17"/>
      <c r="OU21" s="17">
        <v>0</v>
      </c>
      <c r="OV21" s="17">
        <v>4.38</v>
      </c>
      <c r="OW21" s="17">
        <v>43.030799999999999</v>
      </c>
      <c r="OX21" s="17">
        <v>43.030799999999999</v>
      </c>
      <c r="OY21" s="17">
        <v>-38.650799999999997</v>
      </c>
      <c r="OZ21" s="17">
        <v>1.1399999999999999</v>
      </c>
      <c r="PA21" s="17">
        <v>39.200000000000003</v>
      </c>
      <c r="PB21" s="17">
        <v>39.200000000000003</v>
      </c>
      <c r="PC21" s="17">
        <v>-38.06</v>
      </c>
      <c r="PD21" s="17">
        <v>0.72</v>
      </c>
      <c r="PE21" s="17">
        <v>0.47</v>
      </c>
      <c r="PF21" s="17">
        <v>0.47</v>
      </c>
      <c r="PG21" s="17">
        <v>0.25</v>
      </c>
      <c r="PH21" s="17">
        <v>1.05</v>
      </c>
      <c r="PI21" s="17">
        <v>1.4</v>
      </c>
      <c r="PJ21" s="17">
        <v>1.4</v>
      </c>
      <c r="PK21" s="17">
        <v>-0.35</v>
      </c>
      <c r="PL21" s="17">
        <v>2.5680000000000001</v>
      </c>
      <c r="PM21" s="17">
        <v>2.4</v>
      </c>
      <c r="PN21" s="17">
        <v>2.4</v>
      </c>
      <c r="PO21" s="17">
        <v>0.16800000000000001</v>
      </c>
      <c r="PP21" s="17">
        <v>18.254270000000002</v>
      </c>
      <c r="PQ21" s="17">
        <v>4.2789000000000001</v>
      </c>
      <c r="PR21" s="17">
        <v>4.2788300000000001</v>
      </c>
      <c r="PS21" s="17">
        <v>13.975440000000001</v>
      </c>
      <c r="PT21" s="17">
        <v>3.5089999999999999</v>
      </c>
      <c r="PU21" s="17">
        <v>3.12</v>
      </c>
      <c r="PV21" s="17">
        <v>3.12</v>
      </c>
      <c r="PW21" s="17">
        <v>0.38900000000000001</v>
      </c>
      <c r="PX21" s="17">
        <v>0</v>
      </c>
      <c r="PY21" s="17">
        <v>3.1</v>
      </c>
      <c r="PZ21" s="17">
        <v>3.1</v>
      </c>
      <c r="QA21" s="17">
        <v>-3.1</v>
      </c>
      <c r="QB21" s="17">
        <v>3.597</v>
      </c>
      <c r="QC21" s="17">
        <v>3.5</v>
      </c>
      <c r="QD21" s="17">
        <v>3.5</v>
      </c>
      <c r="QE21" s="17">
        <v>9.7000000000000003E-2</v>
      </c>
      <c r="QF21" s="17">
        <v>14.33</v>
      </c>
      <c r="QG21" s="17">
        <v>14.97584</v>
      </c>
      <c r="QH21" s="17">
        <v>14.975849999999999</v>
      </c>
      <c r="QI21" s="17">
        <v>-0.64585000000000004</v>
      </c>
      <c r="QJ21" s="17">
        <v>0.5171</v>
      </c>
      <c r="QK21" s="17">
        <v>1.3254999999999999</v>
      </c>
      <c r="QL21" s="17">
        <v>1.3254999999999999</v>
      </c>
      <c r="QM21" s="17">
        <v>-0.80840000000000001</v>
      </c>
      <c r="QN21" s="17">
        <v>0.20960000000000001</v>
      </c>
      <c r="QO21" s="17">
        <v>1.4079999999999999</v>
      </c>
      <c r="QP21" s="17">
        <v>1.4079999999999999</v>
      </c>
      <c r="QQ21" s="17">
        <v>-1.1983999999999999</v>
      </c>
      <c r="QR21" s="17">
        <v>30.452000000000002</v>
      </c>
      <c r="QS21" s="17">
        <v>21.079899999999999</v>
      </c>
      <c r="QT21" s="17">
        <v>21.079899999999999</v>
      </c>
      <c r="QU21" s="17">
        <v>9.3720999999999997</v>
      </c>
      <c r="QV21" s="17">
        <v>71.388999999999996</v>
      </c>
      <c r="QW21" s="17">
        <v>40</v>
      </c>
      <c r="QX21" s="17">
        <v>61.085299999999997</v>
      </c>
      <c r="QY21" s="17">
        <v>10.303699999999999</v>
      </c>
      <c r="QZ21" s="17">
        <v>1.6459999999999999</v>
      </c>
      <c r="RA21" s="17">
        <v>0.79730000000000001</v>
      </c>
      <c r="RB21" s="17">
        <v>0.79730000000000001</v>
      </c>
      <c r="RC21" s="17">
        <v>0.84870000000000001</v>
      </c>
      <c r="RD21" s="17">
        <v>2.2629999999999999</v>
      </c>
      <c r="RE21" s="17">
        <v>2.15</v>
      </c>
      <c r="RF21" s="17">
        <v>2.15</v>
      </c>
      <c r="RG21" s="17">
        <v>0.113</v>
      </c>
      <c r="RH21" s="17">
        <v>18.576000000000001</v>
      </c>
      <c r="RI21" s="17">
        <v>19.67726</v>
      </c>
      <c r="RJ21" s="17">
        <v>19.67727</v>
      </c>
      <c r="RK21" s="17">
        <v>-1.10127</v>
      </c>
      <c r="RL21" s="17">
        <v>1.28</v>
      </c>
      <c r="RM21" s="17">
        <v>1.28</v>
      </c>
      <c r="RN21" s="17">
        <v>1.28</v>
      </c>
      <c r="RO21" s="17">
        <v>0</v>
      </c>
      <c r="RP21" s="17">
        <v>0</v>
      </c>
      <c r="RQ21" s="17"/>
      <c r="RR21" s="17"/>
      <c r="RS21" s="17">
        <v>0</v>
      </c>
      <c r="RT21" s="17">
        <v>4.7844899999999999</v>
      </c>
      <c r="RU21" s="17">
        <v>4.4000000000000004</v>
      </c>
      <c r="RV21" s="17">
        <v>4.4000000000000004</v>
      </c>
      <c r="RW21" s="17">
        <v>0.38449</v>
      </c>
      <c r="RX21" s="17">
        <v>3.13E-3</v>
      </c>
      <c r="RY21" s="17"/>
      <c r="RZ21" s="17"/>
      <c r="SA21" s="17">
        <v>3.13E-3</v>
      </c>
      <c r="SB21" s="17">
        <v>0</v>
      </c>
      <c r="SC21" s="17">
        <v>3.3000000000000002E-2</v>
      </c>
      <c r="SD21" s="17">
        <v>3.3000000000000002E-2</v>
      </c>
      <c r="SE21" s="17">
        <v>-3.3000000000000002E-2</v>
      </c>
      <c r="SF21" s="17">
        <v>5.5650000000000004</v>
      </c>
      <c r="SG21" s="17">
        <v>5.3</v>
      </c>
      <c r="SH21" s="17">
        <v>5.3</v>
      </c>
      <c r="SI21" s="17">
        <v>0.26500000000000001</v>
      </c>
      <c r="SJ21" s="17">
        <v>4.2699999999999996</v>
      </c>
      <c r="SK21" s="17">
        <v>2.7</v>
      </c>
      <c r="SL21" s="17">
        <v>2.7</v>
      </c>
      <c r="SM21" s="17">
        <v>1.57</v>
      </c>
      <c r="SN21" s="17">
        <v>3.24</v>
      </c>
      <c r="SO21" s="17">
        <v>3</v>
      </c>
      <c r="SP21" s="17">
        <v>3</v>
      </c>
      <c r="SQ21" s="17">
        <v>0.24</v>
      </c>
      <c r="SR21" s="17">
        <v>4.57</v>
      </c>
      <c r="SS21" s="17">
        <v>5</v>
      </c>
      <c r="ST21" s="17">
        <v>5</v>
      </c>
      <c r="SU21" s="17">
        <v>-0.43</v>
      </c>
      <c r="SV21" s="17">
        <v>7.3847500000000004</v>
      </c>
      <c r="SW21" s="17">
        <v>16.175000000000001</v>
      </c>
      <c r="SX21" s="17">
        <v>16.175000000000001</v>
      </c>
      <c r="SY21" s="17">
        <v>-8.7902500000000003</v>
      </c>
      <c r="SZ21" s="17">
        <v>24.02655</v>
      </c>
      <c r="TA21" s="17">
        <v>24.578800000000001</v>
      </c>
      <c r="TB21" s="17">
        <v>24.578800000000001</v>
      </c>
      <c r="TC21" s="17">
        <v>-0.55225000000000002</v>
      </c>
      <c r="TD21" s="17">
        <v>0.64571999999999996</v>
      </c>
      <c r="TE21" s="17"/>
      <c r="TF21" s="17"/>
      <c r="TG21" s="17">
        <v>0.64571999999999996</v>
      </c>
      <c r="TH21" s="17">
        <v>90.688550000000006</v>
      </c>
      <c r="TI21" s="17">
        <v>50</v>
      </c>
      <c r="TJ21" s="17">
        <v>125.42</v>
      </c>
      <c r="TK21" s="17">
        <v>-34.731450000000002</v>
      </c>
      <c r="TL21" s="17">
        <v>112.6279</v>
      </c>
      <c r="TM21" s="17">
        <v>74</v>
      </c>
      <c r="TN21" s="17">
        <v>113.9</v>
      </c>
      <c r="TO21" s="17">
        <v>-1.2721</v>
      </c>
      <c r="TP21" s="17">
        <v>12.691739999999999</v>
      </c>
      <c r="TQ21" s="17">
        <v>18.54</v>
      </c>
      <c r="TR21" s="17">
        <v>18.54</v>
      </c>
      <c r="TS21" s="17">
        <v>-5.8482599999999998</v>
      </c>
      <c r="TT21" s="17">
        <v>7.5811599999999997</v>
      </c>
      <c r="TU21" s="17">
        <v>12.85</v>
      </c>
      <c r="TV21" s="17">
        <v>12.85</v>
      </c>
      <c r="TW21" s="17">
        <v>-5.26884</v>
      </c>
      <c r="TX21" s="17">
        <v>4.0349999999999997E-2</v>
      </c>
      <c r="TY21" s="17"/>
      <c r="TZ21" s="17"/>
      <c r="UA21" s="17">
        <v>4.0349999999999997E-2</v>
      </c>
      <c r="UB21" s="17">
        <v>0</v>
      </c>
      <c r="UC21" s="17">
        <v>4</v>
      </c>
      <c r="UD21" s="17">
        <v>4</v>
      </c>
      <c r="UE21" s="17">
        <v>-4</v>
      </c>
      <c r="UF21" s="17">
        <v>1.619</v>
      </c>
      <c r="UG21" s="17">
        <v>1.6</v>
      </c>
      <c r="UH21" s="17">
        <v>1.6</v>
      </c>
      <c r="UI21" s="17">
        <v>1.9E-2</v>
      </c>
      <c r="UJ21" s="17">
        <v>0</v>
      </c>
      <c r="UK21" s="17"/>
      <c r="UL21" s="17"/>
      <c r="UM21" s="17">
        <v>0</v>
      </c>
      <c r="UN21" s="17">
        <v>4</v>
      </c>
      <c r="UO21" s="17">
        <v>3.5</v>
      </c>
      <c r="UP21" s="17">
        <v>3.5</v>
      </c>
      <c r="UQ21" s="17">
        <v>0.5</v>
      </c>
      <c r="UR21" s="17">
        <v>4.5</v>
      </c>
      <c r="US21" s="17">
        <v>4</v>
      </c>
      <c r="UT21" s="17">
        <v>4</v>
      </c>
      <c r="UU21" s="17">
        <v>0.5</v>
      </c>
      <c r="UV21" s="17">
        <v>4.7</v>
      </c>
      <c r="UW21" s="17">
        <v>4.0999999999999996</v>
      </c>
      <c r="UX21" s="17">
        <v>4.0999999999999996</v>
      </c>
      <c r="UY21" s="17">
        <v>0.6</v>
      </c>
      <c r="UZ21" s="17">
        <v>12.08366</v>
      </c>
      <c r="VA21" s="17">
        <v>14.12</v>
      </c>
      <c r="VB21" s="17">
        <v>14.12</v>
      </c>
      <c r="VC21" s="17">
        <v>-2.03634</v>
      </c>
      <c r="VD21" s="17">
        <v>4.8710000000000004</v>
      </c>
      <c r="VE21" s="17">
        <v>12.227</v>
      </c>
      <c r="VF21" s="17">
        <v>12.227</v>
      </c>
      <c r="VG21" s="17">
        <v>-7.3559999999999999</v>
      </c>
      <c r="VH21" s="17"/>
      <c r="VI21" s="17">
        <v>0.71350000000000002</v>
      </c>
      <c r="VJ21" s="17">
        <v>0.71350000000000002</v>
      </c>
      <c r="VK21" s="17">
        <v>-0.71350000000000002</v>
      </c>
      <c r="VL21" s="17">
        <v>4.194</v>
      </c>
      <c r="VM21" s="17">
        <v>2</v>
      </c>
      <c r="VN21" s="17">
        <v>2</v>
      </c>
      <c r="VO21" s="17">
        <v>2.194</v>
      </c>
      <c r="VP21" s="17">
        <v>0.63500000000000001</v>
      </c>
      <c r="VQ21" s="17">
        <v>0.6</v>
      </c>
      <c r="VR21" s="17">
        <v>0.6</v>
      </c>
      <c r="VS21" s="17">
        <v>3.5000000000000003E-2</v>
      </c>
      <c r="VT21" s="17">
        <v>119.58</v>
      </c>
      <c r="VU21" s="17">
        <v>25</v>
      </c>
      <c r="VV21" s="17">
        <v>59</v>
      </c>
      <c r="VW21" s="17">
        <v>60.58</v>
      </c>
      <c r="VX21" s="17">
        <v>127.77800000000001</v>
      </c>
      <c r="VY21" s="17">
        <v>17</v>
      </c>
      <c r="VZ21" s="17">
        <v>77</v>
      </c>
      <c r="WA21" s="17">
        <v>50.777999999999999</v>
      </c>
      <c r="WB21" s="17">
        <v>3.1659999999999999</v>
      </c>
      <c r="WC21" s="17">
        <v>1.44</v>
      </c>
      <c r="WD21" s="17">
        <v>1.44</v>
      </c>
      <c r="WE21" s="17">
        <v>1.726</v>
      </c>
      <c r="WF21" s="17">
        <v>2.63</v>
      </c>
      <c r="WG21" s="17">
        <v>2.8</v>
      </c>
      <c r="WH21" s="17">
        <v>2.8</v>
      </c>
      <c r="WI21" s="17">
        <v>-0.17</v>
      </c>
      <c r="WJ21" s="17">
        <v>2.2999999999999998</v>
      </c>
      <c r="WK21" s="17">
        <v>2.2999999999999998</v>
      </c>
      <c r="WL21" s="17">
        <v>2.2999999999999998</v>
      </c>
      <c r="WM21" s="17">
        <v>0</v>
      </c>
      <c r="WN21" s="17">
        <v>2.11</v>
      </c>
      <c r="WO21" s="17">
        <v>2.2999999999999998</v>
      </c>
      <c r="WP21" s="17">
        <v>2.2999999999999998</v>
      </c>
      <c r="WQ21" s="17">
        <v>-0.19</v>
      </c>
      <c r="WR21" s="17">
        <v>1.03</v>
      </c>
      <c r="WS21" s="17">
        <v>1.3</v>
      </c>
      <c r="WT21" s="17">
        <v>1.3</v>
      </c>
      <c r="WU21" s="17">
        <v>-0.27</v>
      </c>
      <c r="WV21" s="17">
        <v>0</v>
      </c>
      <c r="WW21" s="17">
        <v>0.56969999999999998</v>
      </c>
      <c r="WX21" s="17">
        <v>0.56969999999999998</v>
      </c>
      <c r="WY21" s="17">
        <v>-0.56969999999999998</v>
      </c>
      <c r="WZ21" s="17">
        <v>6.61</v>
      </c>
      <c r="XA21" s="17">
        <v>5.0999999999999996</v>
      </c>
      <c r="XB21" s="17">
        <v>5.0999999999999996</v>
      </c>
      <c r="XC21" s="17">
        <v>1.51</v>
      </c>
      <c r="XD21" s="17">
        <v>18.123999999999999</v>
      </c>
      <c r="XE21" s="17">
        <v>17.391300000000001</v>
      </c>
      <c r="XF21" s="17">
        <v>17.391300000000001</v>
      </c>
      <c r="XG21" s="17">
        <v>0.73270000000000002</v>
      </c>
      <c r="XH21" s="17">
        <v>10.026999999999999</v>
      </c>
      <c r="XI21" s="17">
        <v>10</v>
      </c>
      <c r="XJ21" s="17">
        <v>10</v>
      </c>
      <c r="XK21" s="17">
        <v>2.7E-2</v>
      </c>
      <c r="XL21" s="17">
        <v>9.1</v>
      </c>
      <c r="XM21" s="17">
        <v>10.8</v>
      </c>
      <c r="XN21" s="17">
        <v>10.8</v>
      </c>
      <c r="XO21" s="17">
        <v>-1.7</v>
      </c>
      <c r="XP21" s="17">
        <v>0</v>
      </c>
      <c r="XQ21" s="17"/>
      <c r="XR21" s="17"/>
      <c r="XS21" s="17">
        <v>0</v>
      </c>
      <c r="XT21" s="17">
        <v>0</v>
      </c>
      <c r="XU21" s="17"/>
      <c r="XV21" s="17"/>
      <c r="XW21" s="17">
        <v>0</v>
      </c>
      <c r="XX21" s="17">
        <v>17.600000000000001</v>
      </c>
      <c r="XY21" s="17">
        <v>14</v>
      </c>
      <c r="XZ21" s="17">
        <v>14</v>
      </c>
      <c r="YA21" s="17">
        <v>3.6</v>
      </c>
      <c r="YB21" s="17">
        <v>15.1</v>
      </c>
      <c r="YC21" s="17">
        <v>19</v>
      </c>
      <c r="YD21" s="17">
        <v>19</v>
      </c>
      <c r="YE21" s="17">
        <v>-3.9</v>
      </c>
      <c r="YF21" s="17">
        <v>7.64</v>
      </c>
      <c r="YG21" s="17">
        <v>7.5</v>
      </c>
      <c r="YH21" s="17">
        <v>7.5</v>
      </c>
      <c r="YI21" s="17">
        <v>0.14000000000000001</v>
      </c>
      <c r="YJ21" s="17">
        <v>9.82</v>
      </c>
      <c r="YK21" s="17">
        <v>11</v>
      </c>
      <c r="YL21" s="17">
        <v>11</v>
      </c>
      <c r="YM21" s="17">
        <v>-1.18</v>
      </c>
      <c r="YN21" s="17">
        <v>14.33</v>
      </c>
      <c r="YO21" s="17">
        <v>12</v>
      </c>
      <c r="YP21" s="17">
        <v>12</v>
      </c>
      <c r="YQ21" s="17">
        <v>2.33</v>
      </c>
    </row>
    <row r="22" spans="1:667" ht="24" customHeight="1" x14ac:dyDescent="0.3">
      <c r="A22" s="1"/>
      <c r="B22" s="16" t="s">
        <v>73</v>
      </c>
      <c r="C22" s="16" t="s">
        <v>901</v>
      </c>
      <c r="D22" s="17">
        <v>100.52</v>
      </c>
      <c r="E22" s="17">
        <v>101.06425</v>
      </c>
      <c r="F22" s="17">
        <v>78.334689999999995</v>
      </c>
      <c r="G22" s="17">
        <v>22.185310000000001</v>
      </c>
      <c r="H22" s="17">
        <v>652.66</v>
      </c>
      <c r="I22" s="17">
        <v>649.92602999999997</v>
      </c>
      <c r="J22" s="17">
        <v>649.92602999999997</v>
      </c>
      <c r="K22" s="17">
        <v>2.7339699999999998</v>
      </c>
      <c r="L22" s="17">
        <v>216.77</v>
      </c>
      <c r="M22" s="17">
        <v>210.41108</v>
      </c>
      <c r="N22" s="17">
        <v>210.41108</v>
      </c>
      <c r="O22" s="17">
        <v>6.3589200000000003</v>
      </c>
      <c r="P22" s="17">
        <v>0</v>
      </c>
      <c r="Q22" s="17"/>
      <c r="R22" s="17"/>
      <c r="S22" s="17">
        <v>0</v>
      </c>
      <c r="T22" s="17">
        <v>0</v>
      </c>
      <c r="U22" s="17"/>
      <c r="V22" s="17"/>
      <c r="W22" s="17">
        <v>0</v>
      </c>
      <c r="X22" s="17">
        <v>20</v>
      </c>
      <c r="Y22" s="17"/>
      <c r="Z22" s="17"/>
      <c r="AA22" s="17">
        <v>20</v>
      </c>
      <c r="AB22" s="17">
        <v>92.3</v>
      </c>
      <c r="AC22" s="17">
        <v>83</v>
      </c>
      <c r="AD22" s="17">
        <v>85.741600000000005</v>
      </c>
      <c r="AE22" s="17">
        <v>6.5583999999999998</v>
      </c>
      <c r="AF22" s="17">
        <v>0</v>
      </c>
      <c r="AG22" s="17"/>
      <c r="AH22" s="17"/>
      <c r="AI22" s="17">
        <v>0</v>
      </c>
      <c r="AJ22" s="17">
        <v>0</v>
      </c>
      <c r="AK22" s="17"/>
      <c r="AL22" s="17"/>
      <c r="AM22" s="17">
        <v>0</v>
      </c>
      <c r="AN22" s="17">
        <v>182.26</v>
      </c>
      <c r="AO22" s="17">
        <v>190.92008999999999</v>
      </c>
      <c r="AP22" s="17">
        <v>190.92008999999999</v>
      </c>
      <c r="AQ22" s="17">
        <v>-8.6600900000000003</v>
      </c>
      <c r="AR22" s="17">
        <v>195.88</v>
      </c>
      <c r="AS22" s="17">
        <v>190.92008999999999</v>
      </c>
      <c r="AT22" s="17">
        <v>190.92008999999999</v>
      </c>
      <c r="AU22" s="17">
        <v>4.9599099999999998</v>
      </c>
      <c r="AV22" s="17">
        <v>196.55</v>
      </c>
      <c r="AW22" s="17">
        <v>190.92008999999999</v>
      </c>
      <c r="AX22" s="17">
        <v>190.92008999999999</v>
      </c>
      <c r="AY22" s="17">
        <v>5.6299099999999997</v>
      </c>
      <c r="AZ22" s="17">
        <v>283.36</v>
      </c>
      <c r="BA22" s="17">
        <v>287.24013000000002</v>
      </c>
      <c r="BB22" s="17">
        <v>287.24013000000002</v>
      </c>
      <c r="BC22" s="17">
        <v>-3.8801299999999999</v>
      </c>
      <c r="BD22" s="17">
        <v>202.12</v>
      </c>
      <c r="BE22" s="17">
        <v>206.04143999999999</v>
      </c>
      <c r="BF22" s="17">
        <v>206.04143999999999</v>
      </c>
      <c r="BG22" s="17">
        <v>-3.92144</v>
      </c>
      <c r="BH22" s="17">
        <v>102.86</v>
      </c>
      <c r="BI22" s="17">
        <v>103.33009</v>
      </c>
      <c r="BJ22" s="17">
        <v>103.33009</v>
      </c>
      <c r="BK22" s="17">
        <v>-0.47009000000000001</v>
      </c>
      <c r="BL22" s="17">
        <v>145.78</v>
      </c>
      <c r="BM22" s="17">
        <v>181.23794000000001</v>
      </c>
      <c r="BN22" s="17">
        <v>263.02584999999999</v>
      </c>
      <c r="BO22" s="17">
        <v>-117.24585</v>
      </c>
      <c r="BP22" s="17">
        <v>4.08</v>
      </c>
      <c r="BQ22" s="17">
        <v>3.8975900000000001</v>
      </c>
      <c r="BR22" s="17">
        <v>3.8975900000000001</v>
      </c>
      <c r="BS22" s="17">
        <v>0.18240999999999999</v>
      </c>
      <c r="BT22" s="17">
        <v>0</v>
      </c>
      <c r="BU22" s="17"/>
      <c r="BV22" s="17"/>
      <c r="BW22" s="17">
        <v>0</v>
      </c>
      <c r="BX22" s="17">
        <v>0</v>
      </c>
      <c r="BY22" s="17"/>
      <c r="BZ22" s="17"/>
      <c r="CA22" s="17">
        <v>0</v>
      </c>
      <c r="CB22" s="17">
        <v>0</v>
      </c>
      <c r="CC22" s="17"/>
      <c r="CD22" s="17"/>
      <c r="CE22" s="17">
        <v>0</v>
      </c>
      <c r="CF22" s="17">
        <v>109.658</v>
      </c>
      <c r="CG22" s="17">
        <v>114.38334</v>
      </c>
      <c r="CH22" s="17">
        <v>114.38334</v>
      </c>
      <c r="CI22" s="17">
        <v>-4.7253400000000001</v>
      </c>
      <c r="CJ22" s="17">
        <v>7.7990000000000004</v>
      </c>
      <c r="CK22" s="17">
        <v>7.1296799999999996</v>
      </c>
      <c r="CL22" s="17">
        <v>7.1296799999999996</v>
      </c>
      <c r="CM22" s="17">
        <v>0.66932000000000003</v>
      </c>
      <c r="CN22" s="17">
        <v>5.1719999999999997</v>
      </c>
      <c r="CO22" s="17">
        <v>3.8284699999999998</v>
      </c>
      <c r="CP22" s="17">
        <v>3.8284699999999998</v>
      </c>
      <c r="CQ22" s="17">
        <v>1.3435299999999999</v>
      </c>
      <c r="CR22" s="17">
        <v>0</v>
      </c>
      <c r="CS22" s="17">
        <v>22.280850000000001</v>
      </c>
      <c r="CT22" s="17">
        <v>22.280850000000001</v>
      </c>
      <c r="CU22" s="17">
        <v>-22.280850000000001</v>
      </c>
      <c r="CV22" s="17">
        <v>41.38</v>
      </c>
      <c r="CW22" s="17">
        <v>58.494579999999999</v>
      </c>
      <c r="CX22" s="17">
        <v>51.553080000000001</v>
      </c>
      <c r="CY22" s="17">
        <v>-10.173080000000001</v>
      </c>
      <c r="CZ22" s="17">
        <v>82.026979999999995</v>
      </c>
      <c r="DA22" s="17">
        <v>97.329229999999995</v>
      </c>
      <c r="DB22" s="17">
        <v>53.25309</v>
      </c>
      <c r="DC22" s="17">
        <v>28.773890000000002</v>
      </c>
      <c r="DD22" s="17">
        <v>0</v>
      </c>
      <c r="DE22" s="17"/>
      <c r="DF22" s="17"/>
      <c r="DG22" s="17">
        <v>0</v>
      </c>
      <c r="DH22" s="17">
        <v>0</v>
      </c>
      <c r="DI22" s="17"/>
      <c r="DJ22" s="17"/>
      <c r="DK22" s="17">
        <v>0</v>
      </c>
      <c r="DL22" s="17">
        <v>0</v>
      </c>
      <c r="DM22" s="17"/>
      <c r="DN22" s="17"/>
      <c r="DO22" s="17">
        <v>0</v>
      </c>
      <c r="DP22" s="17">
        <v>6.5272100000000002</v>
      </c>
      <c r="DQ22" s="17">
        <v>6.39</v>
      </c>
      <c r="DR22" s="17">
        <v>6.39</v>
      </c>
      <c r="DS22" s="17">
        <v>0.13721</v>
      </c>
      <c r="DT22" s="17">
        <v>0</v>
      </c>
      <c r="DU22" s="17"/>
      <c r="DV22" s="17"/>
      <c r="DW22" s="17">
        <v>0</v>
      </c>
      <c r="DX22" s="17">
        <v>35.018999999999998</v>
      </c>
      <c r="DY22" s="17">
        <v>33.39385</v>
      </c>
      <c r="DZ22" s="17">
        <v>33.393859999999997</v>
      </c>
      <c r="EA22" s="17">
        <v>1.62514</v>
      </c>
      <c r="EB22" s="17">
        <v>73.127629999999996</v>
      </c>
      <c r="EC22" s="17"/>
      <c r="ED22" s="17">
        <v>62.176160000000003</v>
      </c>
      <c r="EE22" s="17">
        <v>10.95147</v>
      </c>
      <c r="EF22" s="17">
        <v>24.834230000000002</v>
      </c>
      <c r="EG22" s="17">
        <v>21.083359999999999</v>
      </c>
      <c r="EH22" s="17">
        <v>21.083359999999999</v>
      </c>
      <c r="EI22" s="17">
        <v>3.7508699999999999</v>
      </c>
      <c r="EJ22" s="17">
        <v>17.660070000000001</v>
      </c>
      <c r="EK22" s="17">
        <v>18.574760000000001</v>
      </c>
      <c r="EL22" s="17">
        <v>18.574760000000001</v>
      </c>
      <c r="EM22" s="17">
        <v>-0.91469</v>
      </c>
      <c r="EN22" s="17">
        <v>12.801769999999999</v>
      </c>
      <c r="EO22" s="17">
        <v>12.56039</v>
      </c>
      <c r="EP22" s="17">
        <v>12.56039</v>
      </c>
      <c r="EQ22" s="17">
        <v>0.24138000000000001</v>
      </c>
      <c r="ER22" s="17">
        <v>57.91</v>
      </c>
      <c r="ES22" s="17">
        <v>62.2014</v>
      </c>
      <c r="ET22" s="17">
        <v>62.2014</v>
      </c>
      <c r="EU22" s="17">
        <v>-4.2914000000000003</v>
      </c>
      <c r="EV22" s="17">
        <v>175.73598000000001</v>
      </c>
      <c r="EW22" s="17">
        <v>184.74316999999999</v>
      </c>
      <c r="EX22" s="17">
        <v>184.74316999999999</v>
      </c>
      <c r="EY22" s="17">
        <v>-9.0071899999999996</v>
      </c>
      <c r="EZ22" s="17">
        <v>176.10548</v>
      </c>
      <c r="FA22" s="17">
        <v>184.74316999999999</v>
      </c>
      <c r="FB22" s="17">
        <v>184.74316999999999</v>
      </c>
      <c r="FC22" s="17">
        <v>-8.6376899999999992</v>
      </c>
      <c r="FD22" s="17">
        <v>179.91933</v>
      </c>
      <c r="FE22" s="17">
        <v>185.29795999999999</v>
      </c>
      <c r="FF22" s="17">
        <v>185.29795999999999</v>
      </c>
      <c r="FG22" s="17">
        <v>-5.3786300000000002</v>
      </c>
      <c r="FH22" s="17">
        <v>86.52</v>
      </c>
      <c r="FI22" s="17">
        <v>87.983080000000001</v>
      </c>
      <c r="FJ22" s="17">
        <v>44.28546</v>
      </c>
      <c r="FK22" s="17">
        <v>42.234540000000003</v>
      </c>
      <c r="FL22" s="17">
        <v>17.62</v>
      </c>
      <c r="FM22" s="17">
        <v>18.000150000000001</v>
      </c>
      <c r="FN22" s="17"/>
      <c r="FO22" s="17">
        <v>17.62</v>
      </c>
      <c r="FP22" s="17">
        <v>24.63</v>
      </c>
      <c r="FQ22" s="17">
        <v>21.98911</v>
      </c>
      <c r="FR22" s="17">
        <v>21.987310000000001</v>
      </c>
      <c r="FS22" s="17">
        <v>2.64269</v>
      </c>
      <c r="FT22" s="17">
        <v>0</v>
      </c>
      <c r="FU22" s="17"/>
      <c r="FV22" s="17"/>
      <c r="FW22" s="17">
        <v>0</v>
      </c>
      <c r="FX22" s="17">
        <v>46.51</v>
      </c>
      <c r="FY22" s="17">
        <v>47.668430000000001</v>
      </c>
      <c r="FZ22" s="17">
        <v>20.725390000000001</v>
      </c>
      <c r="GA22" s="17">
        <v>25.784610000000001</v>
      </c>
      <c r="GB22" s="17"/>
      <c r="GC22" s="17"/>
      <c r="GD22" s="17"/>
      <c r="GE22" s="17">
        <v>0</v>
      </c>
      <c r="GF22" s="17"/>
      <c r="GG22" s="17"/>
      <c r="GH22" s="17"/>
      <c r="GI22" s="17">
        <v>0</v>
      </c>
      <c r="GJ22" s="17">
        <v>6.52</v>
      </c>
      <c r="GK22" s="17">
        <v>6.8787000000000003</v>
      </c>
      <c r="GL22" s="17">
        <v>6.8787000000000003</v>
      </c>
      <c r="GM22" s="17">
        <v>-0.35870000000000002</v>
      </c>
      <c r="GN22" s="17">
        <v>40.369999999999997</v>
      </c>
      <c r="GO22" s="17">
        <v>47.585360000000001</v>
      </c>
      <c r="GP22" s="17">
        <v>70.76258</v>
      </c>
      <c r="GQ22" s="17">
        <v>-30.392579999999999</v>
      </c>
      <c r="GR22" s="17">
        <v>0</v>
      </c>
      <c r="GS22" s="17"/>
      <c r="GT22" s="17"/>
      <c r="GU22" s="17">
        <v>0</v>
      </c>
      <c r="GV22" s="17">
        <v>0</v>
      </c>
      <c r="GW22" s="17"/>
      <c r="GX22" s="17"/>
      <c r="GY22" s="17">
        <v>0</v>
      </c>
      <c r="GZ22" s="17">
        <v>0</v>
      </c>
      <c r="HA22" s="17"/>
      <c r="HB22" s="17"/>
      <c r="HC22" s="17">
        <v>0</v>
      </c>
      <c r="HD22" s="17">
        <v>0</v>
      </c>
      <c r="HE22" s="17"/>
      <c r="HF22" s="17"/>
      <c r="HG22" s="17">
        <v>0</v>
      </c>
      <c r="HH22" s="17">
        <v>74.11</v>
      </c>
      <c r="HI22" s="17">
        <v>94.991299999999995</v>
      </c>
      <c r="HJ22" s="17">
        <v>71.538889999999995</v>
      </c>
      <c r="HK22" s="17">
        <v>2.57111</v>
      </c>
      <c r="HL22" s="17">
        <v>0</v>
      </c>
      <c r="HM22" s="17"/>
      <c r="HN22" s="17">
        <v>30.336960000000001</v>
      </c>
      <c r="HO22" s="17">
        <v>-30.336960000000001</v>
      </c>
      <c r="HP22" s="17">
        <v>0</v>
      </c>
      <c r="HQ22" s="17"/>
      <c r="HR22" s="17"/>
      <c r="HS22" s="17">
        <v>0</v>
      </c>
      <c r="HT22" s="17">
        <v>42.798000000000002</v>
      </c>
      <c r="HU22" s="17">
        <v>45.291899999999998</v>
      </c>
      <c r="HV22" s="17"/>
      <c r="HW22" s="17">
        <v>42.798000000000002</v>
      </c>
      <c r="HX22" s="17">
        <v>0</v>
      </c>
      <c r="HY22" s="17"/>
      <c r="HZ22" s="17"/>
      <c r="IA22" s="17">
        <v>0</v>
      </c>
      <c r="IB22" s="17">
        <v>0</v>
      </c>
      <c r="IC22" s="17"/>
      <c r="ID22" s="17"/>
      <c r="IE22" s="17">
        <v>0</v>
      </c>
      <c r="IF22" s="17">
        <v>0</v>
      </c>
      <c r="IG22" s="17"/>
      <c r="IH22" s="17"/>
      <c r="II22" s="17">
        <v>0</v>
      </c>
      <c r="IJ22" s="17">
        <v>70.86112</v>
      </c>
      <c r="IK22" s="17">
        <v>74.471029999999999</v>
      </c>
      <c r="IL22" s="17">
        <v>36.795140000000004</v>
      </c>
      <c r="IM22" s="17">
        <v>34.065980000000003</v>
      </c>
      <c r="IN22" s="17">
        <v>170.55100999999999</v>
      </c>
      <c r="IO22" s="17">
        <v>179.49968000000001</v>
      </c>
      <c r="IP22" s="17">
        <v>179.49968000000001</v>
      </c>
      <c r="IQ22" s="17">
        <v>-8.9486699999999999</v>
      </c>
      <c r="IR22" s="17">
        <v>168.55405999999999</v>
      </c>
      <c r="IS22" s="17">
        <v>179.49968000000001</v>
      </c>
      <c r="IT22" s="17">
        <v>179.49968000000001</v>
      </c>
      <c r="IU22" s="17">
        <v>-10.94562</v>
      </c>
      <c r="IV22" s="17">
        <v>199.54821999999999</v>
      </c>
      <c r="IW22" s="17">
        <v>179.49968000000001</v>
      </c>
      <c r="IX22" s="17">
        <v>179.49968000000001</v>
      </c>
      <c r="IY22" s="17">
        <v>20.048539999999999</v>
      </c>
      <c r="IZ22" s="17">
        <v>261.18353000000002</v>
      </c>
      <c r="JA22" s="17">
        <v>270.05808000000002</v>
      </c>
      <c r="JB22" s="17">
        <v>270.05808000000002</v>
      </c>
      <c r="JC22" s="17">
        <v>-8.8745499999999993</v>
      </c>
      <c r="JD22" s="17">
        <v>68.586110000000005</v>
      </c>
      <c r="JE22" s="17">
        <v>73.334339999999997</v>
      </c>
      <c r="JF22" s="17">
        <v>73.334339999999997</v>
      </c>
      <c r="JG22" s="17">
        <v>-4.7482300000000004</v>
      </c>
      <c r="JH22" s="17">
        <v>34.518070000000002</v>
      </c>
      <c r="JI22" s="17">
        <v>36.777279999999998</v>
      </c>
      <c r="JJ22" s="17">
        <v>36.777279999999998</v>
      </c>
      <c r="JK22" s="17">
        <v>-2.2592099999999999</v>
      </c>
      <c r="JL22" s="17">
        <v>0</v>
      </c>
      <c r="JM22" s="17"/>
      <c r="JN22" s="17"/>
      <c r="JO22" s="17">
        <v>0</v>
      </c>
      <c r="JP22" s="17">
        <v>0</v>
      </c>
      <c r="JQ22" s="17"/>
      <c r="JR22" s="17"/>
      <c r="JS22" s="17">
        <v>0</v>
      </c>
      <c r="JT22" s="17">
        <v>0</v>
      </c>
      <c r="JU22" s="17"/>
      <c r="JV22" s="17"/>
      <c r="JW22" s="17">
        <v>0</v>
      </c>
      <c r="JX22" s="17">
        <v>0</v>
      </c>
      <c r="JY22" s="17"/>
      <c r="JZ22" s="17"/>
      <c r="KA22" s="17">
        <v>0</v>
      </c>
      <c r="KB22" s="17">
        <v>0</v>
      </c>
      <c r="KC22" s="17"/>
      <c r="KD22" s="17"/>
      <c r="KE22" s="17">
        <v>0</v>
      </c>
      <c r="KF22" s="17">
        <v>0</v>
      </c>
      <c r="KG22" s="17"/>
      <c r="KH22" s="17"/>
      <c r="KI22" s="17">
        <v>0</v>
      </c>
      <c r="KJ22" s="17">
        <v>4.4000000000000004</v>
      </c>
      <c r="KK22" s="17"/>
      <c r="KL22" s="17"/>
      <c r="KM22" s="17">
        <v>4.4000000000000004</v>
      </c>
      <c r="KN22" s="17">
        <v>0.13</v>
      </c>
      <c r="KO22" s="17">
        <v>0.90800999999999998</v>
      </c>
      <c r="KP22" s="17">
        <v>0.90800999999999998</v>
      </c>
      <c r="KQ22" s="17">
        <v>-0.77800999999999998</v>
      </c>
      <c r="KR22" s="17">
        <v>95.715999999999994</v>
      </c>
      <c r="KS22" s="17">
        <v>88.273669999999996</v>
      </c>
      <c r="KT22" s="17">
        <v>149.52419</v>
      </c>
      <c r="KU22" s="17">
        <v>-53.808190000000003</v>
      </c>
      <c r="KV22" s="17">
        <v>91.616</v>
      </c>
      <c r="KW22" s="17">
        <v>91.936070000000001</v>
      </c>
      <c r="KX22" s="17">
        <v>94.949610000000007</v>
      </c>
      <c r="KY22" s="17">
        <v>-3.3336100000000002</v>
      </c>
      <c r="KZ22" s="17">
        <v>42.844999999999999</v>
      </c>
      <c r="LA22" s="17">
        <v>66.809659999999994</v>
      </c>
      <c r="LB22" s="17">
        <v>66.809659999999994</v>
      </c>
      <c r="LC22" s="17">
        <v>-23.964659999999999</v>
      </c>
      <c r="LD22" s="17">
        <v>36.69</v>
      </c>
      <c r="LE22" s="17">
        <v>48.179349999999999</v>
      </c>
      <c r="LF22" s="17">
        <v>48.179349999999999</v>
      </c>
      <c r="LG22" s="17">
        <v>-11.48935</v>
      </c>
      <c r="LH22" s="17">
        <v>29.219000000000001</v>
      </c>
      <c r="LI22" s="17">
        <v>29.806760000000001</v>
      </c>
      <c r="LJ22" s="17">
        <v>29.806760000000001</v>
      </c>
      <c r="LK22" s="17">
        <v>-0.58775999999999995</v>
      </c>
      <c r="LL22" s="17">
        <v>0</v>
      </c>
      <c r="LM22" s="17"/>
      <c r="LN22" s="17"/>
      <c r="LO22" s="17">
        <v>0</v>
      </c>
      <c r="LP22" s="17">
        <v>0</v>
      </c>
      <c r="LQ22" s="17"/>
      <c r="LR22" s="17"/>
      <c r="LS22" s="17">
        <v>0</v>
      </c>
      <c r="LT22" s="17">
        <v>0</v>
      </c>
      <c r="LU22" s="17"/>
      <c r="LV22" s="17"/>
      <c r="LW22" s="17">
        <v>0</v>
      </c>
      <c r="LX22" s="17">
        <v>141.25</v>
      </c>
      <c r="LY22" s="17">
        <v>149.60410999999999</v>
      </c>
      <c r="LZ22" s="17">
        <v>153.06012000000001</v>
      </c>
      <c r="MA22" s="17">
        <v>-11.81012</v>
      </c>
      <c r="MB22" s="17">
        <v>143.97300000000001</v>
      </c>
      <c r="MC22" s="17">
        <v>149.60410999999999</v>
      </c>
      <c r="MD22" s="17">
        <v>153.06012000000001</v>
      </c>
      <c r="ME22" s="17">
        <v>-9.0871200000000005</v>
      </c>
      <c r="MF22" s="17">
        <v>168.11099999999999</v>
      </c>
      <c r="MG22" s="17">
        <v>150.05337</v>
      </c>
      <c r="MH22" s="17">
        <v>153.51975999999999</v>
      </c>
      <c r="MI22" s="17">
        <v>14.591240000000001</v>
      </c>
      <c r="MJ22" s="17">
        <v>103.79900000000001</v>
      </c>
      <c r="MK22" s="17">
        <v>176.36181999999999</v>
      </c>
      <c r="ML22" s="17"/>
      <c r="MM22" s="17">
        <v>103.79900000000001</v>
      </c>
      <c r="MN22" s="17">
        <v>0</v>
      </c>
      <c r="MO22" s="17"/>
      <c r="MP22" s="17"/>
      <c r="MQ22" s="17">
        <v>0</v>
      </c>
      <c r="MR22" s="17">
        <v>0</v>
      </c>
      <c r="MS22" s="17"/>
      <c r="MT22" s="17"/>
      <c r="MU22" s="17">
        <v>0</v>
      </c>
      <c r="MV22" s="17">
        <v>0</v>
      </c>
      <c r="MW22" s="17"/>
      <c r="MX22" s="17"/>
      <c r="MY22" s="17">
        <v>0</v>
      </c>
      <c r="MZ22" s="17">
        <v>0</v>
      </c>
      <c r="NA22" s="17"/>
      <c r="NB22" s="17"/>
      <c r="NC22" s="17">
        <v>0</v>
      </c>
      <c r="ND22" s="17">
        <v>209.63120000000001</v>
      </c>
      <c r="NE22" s="17">
        <v>205.2938</v>
      </c>
      <c r="NF22" s="17">
        <v>205.2938</v>
      </c>
      <c r="NG22" s="17">
        <v>4.3373999999999997</v>
      </c>
      <c r="NH22" s="17">
        <v>102.06049</v>
      </c>
      <c r="NI22" s="17">
        <v>102.95515</v>
      </c>
      <c r="NJ22" s="17">
        <v>102.95515</v>
      </c>
      <c r="NK22" s="17">
        <v>-0.89466000000000001</v>
      </c>
      <c r="NL22" s="17">
        <v>8.2910000000000004</v>
      </c>
      <c r="NM22" s="17">
        <v>7.4573499999999999</v>
      </c>
      <c r="NN22" s="17">
        <v>7.4573499999999999</v>
      </c>
      <c r="NO22" s="17">
        <v>0.83365</v>
      </c>
      <c r="NP22" s="17">
        <v>5.2210000000000001</v>
      </c>
      <c r="NQ22" s="17">
        <v>4.9172599999999997</v>
      </c>
      <c r="NR22" s="17">
        <v>4.9172599999999997</v>
      </c>
      <c r="NS22" s="17">
        <v>0.30374000000000001</v>
      </c>
      <c r="NT22" s="17">
        <v>117.809</v>
      </c>
      <c r="NU22" s="17">
        <v>75.193700000000007</v>
      </c>
      <c r="NV22" s="17">
        <v>75.193700000000007</v>
      </c>
      <c r="NW22" s="17">
        <v>42.615299999999998</v>
      </c>
      <c r="NX22" s="17">
        <v>13.24</v>
      </c>
      <c r="NY22" s="17">
        <v>6.95</v>
      </c>
      <c r="NZ22" s="17">
        <v>6.95</v>
      </c>
      <c r="OA22" s="17">
        <v>6.29</v>
      </c>
      <c r="OB22" s="17">
        <v>10.9298</v>
      </c>
      <c r="OC22" s="17">
        <v>11.349399999999999</v>
      </c>
      <c r="OD22" s="17">
        <v>11.349399999999999</v>
      </c>
      <c r="OE22" s="17">
        <v>-0.41959999999999997</v>
      </c>
      <c r="OF22" s="17">
        <v>0</v>
      </c>
      <c r="OG22" s="17"/>
      <c r="OH22" s="17"/>
      <c r="OI22" s="17">
        <v>0</v>
      </c>
      <c r="OJ22" s="17">
        <v>5.1184700000000003</v>
      </c>
      <c r="OK22" s="17">
        <v>20.33756</v>
      </c>
      <c r="OL22" s="17">
        <v>20.33764</v>
      </c>
      <c r="OM22" s="17">
        <v>-15.21917</v>
      </c>
      <c r="ON22" s="17">
        <v>0</v>
      </c>
      <c r="OO22" s="17"/>
      <c r="OP22" s="17"/>
      <c r="OQ22" s="17">
        <v>0</v>
      </c>
      <c r="OR22" s="17">
        <v>0</v>
      </c>
      <c r="OS22" s="17"/>
      <c r="OT22" s="17"/>
      <c r="OU22" s="17">
        <v>0</v>
      </c>
      <c r="OV22" s="17">
        <v>39.19</v>
      </c>
      <c r="OW22" s="17">
        <v>94.032200000000003</v>
      </c>
      <c r="OX22" s="17">
        <v>94.032200000000003</v>
      </c>
      <c r="OY22" s="17">
        <v>-54.842199999999998</v>
      </c>
      <c r="OZ22" s="17">
        <v>21.32</v>
      </c>
      <c r="PA22" s="17">
        <v>72.33</v>
      </c>
      <c r="PB22" s="17">
        <v>72.33</v>
      </c>
      <c r="PC22" s="17">
        <v>-51.01</v>
      </c>
      <c r="PD22" s="17">
        <v>0.71</v>
      </c>
      <c r="PE22" s="17">
        <v>0.47</v>
      </c>
      <c r="PF22" s="17">
        <v>0.47</v>
      </c>
      <c r="PG22" s="17">
        <v>0.24</v>
      </c>
      <c r="PH22" s="17">
        <v>1.25</v>
      </c>
      <c r="PI22" s="17">
        <v>1.4</v>
      </c>
      <c r="PJ22" s="17">
        <v>1.4</v>
      </c>
      <c r="PK22" s="17">
        <v>-0.15</v>
      </c>
      <c r="PL22" s="17">
        <v>2.5539999999999998</v>
      </c>
      <c r="PM22" s="17">
        <v>2.4</v>
      </c>
      <c r="PN22" s="17">
        <v>2.4</v>
      </c>
      <c r="PO22" s="17">
        <v>0.154</v>
      </c>
      <c r="PP22" s="17">
        <v>18.326599999999999</v>
      </c>
      <c r="PQ22" s="17">
        <v>4.2789000000000001</v>
      </c>
      <c r="PR22" s="17">
        <v>4.2788300000000001</v>
      </c>
      <c r="PS22" s="17">
        <v>14.04777</v>
      </c>
      <c r="PT22" s="17">
        <v>3.5110000000000001</v>
      </c>
      <c r="PU22" s="17">
        <v>3.12</v>
      </c>
      <c r="PV22" s="17">
        <v>3.12</v>
      </c>
      <c r="PW22" s="17">
        <v>0.39100000000000001</v>
      </c>
      <c r="PX22" s="17">
        <v>0</v>
      </c>
      <c r="PY22" s="17">
        <v>3.1</v>
      </c>
      <c r="PZ22" s="17">
        <v>3.1</v>
      </c>
      <c r="QA22" s="17">
        <v>-3.1</v>
      </c>
      <c r="QB22" s="17">
        <v>3.5830000000000002</v>
      </c>
      <c r="QC22" s="17">
        <v>3.5</v>
      </c>
      <c r="QD22" s="17">
        <v>3.5</v>
      </c>
      <c r="QE22" s="17">
        <v>8.3000000000000004E-2</v>
      </c>
      <c r="QF22" s="17">
        <v>14.34</v>
      </c>
      <c r="QG22" s="17">
        <v>14.97584</v>
      </c>
      <c r="QH22" s="17">
        <v>14.975849999999999</v>
      </c>
      <c r="QI22" s="17">
        <v>-0.63585000000000003</v>
      </c>
      <c r="QJ22" s="17">
        <v>3.8717000000000001</v>
      </c>
      <c r="QK22" s="17">
        <v>5.8730000000000002</v>
      </c>
      <c r="QL22" s="17">
        <v>5.8730000000000002</v>
      </c>
      <c r="QM22" s="17">
        <v>-2.0013000000000001</v>
      </c>
      <c r="QN22" s="17">
        <v>3.6257999999999999</v>
      </c>
      <c r="QO22" s="17">
        <v>6.6965000000000003</v>
      </c>
      <c r="QP22" s="17">
        <v>6.6965000000000003</v>
      </c>
      <c r="QQ22" s="17">
        <v>-3.0707</v>
      </c>
      <c r="QR22" s="17">
        <v>28.655000000000001</v>
      </c>
      <c r="QS22" s="17">
        <v>21.0487</v>
      </c>
      <c r="QT22" s="17">
        <v>21.0487</v>
      </c>
      <c r="QU22" s="17">
        <v>7.6063000000000001</v>
      </c>
      <c r="QV22" s="17">
        <v>62.746000000000002</v>
      </c>
      <c r="QW22" s="17">
        <v>44</v>
      </c>
      <c r="QX22" s="17">
        <v>61.332099999999997</v>
      </c>
      <c r="QY22" s="17">
        <v>1.4138999999999999</v>
      </c>
      <c r="QZ22" s="17">
        <v>1.03</v>
      </c>
      <c r="RA22" s="17">
        <v>2.7566999999999999</v>
      </c>
      <c r="RB22" s="17">
        <v>2.7566999999999999</v>
      </c>
      <c r="RC22" s="17">
        <v>-1.7266999999999999</v>
      </c>
      <c r="RD22" s="17">
        <v>2.2719999999999998</v>
      </c>
      <c r="RE22" s="17">
        <v>2.15</v>
      </c>
      <c r="RF22" s="17">
        <v>2.15</v>
      </c>
      <c r="RG22" s="17">
        <v>0.122</v>
      </c>
      <c r="RH22" s="17">
        <v>18.597999999999999</v>
      </c>
      <c r="RI22" s="17">
        <v>19.67726</v>
      </c>
      <c r="RJ22" s="17">
        <v>19.67727</v>
      </c>
      <c r="RK22" s="17">
        <v>-1.07927</v>
      </c>
      <c r="RL22" s="17">
        <v>1.28</v>
      </c>
      <c r="RM22" s="17">
        <v>1.28</v>
      </c>
      <c r="RN22" s="17">
        <v>1.28</v>
      </c>
      <c r="RO22" s="17">
        <v>0</v>
      </c>
      <c r="RP22" s="17">
        <v>0</v>
      </c>
      <c r="RQ22" s="17"/>
      <c r="RR22" s="17"/>
      <c r="RS22" s="17">
        <v>0</v>
      </c>
      <c r="RT22" s="17">
        <v>4.8040700000000003</v>
      </c>
      <c r="RU22" s="17">
        <v>4.4000000000000004</v>
      </c>
      <c r="RV22" s="17">
        <v>4.4000000000000004</v>
      </c>
      <c r="RW22" s="17">
        <v>0.40406999999999998</v>
      </c>
      <c r="RX22" s="17">
        <v>1.179E-2</v>
      </c>
      <c r="RY22" s="17">
        <v>2.76E-2</v>
      </c>
      <c r="RZ22" s="17">
        <v>2.76E-2</v>
      </c>
      <c r="SA22" s="17">
        <v>-1.5810000000000001E-2</v>
      </c>
      <c r="SB22" s="17">
        <v>0.02</v>
      </c>
      <c r="SC22" s="17">
        <v>6.5000000000000002E-2</v>
      </c>
      <c r="SD22" s="17">
        <v>6.5000000000000002E-2</v>
      </c>
      <c r="SE22" s="17">
        <v>-4.4999999999999998E-2</v>
      </c>
      <c r="SF22" s="17">
        <v>5.5990000000000002</v>
      </c>
      <c r="SG22" s="17">
        <v>5.3</v>
      </c>
      <c r="SH22" s="17">
        <v>5.3</v>
      </c>
      <c r="SI22" s="17">
        <v>0.29899999999999999</v>
      </c>
      <c r="SJ22" s="17">
        <v>4.2729999999999997</v>
      </c>
      <c r="SK22" s="17">
        <v>2.7</v>
      </c>
      <c r="SL22" s="17">
        <v>2.7</v>
      </c>
      <c r="SM22" s="17">
        <v>1.573</v>
      </c>
      <c r="SN22" s="17">
        <v>3.36</v>
      </c>
      <c r="SO22" s="17">
        <v>3</v>
      </c>
      <c r="SP22" s="17">
        <v>3</v>
      </c>
      <c r="SQ22" s="17">
        <v>0.36</v>
      </c>
      <c r="SR22" s="17">
        <v>4.57</v>
      </c>
      <c r="SS22" s="17">
        <v>5</v>
      </c>
      <c r="ST22" s="17">
        <v>5</v>
      </c>
      <c r="SU22" s="17">
        <v>-0.43</v>
      </c>
      <c r="SV22" s="17">
        <v>6.8469899999999999</v>
      </c>
      <c r="SW22" s="17">
        <v>16.307099999999998</v>
      </c>
      <c r="SX22" s="17">
        <v>16.307099999999998</v>
      </c>
      <c r="SY22" s="17">
        <v>-9.4601100000000002</v>
      </c>
      <c r="SZ22" s="17">
        <v>15.00745</v>
      </c>
      <c r="TA22" s="17">
        <v>24.5657</v>
      </c>
      <c r="TB22" s="17">
        <v>24.5657</v>
      </c>
      <c r="TC22" s="17">
        <v>-9.5582499999999992</v>
      </c>
      <c r="TD22" s="17">
        <v>5.5663400000000003</v>
      </c>
      <c r="TE22" s="17">
        <v>0.25</v>
      </c>
      <c r="TF22" s="17">
        <v>0.25</v>
      </c>
      <c r="TG22" s="17">
        <v>5.3163400000000003</v>
      </c>
      <c r="TH22" s="17">
        <v>74.700909999999993</v>
      </c>
      <c r="TI22" s="17">
        <v>52</v>
      </c>
      <c r="TJ22" s="17">
        <v>125.42</v>
      </c>
      <c r="TK22" s="17">
        <v>-50.719090000000001</v>
      </c>
      <c r="TL22" s="17">
        <v>102.52665</v>
      </c>
      <c r="TM22" s="17">
        <v>77</v>
      </c>
      <c r="TN22" s="17">
        <v>113.9</v>
      </c>
      <c r="TO22" s="17">
        <v>-11.37335</v>
      </c>
      <c r="TP22" s="17">
        <v>8.8006700000000002</v>
      </c>
      <c r="TQ22" s="17">
        <v>18.54</v>
      </c>
      <c r="TR22" s="17">
        <v>18.54</v>
      </c>
      <c r="TS22" s="17">
        <v>-9.7393300000000007</v>
      </c>
      <c r="TT22" s="17">
        <v>6.5039999999999996</v>
      </c>
      <c r="TU22" s="17">
        <v>12.85</v>
      </c>
      <c r="TV22" s="17">
        <v>12.85</v>
      </c>
      <c r="TW22" s="17">
        <v>-6.3460000000000001</v>
      </c>
      <c r="TX22" s="17">
        <v>5.4149999999999997E-2</v>
      </c>
      <c r="TY22" s="17">
        <v>0.32</v>
      </c>
      <c r="TZ22" s="17">
        <v>0.32</v>
      </c>
      <c r="UA22" s="17">
        <v>-0.26584999999999998</v>
      </c>
      <c r="UB22" s="17">
        <v>0</v>
      </c>
      <c r="UC22" s="17">
        <v>4</v>
      </c>
      <c r="UD22" s="17">
        <v>4</v>
      </c>
      <c r="UE22" s="17">
        <v>-4</v>
      </c>
      <c r="UF22" s="17">
        <v>1.6180000000000001</v>
      </c>
      <c r="UG22" s="17">
        <v>1.6</v>
      </c>
      <c r="UH22" s="17">
        <v>1.6</v>
      </c>
      <c r="UI22" s="17">
        <v>1.7999999999999999E-2</v>
      </c>
      <c r="UJ22" s="17">
        <v>0</v>
      </c>
      <c r="UK22" s="17"/>
      <c r="UL22" s="17"/>
      <c r="UM22" s="17">
        <v>0</v>
      </c>
      <c r="UN22" s="17">
        <v>4</v>
      </c>
      <c r="UO22" s="17">
        <v>3.5</v>
      </c>
      <c r="UP22" s="17">
        <v>3.5</v>
      </c>
      <c r="UQ22" s="17">
        <v>0.5</v>
      </c>
      <c r="UR22" s="17">
        <v>4.5</v>
      </c>
      <c r="US22" s="17">
        <v>4</v>
      </c>
      <c r="UT22" s="17">
        <v>4</v>
      </c>
      <c r="UU22" s="17">
        <v>0.5</v>
      </c>
      <c r="UV22" s="17">
        <v>4.7</v>
      </c>
      <c r="UW22" s="17">
        <v>4.0999999999999996</v>
      </c>
      <c r="UX22" s="17">
        <v>4.0999999999999996</v>
      </c>
      <c r="UY22" s="17">
        <v>0.6</v>
      </c>
      <c r="UZ22" s="17">
        <v>8.8103700000000007</v>
      </c>
      <c r="VA22" s="17">
        <v>14.12</v>
      </c>
      <c r="VB22" s="17">
        <v>14.12</v>
      </c>
      <c r="VC22" s="17">
        <v>-5.3096300000000003</v>
      </c>
      <c r="VD22" s="17">
        <v>51.779000000000003</v>
      </c>
      <c r="VE22" s="17">
        <v>62.531999999999996</v>
      </c>
      <c r="VF22" s="17">
        <v>62.531999999999996</v>
      </c>
      <c r="VG22" s="17">
        <v>-10.753</v>
      </c>
      <c r="VH22" s="17">
        <v>2.4300000000000002</v>
      </c>
      <c r="VI22" s="17">
        <v>2.0550000000000002</v>
      </c>
      <c r="VJ22" s="17">
        <v>2.0550000000000002</v>
      </c>
      <c r="VK22" s="17">
        <v>0.375</v>
      </c>
      <c r="VL22" s="17">
        <v>28.367999999999999</v>
      </c>
      <c r="VM22" s="17">
        <v>22</v>
      </c>
      <c r="VN22" s="17">
        <v>22</v>
      </c>
      <c r="VO22" s="17">
        <v>6.3680000000000003</v>
      </c>
      <c r="VP22" s="17">
        <v>0.64</v>
      </c>
      <c r="VQ22" s="17">
        <v>0.6</v>
      </c>
      <c r="VR22" s="17">
        <v>0.6</v>
      </c>
      <c r="VS22" s="17">
        <v>0.04</v>
      </c>
      <c r="VT22" s="17">
        <v>123.789</v>
      </c>
      <c r="VU22" s="17">
        <v>35</v>
      </c>
      <c r="VV22" s="17">
        <v>66</v>
      </c>
      <c r="VW22" s="17">
        <v>57.789000000000001</v>
      </c>
      <c r="VX22" s="17">
        <v>129.471</v>
      </c>
      <c r="VY22" s="17">
        <v>25</v>
      </c>
      <c r="VZ22" s="17">
        <v>84</v>
      </c>
      <c r="WA22" s="17">
        <v>45.470999999999997</v>
      </c>
      <c r="WB22" s="17">
        <v>23.808</v>
      </c>
      <c r="WC22" s="17">
        <v>15.84</v>
      </c>
      <c r="WD22" s="17">
        <v>15.84</v>
      </c>
      <c r="WE22" s="17">
        <v>7.968</v>
      </c>
      <c r="WF22" s="17">
        <v>2.63</v>
      </c>
      <c r="WG22" s="17">
        <v>2.8</v>
      </c>
      <c r="WH22" s="17">
        <v>2.8</v>
      </c>
      <c r="WI22" s="17">
        <v>-0.17</v>
      </c>
      <c r="WJ22" s="17">
        <v>2.2999999999999998</v>
      </c>
      <c r="WK22" s="17">
        <v>2.2999999999999998</v>
      </c>
      <c r="WL22" s="17">
        <v>2.2999999999999998</v>
      </c>
      <c r="WM22" s="17">
        <v>0</v>
      </c>
      <c r="WN22" s="17">
        <v>2.11</v>
      </c>
      <c r="WO22" s="17">
        <v>2.2999999999999998</v>
      </c>
      <c r="WP22" s="17">
        <v>2.2999999999999998</v>
      </c>
      <c r="WQ22" s="17">
        <v>-0.19</v>
      </c>
      <c r="WR22" s="17">
        <v>1.03</v>
      </c>
      <c r="WS22" s="17">
        <v>1.3</v>
      </c>
      <c r="WT22" s="17">
        <v>1.3</v>
      </c>
      <c r="WU22" s="17">
        <v>-0.27</v>
      </c>
      <c r="WV22" s="17">
        <v>2.0099999999999998</v>
      </c>
      <c r="WW22" s="17">
        <v>2.1518000000000002</v>
      </c>
      <c r="WX22" s="17">
        <v>2.1518000000000002</v>
      </c>
      <c r="WY22" s="17">
        <v>-0.14180000000000001</v>
      </c>
      <c r="WZ22" s="17">
        <v>6.5709999999999997</v>
      </c>
      <c r="XA22" s="17">
        <v>5.0999999999999996</v>
      </c>
      <c r="XB22" s="17">
        <v>5.0999999999999996</v>
      </c>
      <c r="XC22" s="17">
        <v>1.4710000000000001</v>
      </c>
      <c r="XD22" s="17">
        <v>18.135999999999999</v>
      </c>
      <c r="XE22" s="17">
        <v>17.391300000000001</v>
      </c>
      <c r="XF22" s="17">
        <v>17.391300000000001</v>
      </c>
      <c r="XG22" s="17">
        <v>0.74470000000000003</v>
      </c>
      <c r="XH22" s="17">
        <v>10.021000000000001</v>
      </c>
      <c r="XI22" s="17">
        <v>10</v>
      </c>
      <c r="XJ22" s="17">
        <v>10</v>
      </c>
      <c r="XK22" s="17">
        <v>2.1000000000000001E-2</v>
      </c>
      <c r="XL22" s="17">
        <v>9.1</v>
      </c>
      <c r="XM22" s="17">
        <v>10.8</v>
      </c>
      <c r="XN22" s="17">
        <v>10.8</v>
      </c>
      <c r="XO22" s="17">
        <v>-1.7</v>
      </c>
      <c r="XP22" s="17">
        <v>0</v>
      </c>
      <c r="XQ22" s="17"/>
      <c r="XR22" s="17"/>
      <c r="XS22" s="17">
        <v>0</v>
      </c>
      <c r="XT22" s="17">
        <v>0</v>
      </c>
      <c r="XU22" s="17"/>
      <c r="XV22" s="17"/>
      <c r="XW22" s="17">
        <v>0</v>
      </c>
      <c r="XX22" s="17">
        <v>16.899999999999999</v>
      </c>
      <c r="XY22" s="17">
        <v>14</v>
      </c>
      <c r="XZ22" s="17">
        <v>14</v>
      </c>
      <c r="YA22" s="17">
        <v>2.9</v>
      </c>
      <c r="YB22" s="17">
        <v>15.11</v>
      </c>
      <c r="YC22" s="17">
        <v>19</v>
      </c>
      <c r="YD22" s="17">
        <v>19</v>
      </c>
      <c r="YE22" s="17">
        <v>-3.89</v>
      </c>
      <c r="YF22" s="17">
        <v>7.61</v>
      </c>
      <c r="YG22" s="17">
        <v>7.5</v>
      </c>
      <c r="YH22" s="17">
        <v>7.5</v>
      </c>
      <c r="YI22" s="17">
        <v>0.11</v>
      </c>
      <c r="YJ22" s="17">
        <v>9.85</v>
      </c>
      <c r="YK22" s="17">
        <v>11</v>
      </c>
      <c r="YL22" s="17">
        <v>11</v>
      </c>
      <c r="YM22" s="17">
        <v>-1.1499999999999999</v>
      </c>
      <c r="YN22" s="17">
        <v>12.16</v>
      </c>
      <c r="YO22" s="17">
        <v>12</v>
      </c>
      <c r="YP22" s="17">
        <v>12</v>
      </c>
      <c r="YQ22" s="17">
        <v>0.16</v>
      </c>
    </row>
    <row r="23" spans="1:667" ht="24" customHeight="1" x14ac:dyDescent="0.3">
      <c r="A23" s="1"/>
      <c r="B23" s="16" t="s">
        <v>73</v>
      </c>
      <c r="C23" s="16" t="s">
        <v>902</v>
      </c>
      <c r="D23" s="17">
        <v>102.67</v>
      </c>
      <c r="E23" s="17">
        <v>101.06425</v>
      </c>
      <c r="F23" s="17">
        <v>78.334689999999995</v>
      </c>
      <c r="G23" s="17">
        <v>24.33531</v>
      </c>
      <c r="H23" s="17">
        <v>650.24</v>
      </c>
      <c r="I23" s="17">
        <v>649.92602999999997</v>
      </c>
      <c r="J23" s="17">
        <v>649.92602999999997</v>
      </c>
      <c r="K23" s="17">
        <v>0.31397000000000003</v>
      </c>
      <c r="L23" s="17">
        <v>215.81</v>
      </c>
      <c r="M23" s="17">
        <v>210.41108</v>
      </c>
      <c r="N23" s="17">
        <v>210.41108</v>
      </c>
      <c r="O23" s="17">
        <v>5.3989200000000004</v>
      </c>
      <c r="P23" s="17">
        <v>0</v>
      </c>
      <c r="Q23" s="17"/>
      <c r="R23" s="17"/>
      <c r="S23" s="17">
        <v>0</v>
      </c>
      <c r="T23" s="17">
        <v>0</v>
      </c>
      <c r="U23" s="17"/>
      <c r="V23" s="17"/>
      <c r="W23" s="17">
        <v>0</v>
      </c>
      <c r="X23" s="17">
        <v>30.5</v>
      </c>
      <c r="Y23" s="17"/>
      <c r="Z23" s="17"/>
      <c r="AA23" s="17">
        <v>30.5</v>
      </c>
      <c r="AB23" s="17">
        <v>94.1</v>
      </c>
      <c r="AC23" s="17">
        <v>83</v>
      </c>
      <c r="AD23" s="17">
        <v>85.741600000000005</v>
      </c>
      <c r="AE23" s="17">
        <v>8.3583999999999996</v>
      </c>
      <c r="AF23" s="17">
        <v>0</v>
      </c>
      <c r="AG23" s="17"/>
      <c r="AH23" s="17"/>
      <c r="AI23" s="17">
        <v>0</v>
      </c>
      <c r="AJ23" s="17">
        <v>0</v>
      </c>
      <c r="AK23" s="17"/>
      <c r="AL23" s="17"/>
      <c r="AM23" s="17">
        <v>0</v>
      </c>
      <c r="AN23" s="17">
        <v>182.08</v>
      </c>
      <c r="AO23" s="17">
        <v>189.58808999999999</v>
      </c>
      <c r="AP23" s="17">
        <v>190.92008999999999</v>
      </c>
      <c r="AQ23" s="17">
        <v>-8.84009</v>
      </c>
      <c r="AR23" s="17">
        <v>192.39</v>
      </c>
      <c r="AS23" s="17">
        <v>189.58808999999999</v>
      </c>
      <c r="AT23" s="17">
        <v>190.92008999999999</v>
      </c>
      <c r="AU23" s="17">
        <v>1.46991</v>
      </c>
      <c r="AV23" s="17">
        <v>192.75</v>
      </c>
      <c r="AW23" s="17">
        <v>189.58808999999999</v>
      </c>
      <c r="AX23" s="17">
        <v>190.92008999999999</v>
      </c>
      <c r="AY23" s="17">
        <v>1.8299099999999999</v>
      </c>
      <c r="AZ23" s="17">
        <v>282.39</v>
      </c>
      <c r="BA23" s="17">
        <v>285.23613</v>
      </c>
      <c r="BB23" s="17">
        <v>287.24013000000002</v>
      </c>
      <c r="BC23" s="17">
        <v>-4.8501300000000001</v>
      </c>
      <c r="BD23" s="17">
        <v>202.38</v>
      </c>
      <c r="BE23" s="17">
        <v>206.04143999999999</v>
      </c>
      <c r="BF23" s="17">
        <v>206.04143999999999</v>
      </c>
      <c r="BG23" s="17">
        <v>-3.6614399999999998</v>
      </c>
      <c r="BH23" s="17">
        <v>102.84</v>
      </c>
      <c r="BI23" s="17">
        <v>103.33009</v>
      </c>
      <c r="BJ23" s="17">
        <v>103.33009</v>
      </c>
      <c r="BK23" s="17">
        <v>-0.49009000000000003</v>
      </c>
      <c r="BL23" s="17">
        <v>76.05</v>
      </c>
      <c r="BM23" s="17">
        <v>196.18637000000001</v>
      </c>
      <c r="BN23" s="17">
        <v>196.18647000000001</v>
      </c>
      <c r="BO23" s="17">
        <v>-120.13647</v>
      </c>
      <c r="BP23" s="17">
        <v>4.16</v>
      </c>
      <c r="BQ23" s="17">
        <v>3.8975900000000001</v>
      </c>
      <c r="BR23" s="17">
        <v>3.8975900000000001</v>
      </c>
      <c r="BS23" s="17">
        <v>0.26240999999999998</v>
      </c>
      <c r="BT23" s="17">
        <v>0</v>
      </c>
      <c r="BU23" s="17"/>
      <c r="BV23" s="17"/>
      <c r="BW23" s="17">
        <v>0</v>
      </c>
      <c r="BX23" s="17">
        <v>0</v>
      </c>
      <c r="BY23" s="17"/>
      <c r="BZ23" s="17"/>
      <c r="CA23" s="17">
        <v>0</v>
      </c>
      <c r="CB23" s="17">
        <v>0</v>
      </c>
      <c r="CC23" s="17"/>
      <c r="CD23" s="17"/>
      <c r="CE23" s="17">
        <v>0</v>
      </c>
      <c r="CF23" s="17">
        <v>112.485</v>
      </c>
      <c r="CG23" s="17">
        <v>114.38334</v>
      </c>
      <c r="CH23" s="17">
        <v>114.38334</v>
      </c>
      <c r="CI23" s="17">
        <v>-1.8983399999999999</v>
      </c>
      <c r="CJ23" s="17">
        <v>7.81</v>
      </c>
      <c r="CK23" s="17">
        <v>7.1296799999999996</v>
      </c>
      <c r="CL23" s="17">
        <v>7.1296799999999996</v>
      </c>
      <c r="CM23" s="17">
        <v>0.68032000000000004</v>
      </c>
      <c r="CN23" s="17">
        <v>5.2590000000000003</v>
      </c>
      <c r="CO23" s="17">
        <v>3.8284699999999998</v>
      </c>
      <c r="CP23" s="17">
        <v>3.8284699999999998</v>
      </c>
      <c r="CQ23" s="17">
        <v>1.4305300000000001</v>
      </c>
      <c r="CR23" s="17">
        <v>0</v>
      </c>
      <c r="CS23" s="17"/>
      <c r="CT23" s="17">
        <v>22.280850000000001</v>
      </c>
      <c r="CU23" s="17">
        <v>-22.280850000000001</v>
      </c>
      <c r="CV23" s="17">
        <v>39.49</v>
      </c>
      <c r="CW23" s="17">
        <v>52.3917</v>
      </c>
      <c r="CX23" s="17">
        <v>51.553080000000001</v>
      </c>
      <c r="CY23" s="17">
        <v>-12.063079999999999</v>
      </c>
      <c r="CZ23" s="17">
        <v>23.840340000000001</v>
      </c>
      <c r="DA23" s="17">
        <v>36.809620000000002</v>
      </c>
      <c r="DB23" s="17">
        <v>56.568939999999998</v>
      </c>
      <c r="DC23" s="17">
        <v>-32.7286</v>
      </c>
      <c r="DD23" s="17">
        <v>0</v>
      </c>
      <c r="DE23" s="17"/>
      <c r="DF23" s="17"/>
      <c r="DG23" s="17">
        <v>0</v>
      </c>
      <c r="DH23" s="17">
        <v>0</v>
      </c>
      <c r="DI23" s="17"/>
      <c r="DJ23" s="17"/>
      <c r="DK23" s="17">
        <v>0</v>
      </c>
      <c r="DL23" s="17">
        <v>0</v>
      </c>
      <c r="DM23" s="17"/>
      <c r="DN23" s="17"/>
      <c r="DO23" s="17">
        <v>0</v>
      </c>
      <c r="DP23" s="17">
        <v>6.5266400000000004</v>
      </c>
      <c r="DQ23" s="17">
        <v>6.39</v>
      </c>
      <c r="DR23" s="17">
        <v>6.39</v>
      </c>
      <c r="DS23" s="17">
        <v>0.13664000000000001</v>
      </c>
      <c r="DT23" s="17">
        <v>0</v>
      </c>
      <c r="DU23" s="17"/>
      <c r="DV23" s="17"/>
      <c r="DW23" s="17">
        <v>0</v>
      </c>
      <c r="DX23" s="17">
        <v>35.719000000000001</v>
      </c>
      <c r="DY23" s="17">
        <v>33.39385</v>
      </c>
      <c r="DZ23" s="17">
        <v>33.393859999999997</v>
      </c>
      <c r="EA23" s="17">
        <v>2.3251400000000002</v>
      </c>
      <c r="EB23" s="17">
        <v>74.042420000000007</v>
      </c>
      <c r="EC23" s="17"/>
      <c r="ED23" s="17"/>
      <c r="EE23" s="17">
        <v>74.042420000000007</v>
      </c>
      <c r="EF23" s="17">
        <v>26.955649999999999</v>
      </c>
      <c r="EG23" s="17">
        <v>21.083359999999999</v>
      </c>
      <c r="EH23" s="17">
        <v>21.083359999999999</v>
      </c>
      <c r="EI23" s="17">
        <v>5.8722899999999996</v>
      </c>
      <c r="EJ23" s="17">
        <v>17.493970000000001</v>
      </c>
      <c r="EK23" s="17">
        <v>18.574760000000001</v>
      </c>
      <c r="EL23" s="17">
        <v>18.574760000000001</v>
      </c>
      <c r="EM23" s="17">
        <v>-1.0807899999999999</v>
      </c>
      <c r="EN23" s="17">
        <v>12.795059999999999</v>
      </c>
      <c r="EO23" s="17">
        <v>12.56039</v>
      </c>
      <c r="EP23" s="17">
        <v>12.56039</v>
      </c>
      <c r="EQ23" s="17">
        <v>0.23466999999999999</v>
      </c>
      <c r="ER23" s="17">
        <v>55.79</v>
      </c>
      <c r="ES23" s="17">
        <v>62.2014</v>
      </c>
      <c r="ET23" s="17">
        <v>62.2014</v>
      </c>
      <c r="EU23" s="17">
        <v>-6.4114000000000004</v>
      </c>
      <c r="EV23" s="17">
        <v>180.45853</v>
      </c>
      <c r="EW23" s="17">
        <v>184.74316999999999</v>
      </c>
      <c r="EX23" s="17">
        <v>184.74316999999999</v>
      </c>
      <c r="EY23" s="17">
        <v>-4.2846399999999996</v>
      </c>
      <c r="EZ23" s="17">
        <v>180.49517</v>
      </c>
      <c r="FA23" s="17">
        <v>184.74316999999999</v>
      </c>
      <c r="FB23" s="17">
        <v>184.74316999999999</v>
      </c>
      <c r="FC23" s="17">
        <v>-4.2480000000000002</v>
      </c>
      <c r="FD23" s="17">
        <v>178.87576999999999</v>
      </c>
      <c r="FE23" s="17">
        <v>185.29794999999999</v>
      </c>
      <c r="FF23" s="17">
        <v>185.29795999999999</v>
      </c>
      <c r="FG23" s="17">
        <v>-6.4221899999999996</v>
      </c>
      <c r="FH23" s="17">
        <v>87.63</v>
      </c>
      <c r="FI23" s="17">
        <v>87.983069999999998</v>
      </c>
      <c r="FJ23" s="17">
        <v>42.413049999999998</v>
      </c>
      <c r="FK23" s="17">
        <v>45.216949999999997</v>
      </c>
      <c r="FL23" s="17">
        <v>13.04</v>
      </c>
      <c r="FM23" s="17">
        <v>4.1450800000000001</v>
      </c>
      <c r="FN23" s="17"/>
      <c r="FO23" s="17">
        <v>13.04</v>
      </c>
      <c r="FP23" s="17">
        <v>25.35</v>
      </c>
      <c r="FQ23" s="17">
        <v>20.7</v>
      </c>
      <c r="FR23" s="17">
        <v>21</v>
      </c>
      <c r="FS23" s="17">
        <v>4.3499999999999996</v>
      </c>
      <c r="FT23" s="17">
        <v>0</v>
      </c>
      <c r="FU23" s="17"/>
      <c r="FV23" s="17"/>
      <c r="FW23" s="17">
        <v>0</v>
      </c>
      <c r="FX23" s="17">
        <v>43.47</v>
      </c>
      <c r="FY23" s="17">
        <v>41.450780000000002</v>
      </c>
      <c r="FZ23" s="17">
        <v>20.725390000000001</v>
      </c>
      <c r="GA23" s="17">
        <v>22.744610000000002</v>
      </c>
      <c r="GB23" s="17"/>
      <c r="GC23" s="17"/>
      <c r="GD23" s="17"/>
      <c r="GE23" s="17">
        <v>0</v>
      </c>
      <c r="GF23" s="17"/>
      <c r="GG23" s="17"/>
      <c r="GH23" s="17"/>
      <c r="GI23" s="17">
        <v>0</v>
      </c>
      <c r="GJ23" s="17">
        <v>6.31</v>
      </c>
      <c r="GK23" s="17">
        <v>6.8787000000000003</v>
      </c>
      <c r="GL23" s="17">
        <v>6.8787000000000003</v>
      </c>
      <c r="GM23" s="17">
        <v>-0.56869999999999998</v>
      </c>
      <c r="GN23" s="17">
        <v>39.86</v>
      </c>
      <c r="GO23" s="17">
        <v>40.008040000000001</v>
      </c>
      <c r="GP23" s="17">
        <v>70.76258</v>
      </c>
      <c r="GQ23" s="17">
        <v>-30.90258</v>
      </c>
      <c r="GR23" s="17">
        <v>0</v>
      </c>
      <c r="GS23" s="17"/>
      <c r="GT23" s="17"/>
      <c r="GU23" s="17">
        <v>0</v>
      </c>
      <c r="GV23" s="17">
        <v>0</v>
      </c>
      <c r="GW23" s="17"/>
      <c r="GX23" s="17"/>
      <c r="GY23" s="17">
        <v>0</v>
      </c>
      <c r="GZ23" s="17">
        <v>0</v>
      </c>
      <c r="HA23" s="17"/>
      <c r="HB23" s="17"/>
      <c r="HC23" s="17">
        <v>0</v>
      </c>
      <c r="HD23" s="17">
        <v>0</v>
      </c>
      <c r="HE23" s="17"/>
      <c r="HF23" s="17"/>
      <c r="HG23" s="17">
        <v>0</v>
      </c>
      <c r="HH23" s="17">
        <v>74.88</v>
      </c>
      <c r="HI23" s="17">
        <v>80.260379999999998</v>
      </c>
      <c r="HJ23" s="17">
        <v>71.538889999999995</v>
      </c>
      <c r="HK23" s="17">
        <v>3.34111</v>
      </c>
      <c r="HL23" s="17">
        <v>29.777000000000001</v>
      </c>
      <c r="HM23" s="17">
        <v>25.906739999999999</v>
      </c>
      <c r="HN23" s="17">
        <v>49.004060000000003</v>
      </c>
      <c r="HO23" s="17">
        <v>-19.227060000000002</v>
      </c>
      <c r="HP23" s="17">
        <v>0</v>
      </c>
      <c r="HQ23" s="17"/>
      <c r="HR23" s="17"/>
      <c r="HS23" s="17">
        <v>0</v>
      </c>
      <c r="HT23" s="17">
        <v>42.499000000000002</v>
      </c>
      <c r="HU23" s="17">
        <v>32.500790000000002</v>
      </c>
      <c r="HV23" s="17"/>
      <c r="HW23" s="17">
        <v>42.499000000000002</v>
      </c>
      <c r="HX23" s="17">
        <v>0</v>
      </c>
      <c r="HY23" s="17"/>
      <c r="HZ23" s="17"/>
      <c r="IA23" s="17">
        <v>0</v>
      </c>
      <c r="IB23" s="17">
        <v>0</v>
      </c>
      <c r="IC23" s="17"/>
      <c r="ID23" s="17"/>
      <c r="IE23" s="17">
        <v>0</v>
      </c>
      <c r="IF23" s="17">
        <v>0</v>
      </c>
      <c r="IG23" s="17"/>
      <c r="IH23" s="17"/>
      <c r="II23" s="17">
        <v>0</v>
      </c>
      <c r="IJ23" s="17">
        <v>71.470290000000006</v>
      </c>
      <c r="IK23" s="17">
        <v>74.471019999999996</v>
      </c>
      <c r="IL23" s="17">
        <v>34.505859999999998</v>
      </c>
      <c r="IM23" s="17">
        <v>36.96443</v>
      </c>
      <c r="IN23" s="17">
        <v>169.98718</v>
      </c>
      <c r="IO23" s="17">
        <v>179.29353</v>
      </c>
      <c r="IP23" s="17">
        <v>179.29353</v>
      </c>
      <c r="IQ23" s="17">
        <v>-9.3063500000000001</v>
      </c>
      <c r="IR23" s="17">
        <v>167.83591000000001</v>
      </c>
      <c r="IS23" s="17">
        <v>179.29353</v>
      </c>
      <c r="IT23" s="17">
        <v>179.29353</v>
      </c>
      <c r="IU23" s="17">
        <v>-11.45762</v>
      </c>
      <c r="IV23" s="17">
        <v>199.40279000000001</v>
      </c>
      <c r="IW23" s="17">
        <v>179.29353</v>
      </c>
      <c r="IX23" s="17">
        <v>179.29353</v>
      </c>
      <c r="IY23" s="17">
        <v>20.109259999999999</v>
      </c>
      <c r="IZ23" s="17">
        <v>260.61376999999999</v>
      </c>
      <c r="JA23" s="17">
        <v>269.74793</v>
      </c>
      <c r="JB23" s="17">
        <v>269.74793</v>
      </c>
      <c r="JC23" s="17">
        <v>-9.1341599999999996</v>
      </c>
      <c r="JD23" s="17">
        <v>71.186520000000002</v>
      </c>
      <c r="JE23" s="17">
        <v>73.334339999999997</v>
      </c>
      <c r="JF23" s="17">
        <v>73.334339999999997</v>
      </c>
      <c r="JG23" s="17">
        <v>-2.1478199999999998</v>
      </c>
      <c r="JH23" s="17">
        <v>33.914299999999997</v>
      </c>
      <c r="JI23" s="17">
        <v>36.777279999999998</v>
      </c>
      <c r="JJ23" s="17">
        <v>36.777279999999998</v>
      </c>
      <c r="JK23" s="17">
        <v>-2.8629799999999999</v>
      </c>
      <c r="JL23" s="17">
        <v>0</v>
      </c>
      <c r="JM23" s="17"/>
      <c r="JN23" s="17"/>
      <c r="JO23" s="17">
        <v>0</v>
      </c>
      <c r="JP23" s="17">
        <v>0</v>
      </c>
      <c r="JQ23" s="17"/>
      <c r="JR23" s="17"/>
      <c r="JS23" s="17">
        <v>0</v>
      </c>
      <c r="JT23" s="17">
        <v>0</v>
      </c>
      <c r="JU23" s="17"/>
      <c r="JV23" s="17"/>
      <c r="JW23" s="17">
        <v>0</v>
      </c>
      <c r="JX23" s="17">
        <v>0</v>
      </c>
      <c r="JY23" s="17"/>
      <c r="JZ23" s="17"/>
      <c r="KA23" s="17">
        <v>0</v>
      </c>
      <c r="KB23" s="17">
        <v>0</v>
      </c>
      <c r="KC23" s="17"/>
      <c r="KD23" s="17"/>
      <c r="KE23" s="17">
        <v>0</v>
      </c>
      <c r="KF23" s="17">
        <v>0</v>
      </c>
      <c r="KG23" s="17"/>
      <c r="KH23" s="17"/>
      <c r="KI23" s="17">
        <v>0</v>
      </c>
      <c r="KJ23" s="17">
        <v>4.4000000000000004</v>
      </c>
      <c r="KK23" s="17"/>
      <c r="KL23" s="17"/>
      <c r="KM23" s="17">
        <v>4.4000000000000004</v>
      </c>
      <c r="KN23" s="17">
        <v>0.12</v>
      </c>
      <c r="KO23" s="17">
        <v>0.90800999999999998</v>
      </c>
      <c r="KP23" s="17">
        <v>0.90800999999999998</v>
      </c>
      <c r="KQ23" s="17">
        <v>-0.78800999999999999</v>
      </c>
      <c r="KR23" s="17">
        <v>67.102999999999994</v>
      </c>
      <c r="KS23" s="17">
        <v>131.79625999999999</v>
      </c>
      <c r="KT23" s="17">
        <v>153.46222</v>
      </c>
      <c r="KU23" s="17">
        <v>-86.359219999999993</v>
      </c>
      <c r="KV23" s="17">
        <v>81.001000000000005</v>
      </c>
      <c r="KW23" s="17">
        <v>91.935919999999996</v>
      </c>
      <c r="KX23" s="17">
        <v>91.935940000000002</v>
      </c>
      <c r="KY23" s="17">
        <v>-10.934939999999999</v>
      </c>
      <c r="KZ23" s="17">
        <v>44.104999999999997</v>
      </c>
      <c r="LA23" s="17">
        <v>66.809659999999994</v>
      </c>
      <c r="LB23" s="17">
        <v>66.809659999999994</v>
      </c>
      <c r="LC23" s="17">
        <v>-22.704660000000001</v>
      </c>
      <c r="LD23" s="17">
        <v>36.92</v>
      </c>
      <c r="LE23" s="17">
        <v>48.179349999999999</v>
      </c>
      <c r="LF23" s="17">
        <v>48.179349999999999</v>
      </c>
      <c r="LG23" s="17">
        <v>-11.25935</v>
      </c>
      <c r="LH23" s="17">
        <v>30.172000000000001</v>
      </c>
      <c r="LI23" s="17">
        <v>29.806760000000001</v>
      </c>
      <c r="LJ23" s="17">
        <v>29.806760000000001</v>
      </c>
      <c r="LK23" s="17">
        <v>0.36524000000000001</v>
      </c>
      <c r="LL23" s="17">
        <v>0</v>
      </c>
      <c r="LM23" s="17"/>
      <c r="LN23" s="17"/>
      <c r="LO23" s="17">
        <v>0</v>
      </c>
      <c r="LP23" s="17">
        <v>0</v>
      </c>
      <c r="LQ23" s="17"/>
      <c r="LR23" s="17"/>
      <c r="LS23" s="17">
        <v>0</v>
      </c>
      <c r="LT23" s="17">
        <v>0</v>
      </c>
      <c r="LU23" s="17"/>
      <c r="LV23" s="17"/>
      <c r="LW23" s="17">
        <v>0</v>
      </c>
      <c r="LX23" s="17">
        <v>140.59800000000001</v>
      </c>
      <c r="LY23" s="17">
        <v>149.15156999999999</v>
      </c>
      <c r="LZ23" s="17">
        <v>153.06012000000001</v>
      </c>
      <c r="MA23" s="17">
        <v>-12.462120000000001</v>
      </c>
      <c r="MB23" s="17">
        <v>143.72900000000001</v>
      </c>
      <c r="MC23" s="17">
        <v>149.15156999999999</v>
      </c>
      <c r="MD23" s="17">
        <v>153.06012000000001</v>
      </c>
      <c r="ME23" s="17">
        <v>-9.3311200000000003</v>
      </c>
      <c r="MF23" s="17">
        <v>168.78299999999999</v>
      </c>
      <c r="MG23" s="17">
        <v>149.59947</v>
      </c>
      <c r="MH23" s="17">
        <v>153.51975999999999</v>
      </c>
      <c r="MI23" s="17">
        <v>15.26324</v>
      </c>
      <c r="MJ23" s="17">
        <v>103.09699999999999</v>
      </c>
      <c r="MK23" s="17">
        <v>103.62694999999999</v>
      </c>
      <c r="ML23" s="17"/>
      <c r="MM23" s="17">
        <v>103.09699999999999</v>
      </c>
      <c r="MN23" s="17">
        <v>0</v>
      </c>
      <c r="MO23" s="17"/>
      <c r="MP23" s="17"/>
      <c r="MQ23" s="17">
        <v>0</v>
      </c>
      <c r="MR23" s="17">
        <v>0</v>
      </c>
      <c r="MS23" s="17"/>
      <c r="MT23" s="17"/>
      <c r="MU23" s="17">
        <v>0</v>
      </c>
      <c r="MV23" s="17">
        <v>0</v>
      </c>
      <c r="MW23" s="17"/>
      <c r="MX23" s="17"/>
      <c r="MY23" s="17">
        <v>0</v>
      </c>
      <c r="MZ23" s="17">
        <v>0</v>
      </c>
      <c r="NA23" s="17"/>
      <c r="NB23" s="17"/>
      <c r="NC23" s="17">
        <v>0</v>
      </c>
      <c r="ND23" s="17">
        <v>209.25647000000001</v>
      </c>
      <c r="NE23" s="17">
        <v>205.2938</v>
      </c>
      <c r="NF23" s="17">
        <v>205.2938</v>
      </c>
      <c r="NG23" s="17">
        <v>3.9626700000000001</v>
      </c>
      <c r="NH23" s="17">
        <v>101.61311000000001</v>
      </c>
      <c r="NI23" s="17">
        <v>102.95515</v>
      </c>
      <c r="NJ23" s="17">
        <v>102.95515</v>
      </c>
      <c r="NK23" s="17">
        <v>-1.3420399999999999</v>
      </c>
      <c r="NL23" s="17">
        <v>8.2929999999999993</v>
      </c>
      <c r="NM23" s="17">
        <v>7.4573499999999999</v>
      </c>
      <c r="NN23" s="17">
        <v>7.4573499999999999</v>
      </c>
      <c r="NO23" s="17">
        <v>0.83565</v>
      </c>
      <c r="NP23" s="17">
        <v>5.1879999999999997</v>
      </c>
      <c r="NQ23" s="17">
        <v>4.9172599999999997</v>
      </c>
      <c r="NR23" s="17">
        <v>4.9172599999999997</v>
      </c>
      <c r="NS23" s="17">
        <v>0.27073999999999998</v>
      </c>
      <c r="NT23" s="17">
        <v>124.66</v>
      </c>
      <c r="NU23" s="17">
        <v>75.572800000000001</v>
      </c>
      <c r="NV23" s="17">
        <v>75.572800000000001</v>
      </c>
      <c r="NW23" s="17">
        <v>49.087200000000003</v>
      </c>
      <c r="NX23" s="17">
        <v>31.07</v>
      </c>
      <c r="NY23" s="17">
        <v>16.899999999999999</v>
      </c>
      <c r="NZ23" s="17">
        <v>16.899999999999999</v>
      </c>
      <c r="OA23" s="17">
        <v>14.17</v>
      </c>
      <c r="OB23" s="17">
        <v>10.564909999999999</v>
      </c>
      <c r="OC23" s="17">
        <v>11.854200000000001</v>
      </c>
      <c r="OD23" s="17">
        <v>11.854200000000001</v>
      </c>
      <c r="OE23" s="17">
        <v>-1.28929</v>
      </c>
      <c r="OF23" s="17">
        <v>0</v>
      </c>
      <c r="OG23" s="17"/>
      <c r="OH23" s="17"/>
      <c r="OI23" s="17">
        <v>0</v>
      </c>
      <c r="OJ23" s="17">
        <v>5.4813000000000001</v>
      </c>
      <c r="OK23" s="17">
        <v>20.337520000000001</v>
      </c>
      <c r="OL23" s="17">
        <v>20.33764</v>
      </c>
      <c r="OM23" s="17">
        <v>-14.856339999999999</v>
      </c>
      <c r="ON23" s="17">
        <v>0</v>
      </c>
      <c r="OO23" s="17"/>
      <c r="OP23" s="17"/>
      <c r="OQ23" s="17">
        <v>0</v>
      </c>
      <c r="OR23" s="17">
        <v>0</v>
      </c>
      <c r="OS23" s="17"/>
      <c r="OT23" s="17"/>
      <c r="OU23" s="17">
        <v>0</v>
      </c>
      <c r="OV23" s="17">
        <v>108.68</v>
      </c>
      <c r="OW23" s="17">
        <v>140.8398</v>
      </c>
      <c r="OX23" s="17">
        <v>140.8398</v>
      </c>
      <c r="OY23" s="17">
        <v>-32.159799999999997</v>
      </c>
      <c r="OZ23" s="17">
        <v>55.49</v>
      </c>
      <c r="PA23" s="17">
        <v>90.01</v>
      </c>
      <c r="PB23" s="17">
        <v>90.01</v>
      </c>
      <c r="PC23" s="17">
        <v>-34.520000000000003</v>
      </c>
      <c r="PD23" s="17">
        <v>0.69</v>
      </c>
      <c r="PE23" s="17">
        <v>0.48</v>
      </c>
      <c r="PF23" s="17">
        <v>0.48</v>
      </c>
      <c r="PG23" s="17">
        <v>0.21</v>
      </c>
      <c r="PH23" s="17">
        <v>1.36</v>
      </c>
      <c r="PI23" s="17">
        <v>1.4</v>
      </c>
      <c r="PJ23" s="17">
        <v>1.4</v>
      </c>
      <c r="PK23" s="17">
        <v>-0.04</v>
      </c>
      <c r="PL23" s="17">
        <v>2.536</v>
      </c>
      <c r="PM23" s="17">
        <v>2.4</v>
      </c>
      <c r="PN23" s="17">
        <v>2.4</v>
      </c>
      <c r="PO23" s="17">
        <v>0.13600000000000001</v>
      </c>
      <c r="PP23" s="17">
        <v>18.774170000000002</v>
      </c>
      <c r="PQ23" s="17">
        <v>4.2789400000000004</v>
      </c>
      <c r="PR23" s="17">
        <v>4.2788300000000001</v>
      </c>
      <c r="PS23" s="17">
        <v>14.495340000000001</v>
      </c>
      <c r="PT23" s="17">
        <v>4.4569999999999999</v>
      </c>
      <c r="PU23" s="17">
        <v>3.12</v>
      </c>
      <c r="PV23" s="17">
        <v>3.12</v>
      </c>
      <c r="PW23" s="17">
        <v>1.337</v>
      </c>
      <c r="PX23" s="17">
        <v>0</v>
      </c>
      <c r="PY23" s="17">
        <v>3.1</v>
      </c>
      <c r="PZ23" s="17">
        <v>3.1</v>
      </c>
      <c r="QA23" s="17">
        <v>-3.1</v>
      </c>
      <c r="QB23" s="17">
        <v>3.58</v>
      </c>
      <c r="QC23" s="17">
        <v>3.5</v>
      </c>
      <c r="QD23" s="17">
        <v>3.5</v>
      </c>
      <c r="QE23" s="17">
        <v>0.08</v>
      </c>
      <c r="QF23" s="17">
        <v>14.34</v>
      </c>
      <c r="QG23" s="17">
        <v>14.97584</v>
      </c>
      <c r="QH23" s="17">
        <v>14.975849999999999</v>
      </c>
      <c r="QI23" s="17">
        <v>-0.63585000000000003</v>
      </c>
      <c r="QJ23" s="17">
        <v>9.4491999999999994</v>
      </c>
      <c r="QK23" s="17">
        <v>10.625500000000001</v>
      </c>
      <c r="QL23" s="17">
        <v>10.625500000000001</v>
      </c>
      <c r="QM23" s="17">
        <v>-1.1762999999999999</v>
      </c>
      <c r="QN23" s="17">
        <v>10.494400000000001</v>
      </c>
      <c r="QO23" s="17">
        <v>12.504</v>
      </c>
      <c r="QP23" s="17">
        <v>12.504</v>
      </c>
      <c r="QQ23" s="17">
        <v>-2.0095999999999998</v>
      </c>
      <c r="QR23" s="17">
        <v>30.288</v>
      </c>
      <c r="QS23" s="17">
        <v>21.187000000000001</v>
      </c>
      <c r="QT23" s="17">
        <v>21.187000000000001</v>
      </c>
      <c r="QU23" s="17">
        <v>9.1010000000000009</v>
      </c>
      <c r="QV23" s="17">
        <v>69.144000000000005</v>
      </c>
      <c r="QW23" s="17">
        <v>48</v>
      </c>
      <c r="QX23" s="17">
        <v>61.4801</v>
      </c>
      <c r="QY23" s="17">
        <v>7.6638999999999999</v>
      </c>
      <c r="QZ23" s="17">
        <v>1.4790000000000001</v>
      </c>
      <c r="RA23" s="17">
        <v>6.5072999999999999</v>
      </c>
      <c r="RB23" s="17">
        <v>6.5072999999999999</v>
      </c>
      <c r="RC23" s="17">
        <v>-5.0282999999999998</v>
      </c>
      <c r="RD23" s="17">
        <v>2.4089999999999998</v>
      </c>
      <c r="RE23" s="17">
        <v>2.15</v>
      </c>
      <c r="RF23" s="17">
        <v>2.15</v>
      </c>
      <c r="RG23" s="17">
        <v>0.25900000000000001</v>
      </c>
      <c r="RH23" s="17">
        <v>18.53</v>
      </c>
      <c r="RI23" s="17">
        <v>19.67726</v>
      </c>
      <c r="RJ23" s="17">
        <v>19.67727</v>
      </c>
      <c r="RK23" s="17">
        <v>-1.14727</v>
      </c>
      <c r="RL23" s="17">
        <v>1.24</v>
      </c>
      <c r="RM23" s="17">
        <v>1.24</v>
      </c>
      <c r="RN23" s="17">
        <v>1.24</v>
      </c>
      <c r="RO23" s="17">
        <v>0</v>
      </c>
      <c r="RP23" s="17">
        <v>0</v>
      </c>
      <c r="RQ23" s="17"/>
      <c r="RR23" s="17"/>
      <c r="RS23" s="17">
        <v>0</v>
      </c>
      <c r="RT23" s="17">
        <v>4.81494</v>
      </c>
      <c r="RU23" s="17">
        <v>4.4000000000000004</v>
      </c>
      <c r="RV23" s="17">
        <v>4.4000000000000004</v>
      </c>
      <c r="RW23" s="17">
        <v>0.41493999999999998</v>
      </c>
      <c r="RX23" s="17">
        <v>3.5479999999999998E-2</v>
      </c>
      <c r="RY23" s="17">
        <v>6.88E-2</v>
      </c>
      <c r="RZ23" s="17">
        <v>6.88E-2</v>
      </c>
      <c r="SA23" s="17">
        <v>-3.3320000000000002E-2</v>
      </c>
      <c r="SB23" s="17">
        <v>0.05</v>
      </c>
      <c r="SC23" s="17">
        <v>7.9000000000000001E-2</v>
      </c>
      <c r="SD23" s="17">
        <v>7.9000000000000001E-2</v>
      </c>
      <c r="SE23" s="17">
        <v>-2.9000000000000001E-2</v>
      </c>
      <c r="SF23" s="17">
        <v>5.6020000000000003</v>
      </c>
      <c r="SG23" s="17">
        <v>5.3</v>
      </c>
      <c r="SH23" s="17">
        <v>5.3</v>
      </c>
      <c r="SI23" s="17">
        <v>0.30199999999999999</v>
      </c>
      <c r="SJ23" s="17">
        <v>4.2679999999999998</v>
      </c>
      <c r="SK23" s="17">
        <v>2.7</v>
      </c>
      <c r="SL23" s="17">
        <v>2.7</v>
      </c>
      <c r="SM23" s="17">
        <v>1.5680000000000001</v>
      </c>
      <c r="SN23" s="17">
        <v>3.35</v>
      </c>
      <c r="SO23" s="17">
        <v>3</v>
      </c>
      <c r="SP23" s="17">
        <v>3</v>
      </c>
      <c r="SQ23" s="17">
        <v>0.35</v>
      </c>
      <c r="SR23" s="17">
        <v>4.54</v>
      </c>
      <c r="SS23" s="17">
        <v>5</v>
      </c>
      <c r="ST23" s="17">
        <v>5</v>
      </c>
      <c r="SU23" s="17">
        <v>-0.46</v>
      </c>
      <c r="SV23" s="17">
        <v>6.6664899999999996</v>
      </c>
      <c r="SW23" s="17">
        <v>17.1815</v>
      </c>
      <c r="SX23" s="17">
        <v>17.1815</v>
      </c>
      <c r="SY23" s="17">
        <v>-10.51501</v>
      </c>
      <c r="SZ23" s="17">
        <v>17.245049999999999</v>
      </c>
      <c r="TA23" s="17">
        <v>18.883700000000001</v>
      </c>
      <c r="TB23" s="17">
        <v>18.883700000000001</v>
      </c>
      <c r="TC23" s="17">
        <v>-1.6386499999999999</v>
      </c>
      <c r="TD23" s="17">
        <v>15.860250000000001</v>
      </c>
      <c r="TE23" s="17">
        <v>7.5</v>
      </c>
      <c r="TF23" s="17">
        <v>7.5</v>
      </c>
      <c r="TG23" s="17">
        <v>8.3602500000000006</v>
      </c>
      <c r="TH23" s="17">
        <v>86.234570000000005</v>
      </c>
      <c r="TI23" s="17">
        <v>56</v>
      </c>
      <c r="TJ23" s="17">
        <v>125.58</v>
      </c>
      <c r="TK23" s="17">
        <v>-39.34543</v>
      </c>
      <c r="TL23" s="17">
        <v>96.180819999999997</v>
      </c>
      <c r="TM23" s="17">
        <v>82</v>
      </c>
      <c r="TN23" s="17">
        <v>114.08</v>
      </c>
      <c r="TO23" s="17">
        <v>-17.899180000000001</v>
      </c>
      <c r="TP23" s="17">
        <v>11.735429999999999</v>
      </c>
      <c r="TQ23" s="17">
        <v>18.559999999999999</v>
      </c>
      <c r="TR23" s="17">
        <v>18.559999999999999</v>
      </c>
      <c r="TS23" s="17">
        <v>-6.8245699999999996</v>
      </c>
      <c r="TT23" s="17">
        <v>8.6618999999999993</v>
      </c>
      <c r="TU23" s="17">
        <v>12.85</v>
      </c>
      <c r="TV23" s="17">
        <v>12.85</v>
      </c>
      <c r="TW23" s="17">
        <v>-4.1881000000000004</v>
      </c>
      <c r="TX23" s="17">
        <v>0.58157000000000003</v>
      </c>
      <c r="TY23" s="17">
        <v>9.52</v>
      </c>
      <c r="TZ23" s="17">
        <v>9.52</v>
      </c>
      <c r="UA23" s="17">
        <v>-8.9384300000000003</v>
      </c>
      <c r="UB23" s="17">
        <v>0</v>
      </c>
      <c r="UC23" s="17">
        <v>4</v>
      </c>
      <c r="UD23" s="17">
        <v>4</v>
      </c>
      <c r="UE23" s="17">
        <v>-4</v>
      </c>
      <c r="UF23" s="17">
        <v>1.6180000000000001</v>
      </c>
      <c r="UG23" s="17">
        <v>1.6</v>
      </c>
      <c r="UH23" s="17">
        <v>1.6</v>
      </c>
      <c r="UI23" s="17">
        <v>1.7999999999999999E-2</v>
      </c>
      <c r="UJ23" s="17">
        <v>0</v>
      </c>
      <c r="UK23" s="17"/>
      <c r="UL23" s="17"/>
      <c r="UM23" s="17">
        <v>0</v>
      </c>
      <c r="UN23" s="17">
        <v>4</v>
      </c>
      <c r="UO23" s="17">
        <v>3.5</v>
      </c>
      <c r="UP23" s="17">
        <v>3.5</v>
      </c>
      <c r="UQ23" s="17">
        <v>0.5</v>
      </c>
      <c r="UR23" s="17">
        <v>4.5</v>
      </c>
      <c r="US23" s="17">
        <v>4</v>
      </c>
      <c r="UT23" s="17">
        <v>4</v>
      </c>
      <c r="UU23" s="17">
        <v>0.5</v>
      </c>
      <c r="UV23" s="17">
        <v>4.7</v>
      </c>
      <c r="UW23" s="17">
        <v>4.0999999999999996</v>
      </c>
      <c r="UX23" s="17">
        <v>4.0999999999999996</v>
      </c>
      <c r="UY23" s="17">
        <v>0.6</v>
      </c>
      <c r="UZ23" s="17">
        <v>8.0337399999999999</v>
      </c>
      <c r="VA23" s="17">
        <v>16.45</v>
      </c>
      <c r="VB23" s="17">
        <v>16.45</v>
      </c>
      <c r="VC23" s="17">
        <v>-8.4162599999999994</v>
      </c>
      <c r="VD23" s="17">
        <v>138.185</v>
      </c>
      <c r="VE23" s="17">
        <v>141.01499999999999</v>
      </c>
      <c r="VF23" s="17">
        <v>141.01499999999999</v>
      </c>
      <c r="VG23" s="17">
        <v>-2.83</v>
      </c>
      <c r="VH23" s="17">
        <v>5.46</v>
      </c>
      <c r="VI23" s="17">
        <v>3.3277999999999999</v>
      </c>
      <c r="VJ23" s="17">
        <v>3.3277999999999999</v>
      </c>
      <c r="VK23" s="17">
        <v>2.1322000000000001</v>
      </c>
      <c r="VL23" s="17">
        <v>69.697999999999993</v>
      </c>
      <c r="VM23" s="17">
        <v>52</v>
      </c>
      <c r="VN23" s="17">
        <v>52</v>
      </c>
      <c r="VO23" s="17">
        <v>17.698</v>
      </c>
      <c r="VP23" s="17">
        <v>0.63600000000000001</v>
      </c>
      <c r="VQ23" s="17">
        <v>0.6</v>
      </c>
      <c r="VR23" s="17">
        <v>0.6</v>
      </c>
      <c r="VS23" s="17">
        <v>3.5999999999999997E-2</v>
      </c>
      <c r="VT23" s="17">
        <v>121.83</v>
      </c>
      <c r="VU23" s="17">
        <v>50</v>
      </c>
      <c r="VV23" s="17">
        <v>71</v>
      </c>
      <c r="VW23" s="17">
        <v>50.83</v>
      </c>
      <c r="VX23" s="17">
        <v>136.47</v>
      </c>
      <c r="VY23" s="17">
        <v>38</v>
      </c>
      <c r="VZ23" s="17">
        <v>89</v>
      </c>
      <c r="WA23" s="17">
        <v>47.47</v>
      </c>
      <c r="WB23" s="17">
        <v>58.481999999999999</v>
      </c>
      <c r="WC23" s="17">
        <v>37.44</v>
      </c>
      <c r="WD23" s="17">
        <v>37.44</v>
      </c>
      <c r="WE23" s="17">
        <v>21.042000000000002</v>
      </c>
      <c r="WF23" s="17">
        <v>2.62</v>
      </c>
      <c r="WG23" s="17">
        <v>2.8</v>
      </c>
      <c r="WH23" s="17">
        <v>2.8</v>
      </c>
      <c r="WI23" s="17">
        <v>-0.18</v>
      </c>
      <c r="WJ23" s="17">
        <v>2.2999999999999998</v>
      </c>
      <c r="WK23" s="17">
        <v>2.2999999999999998</v>
      </c>
      <c r="WL23" s="17">
        <v>2.2999999999999998</v>
      </c>
      <c r="WM23" s="17">
        <v>0</v>
      </c>
      <c r="WN23" s="17">
        <v>2.11</v>
      </c>
      <c r="WO23" s="17">
        <v>2.2999999999999998</v>
      </c>
      <c r="WP23" s="17">
        <v>2.2999999999999998</v>
      </c>
      <c r="WQ23" s="17">
        <v>-0.19</v>
      </c>
      <c r="WR23" s="17">
        <v>1.03</v>
      </c>
      <c r="WS23" s="17">
        <v>1.3</v>
      </c>
      <c r="WT23" s="17">
        <v>1.3</v>
      </c>
      <c r="WU23" s="17">
        <v>-0.27</v>
      </c>
      <c r="WV23" s="17">
        <v>4.09</v>
      </c>
      <c r="WW23" s="17">
        <v>4.1904000000000003</v>
      </c>
      <c r="WX23" s="17">
        <v>4.1904000000000003</v>
      </c>
      <c r="WY23" s="17">
        <v>-0.1004</v>
      </c>
      <c r="WZ23" s="17">
        <v>6.6050000000000004</v>
      </c>
      <c r="XA23" s="17">
        <v>5.0999999999999996</v>
      </c>
      <c r="XB23" s="17">
        <v>5.0999999999999996</v>
      </c>
      <c r="XC23" s="17">
        <v>1.5049999999999999</v>
      </c>
      <c r="XD23" s="17">
        <v>18.015999999999998</v>
      </c>
      <c r="XE23" s="17">
        <v>17.391300000000001</v>
      </c>
      <c r="XF23" s="17">
        <v>17.391300000000001</v>
      </c>
      <c r="XG23" s="17">
        <v>0.62470000000000003</v>
      </c>
      <c r="XH23" s="17">
        <v>9.9359999999999999</v>
      </c>
      <c r="XI23" s="17">
        <v>10</v>
      </c>
      <c r="XJ23" s="17">
        <v>10</v>
      </c>
      <c r="XK23" s="17">
        <v>-6.4000000000000001E-2</v>
      </c>
      <c r="XL23" s="17">
        <v>9</v>
      </c>
      <c r="XM23" s="17">
        <v>10.8</v>
      </c>
      <c r="XN23" s="17">
        <v>10.8</v>
      </c>
      <c r="XO23" s="17">
        <v>-1.8</v>
      </c>
      <c r="XP23" s="17">
        <v>0</v>
      </c>
      <c r="XQ23" s="17"/>
      <c r="XR23" s="17"/>
      <c r="XS23" s="17">
        <v>0</v>
      </c>
      <c r="XT23" s="17">
        <v>0</v>
      </c>
      <c r="XU23" s="17"/>
      <c r="XV23" s="17"/>
      <c r="XW23" s="17">
        <v>0</v>
      </c>
      <c r="XX23" s="17">
        <v>17.100000000000001</v>
      </c>
      <c r="XY23" s="17">
        <v>14</v>
      </c>
      <c r="XZ23" s="17">
        <v>14</v>
      </c>
      <c r="YA23" s="17">
        <v>3.1</v>
      </c>
      <c r="YB23" s="17">
        <v>15.12</v>
      </c>
      <c r="YC23" s="17">
        <v>19</v>
      </c>
      <c r="YD23" s="17">
        <v>19</v>
      </c>
      <c r="YE23" s="17">
        <v>-3.88</v>
      </c>
      <c r="YF23" s="17">
        <v>8.2799999999999994</v>
      </c>
      <c r="YG23" s="17">
        <v>7.5</v>
      </c>
      <c r="YH23" s="17">
        <v>7.5</v>
      </c>
      <c r="YI23" s="17">
        <v>0.78</v>
      </c>
      <c r="YJ23" s="17">
        <v>9.7899999999999991</v>
      </c>
      <c r="YK23" s="17">
        <v>11</v>
      </c>
      <c r="YL23" s="17">
        <v>11</v>
      </c>
      <c r="YM23" s="17">
        <v>-1.21</v>
      </c>
      <c r="YN23" s="17">
        <v>13.15</v>
      </c>
      <c r="YO23" s="17">
        <v>12</v>
      </c>
      <c r="YP23" s="17">
        <v>12</v>
      </c>
      <c r="YQ23" s="17">
        <v>1.1499999999999999</v>
      </c>
    </row>
    <row r="24" spans="1:667" ht="24" customHeight="1" x14ac:dyDescent="0.3">
      <c r="A24" s="1"/>
      <c r="B24" s="18" t="s">
        <v>73</v>
      </c>
      <c r="C24" s="18" t="s">
        <v>903</v>
      </c>
      <c r="D24" s="19">
        <v>100.07</v>
      </c>
      <c r="E24" s="19">
        <v>101.0642</v>
      </c>
      <c r="F24" s="19">
        <v>78.334689999999995</v>
      </c>
      <c r="G24" s="19">
        <v>21.735309999999998</v>
      </c>
      <c r="H24" s="19">
        <v>645.02</v>
      </c>
      <c r="I24" s="19">
        <v>649.92602999999997</v>
      </c>
      <c r="J24" s="19">
        <v>649.92602999999997</v>
      </c>
      <c r="K24" s="19">
        <v>-4.9060300000000003</v>
      </c>
      <c r="L24" s="19">
        <v>214.04</v>
      </c>
      <c r="M24" s="19">
        <v>210.41108</v>
      </c>
      <c r="N24" s="19">
        <v>210.41108</v>
      </c>
      <c r="O24" s="19">
        <v>3.6289199999999999</v>
      </c>
      <c r="P24" s="19">
        <v>0</v>
      </c>
      <c r="Q24" s="19"/>
      <c r="R24" s="19"/>
      <c r="S24" s="19">
        <v>0</v>
      </c>
      <c r="T24" s="19">
        <v>0</v>
      </c>
      <c r="U24" s="19"/>
      <c r="V24" s="19"/>
      <c r="W24" s="19">
        <v>0</v>
      </c>
      <c r="X24" s="19">
        <v>50.3</v>
      </c>
      <c r="Y24" s="19">
        <v>22.209720000000001</v>
      </c>
      <c r="Z24" s="19">
        <v>21.237670000000001</v>
      </c>
      <c r="AA24" s="19">
        <v>29.062329999999999</v>
      </c>
      <c r="AB24" s="19">
        <v>100.4</v>
      </c>
      <c r="AC24" s="19">
        <v>83</v>
      </c>
      <c r="AD24" s="19">
        <v>85.741600000000005</v>
      </c>
      <c r="AE24" s="19">
        <v>14.6584</v>
      </c>
      <c r="AF24" s="19">
        <v>0</v>
      </c>
      <c r="AG24" s="19"/>
      <c r="AH24" s="19"/>
      <c r="AI24" s="19">
        <v>0</v>
      </c>
      <c r="AJ24" s="19">
        <v>0</v>
      </c>
      <c r="AK24" s="19"/>
      <c r="AL24" s="19"/>
      <c r="AM24" s="19">
        <v>0</v>
      </c>
      <c r="AN24" s="19">
        <v>181.44</v>
      </c>
      <c r="AO24" s="19">
        <v>190.92007000000001</v>
      </c>
      <c r="AP24" s="19">
        <v>190.92008999999999</v>
      </c>
      <c r="AQ24" s="19">
        <v>-9.4800900000000006</v>
      </c>
      <c r="AR24" s="19">
        <v>195.44</v>
      </c>
      <c r="AS24" s="19">
        <v>190.92007000000001</v>
      </c>
      <c r="AT24" s="19">
        <v>190.92008999999999</v>
      </c>
      <c r="AU24" s="19">
        <v>4.5199100000000003</v>
      </c>
      <c r="AV24" s="19">
        <v>195.2</v>
      </c>
      <c r="AW24" s="19">
        <v>190.92007000000001</v>
      </c>
      <c r="AX24" s="19">
        <v>190.92008999999999</v>
      </c>
      <c r="AY24" s="19">
        <v>4.2799100000000001</v>
      </c>
      <c r="AZ24" s="19">
        <v>281.45999999999998</v>
      </c>
      <c r="BA24" s="19">
        <v>287.24011000000002</v>
      </c>
      <c r="BB24" s="19">
        <v>287.24013000000002</v>
      </c>
      <c r="BC24" s="19">
        <v>-5.7801299999999998</v>
      </c>
      <c r="BD24" s="19">
        <v>200.94</v>
      </c>
      <c r="BE24" s="19">
        <v>206.04141999999999</v>
      </c>
      <c r="BF24" s="19">
        <v>206.04143999999999</v>
      </c>
      <c r="BG24" s="19">
        <v>-5.1014400000000002</v>
      </c>
      <c r="BH24" s="19">
        <v>103.23</v>
      </c>
      <c r="BI24" s="19">
        <v>103.33008</v>
      </c>
      <c r="BJ24" s="19">
        <v>103.33009</v>
      </c>
      <c r="BK24" s="19">
        <v>-0.10009</v>
      </c>
      <c r="BL24" s="19">
        <v>70.19</v>
      </c>
      <c r="BM24" s="19">
        <v>73.212440000000001</v>
      </c>
      <c r="BN24" s="19">
        <v>196.18646000000001</v>
      </c>
      <c r="BO24" s="19">
        <v>-125.99646</v>
      </c>
      <c r="BP24" s="19">
        <v>4.0599999999999996</v>
      </c>
      <c r="BQ24" s="19">
        <v>3.8975900000000001</v>
      </c>
      <c r="BR24" s="19">
        <v>3.8975900000000001</v>
      </c>
      <c r="BS24" s="19">
        <v>0.16241</v>
      </c>
      <c r="BT24" s="19">
        <v>0</v>
      </c>
      <c r="BU24" s="19"/>
      <c r="BV24" s="19"/>
      <c r="BW24" s="19">
        <v>0</v>
      </c>
      <c r="BX24" s="19">
        <v>0</v>
      </c>
      <c r="BY24" s="19"/>
      <c r="BZ24" s="19"/>
      <c r="CA24" s="19">
        <v>0</v>
      </c>
      <c r="CB24" s="19">
        <v>0</v>
      </c>
      <c r="CC24" s="19"/>
      <c r="CD24" s="19"/>
      <c r="CE24" s="19">
        <v>0</v>
      </c>
      <c r="CF24" s="19">
        <v>110.42100000000001</v>
      </c>
      <c r="CG24" s="19">
        <v>114.38334</v>
      </c>
      <c r="CH24" s="19">
        <v>114.38334</v>
      </c>
      <c r="CI24" s="19">
        <v>-3.9623400000000002</v>
      </c>
      <c r="CJ24" s="19">
        <v>7.1619999999999999</v>
      </c>
      <c r="CK24" s="19">
        <v>7.1296799999999996</v>
      </c>
      <c r="CL24" s="19">
        <v>7.1296799999999996</v>
      </c>
      <c r="CM24" s="19">
        <v>3.2320000000000002E-2</v>
      </c>
      <c r="CN24" s="19">
        <v>5.1619999999999999</v>
      </c>
      <c r="CO24" s="19">
        <v>3.8284699999999998</v>
      </c>
      <c r="CP24" s="19">
        <v>3.8284699999999998</v>
      </c>
      <c r="CQ24" s="19">
        <v>1.3335300000000001</v>
      </c>
      <c r="CR24" s="19">
        <v>0</v>
      </c>
      <c r="CS24" s="19"/>
      <c r="CT24" s="19">
        <v>4.1450800000000001</v>
      </c>
      <c r="CU24" s="19">
        <v>-4.1450800000000001</v>
      </c>
      <c r="CV24" s="19">
        <v>39.24</v>
      </c>
      <c r="CW24" s="19">
        <v>52.391640000000002</v>
      </c>
      <c r="CX24" s="19">
        <v>51.553080000000001</v>
      </c>
      <c r="CY24" s="19">
        <v>-12.313079999999999</v>
      </c>
      <c r="CZ24" s="19">
        <v>22.7925</v>
      </c>
      <c r="DA24" s="19">
        <v>91.612009999999998</v>
      </c>
      <c r="DB24" s="19">
        <v>26.943059999999999</v>
      </c>
      <c r="DC24" s="19">
        <v>-4.1505599999999996</v>
      </c>
      <c r="DD24" s="19">
        <v>0</v>
      </c>
      <c r="DE24" s="19"/>
      <c r="DF24" s="19"/>
      <c r="DG24" s="19">
        <v>0</v>
      </c>
      <c r="DH24" s="19">
        <v>0</v>
      </c>
      <c r="DI24" s="19"/>
      <c r="DJ24" s="19"/>
      <c r="DK24" s="19">
        <v>0</v>
      </c>
      <c r="DL24" s="19">
        <v>0</v>
      </c>
      <c r="DM24" s="19"/>
      <c r="DN24" s="19">
        <v>7.8466800000000001</v>
      </c>
      <c r="DO24" s="19">
        <v>-7.8466800000000001</v>
      </c>
      <c r="DP24" s="19">
        <v>6.5268300000000004</v>
      </c>
      <c r="DQ24" s="19">
        <v>6.39</v>
      </c>
      <c r="DR24" s="19">
        <v>6.39</v>
      </c>
      <c r="DS24" s="19">
        <v>0.13683000000000001</v>
      </c>
      <c r="DT24" s="19">
        <v>0</v>
      </c>
      <c r="DU24" s="19"/>
      <c r="DV24" s="19"/>
      <c r="DW24" s="19">
        <v>0</v>
      </c>
      <c r="DX24" s="19">
        <v>36.259</v>
      </c>
      <c r="DY24" s="19">
        <v>33.39385</v>
      </c>
      <c r="DZ24" s="19">
        <v>33.393859999999997</v>
      </c>
      <c r="EA24" s="19">
        <v>2.8651399999999998</v>
      </c>
      <c r="EB24" s="19">
        <v>0</v>
      </c>
      <c r="EC24" s="19"/>
      <c r="ED24" s="19"/>
      <c r="EE24" s="19">
        <v>0</v>
      </c>
      <c r="EF24" s="19">
        <v>24.84844</v>
      </c>
      <c r="EG24" s="19">
        <v>21.083359999999999</v>
      </c>
      <c r="EH24" s="19">
        <v>21.083359999999999</v>
      </c>
      <c r="EI24" s="19">
        <v>3.7650800000000002</v>
      </c>
      <c r="EJ24" s="19">
        <v>17.433579999999999</v>
      </c>
      <c r="EK24" s="19">
        <v>18.574760000000001</v>
      </c>
      <c r="EL24" s="19">
        <v>18.574760000000001</v>
      </c>
      <c r="EM24" s="19">
        <v>-1.1411800000000001</v>
      </c>
      <c r="EN24" s="19">
        <v>12.804130000000001</v>
      </c>
      <c r="EO24" s="19">
        <v>12.56039</v>
      </c>
      <c r="EP24" s="19">
        <v>12.56039</v>
      </c>
      <c r="EQ24" s="19">
        <v>0.24374000000000001</v>
      </c>
      <c r="ER24" s="19">
        <v>55.58</v>
      </c>
      <c r="ES24" s="19">
        <v>62.2014</v>
      </c>
      <c r="ET24" s="19">
        <v>62.2014</v>
      </c>
      <c r="EU24" s="19">
        <v>-6.6214000000000004</v>
      </c>
      <c r="EV24" s="19">
        <v>175.91883000000001</v>
      </c>
      <c r="EW24" s="19">
        <v>184.74309</v>
      </c>
      <c r="EX24" s="19">
        <v>166.67140000000001</v>
      </c>
      <c r="EY24" s="19">
        <v>9.2474299999999996</v>
      </c>
      <c r="EZ24" s="19">
        <v>175.96242000000001</v>
      </c>
      <c r="FA24" s="19">
        <v>184.74309</v>
      </c>
      <c r="FB24" s="19">
        <v>166.67140000000001</v>
      </c>
      <c r="FC24" s="19">
        <v>9.2910199999999996</v>
      </c>
      <c r="FD24" s="19">
        <v>179.43303</v>
      </c>
      <c r="FE24" s="19">
        <v>185.29787999999999</v>
      </c>
      <c r="FF24" s="19">
        <v>167.17191</v>
      </c>
      <c r="FG24" s="19">
        <v>12.26112</v>
      </c>
      <c r="FH24" s="19">
        <v>85.88</v>
      </c>
      <c r="FI24" s="19">
        <v>87.983050000000006</v>
      </c>
      <c r="FJ24" s="19">
        <v>87.983080000000001</v>
      </c>
      <c r="FK24" s="19">
        <v>-2.1030799999999998</v>
      </c>
      <c r="FL24" s="19">
        <v>19.25</v>
      </c>
      <c r="FM24" s="19">
        <v>44.999980000000001</v>
      </c>
      <c r="FN24" s="19">
        <v>45</v>
      </c>
      <c r="FO24" s="19">
        <v>-25.75</v>
      </c>
      <c r="FP24" s="19">
        <v>24.39</v>
      </c>
      <c r="FQ24" s="19">
        <v>21.989100000000001</v>
      </c>
      <c r="FR24" s="19">
        <v>21.987310000000001</v>
      </c>
      <c r="FS24" s="19">
        <v>2.4026900000000002</v>
      </c>
      <c r="FT24" s="19">
        <v>0</v>
      </c>
      <c r="FU24" s="19"/>
      <c r="FV24" s="19"/>
      <c r="FW24" s="19">
        <v>0</v>
      </c>
      <c r="FX24" s="19">
        <v>39.630000000000003</v>
      </c>
      <c r="FY24" s="19">
        <v>93.518029999999996</v>
      </c>
      <c r="FZ24" s="19">
        <v>41.450780000000002</v>
      </c>
      <c r="GA24" s="19">
        <v>-1.8207800000000001</v>
      </c>
      <c r="GB24" s="19"/>
      <c r="GC24" s="19"/>
      <c r="GD24" s="19"/>
      <c r="GE24" s="19">
        <v>0</v>
      </c>
      <c r="GF24" s="19"/>
      <c r="GG24" s="19"/>
      <c r="GH24" s="19"/>
      <c r="GI24" s="19">
        <v>0</v>
      </c>
      <c r="GJ24" s="19">
        <v>5.79</v>
      </c>
      <c r="GK24" s="19">
        <v>6.8787000000000003</v>
      </c>
      <c r="GL24" s="19">
        <v>6.8787000000000003</v>
      </c>
      <c r="GM24" s="19">
        <v>-1.0887</v>
      </c>
      <c r="GN24" s="19">
        <v>39.479999999999997</v>
      </c>
      <c r="GO24" s="19">
        <v>40.008040000000001</v>
      </c>
      <c r="GP24" s="19">
        <v>69.057519999999997</v>
      </c>
      <c r="GQ24" s="19">
        <v>-29.57752</v>
      </c>
      <c r="GR24" s="19">
        <v>0</v>
      </c>
      <c r="GS24" s="19"/>
      <c r="GT24" s="19"/>
      <c r="GU24" s="19">
        <v>0</v>
      </c>
      <c r="GV24" s="19">
        <v>0</v>
      </c>
      <c r="GW24" s="19"/>
      <c r="GX24" s="19"/>
      <c r="GY24" s="19">
        <v>0</v>
      </c>
      <c r="GZ24" s="19">
        <v>0</v>
      </c>
      <c r="HA24" s="19"/>
      <c r="HB24" s="19"/>
      <c r="HC24" s="19">
        <v>0</v>
      </c>
      <c r="HD24" s="19">
        <v>0</v>
      </c>
      <c r="HE24" s="19"/>
      <c r="HF24" s="19"/>
      <c r="HG24" s="19">
        <v>0</v>
      </c>
      <c r="HH24" s="19">
        <v>36.049999999999997</v>
      </c>
      <c r="HI24" s="19">
        <v>61.171990000000001</v>
      </c>
      <c r="HJ24" s="19">
        <v>71.538889999999995</v>
      </c>
      <c r="HK24" s="19">
        <v>-35.488889999999998</v>
      </c>
      <c r="HL24" s="19">
        <v>29.832000000000001</v>
      </c>
      <c r="HM24" s="19">
        <v>37.155419999999999</v>
      </c>
      <c r="HN24" s="19">
        <v>85.232020000000006</v>
      </c>
      <c r="HO24" s="19">
        <v>-55.400019999999998</v>
      </c>
      <c r="HP24" s="19">
        <v>0</v>
      </c>
      <c r="HQ24" s="19"/>
      <c r="HR24" s="19"/>
      <c r="HS24" s="19">
        <v>0</v>
      </c>
      <c r="HT24" s="19">
        <v>42.442999999999998</v>
      </c>
      <c r="HU24" s="19">
        <v>45.291899999999998</v>
      </c>
      <c r="HV24" s="19"/>
      <c r="HW24" s="19">
        <v>42.442999999999998</v>
      </c>
      <c r="HX24" s="19">
        <v>0</v>
      </c>
      <c r="HY24" s="19"/>
      <c r="HZ24" s="19"/>
      <c r="IA24" s="19">
        <v>0</v>
      </c>
      <c r="IB24" s="19">
        <v>0</v>
      </c>
      <c r="IC24" s="19"/>
      <c r="ID24" s="19"/>
      <c r="IE24" s="19">
        <v>0</v>
      </c>
      <c r="IF24" s="19">
        <v>0</v>
      </c>
      <c r="IG24" s="19"/>
      <c r="IH24" s="19"/>
      <c r="II24" s="19">
        <v>0</v>
      </c>
      <c r="IJ24" s="19">
        <v>70.60248</v>
      </c>
      <c r="IK24" s="19">
        <v>74.47099</v>
      </c>
      <c r="IL24" s="19">
        <v>90.221630000000005</v>
      </c>
      <c r="IM24" s="19">
        <v>-19.619150000000001</v>
      </c>
      <c r="IN24" s="19">
        <v>169.97424000000001</v>
      </c>
      <c r="IO24" s="19">
        <v>179.08072000000001</v>
      </c>
      <c r="IP24" s="19">
        <v>179.08072999999999</v>
      </c>
      <c r="IQ24" s="19">
        <v>-9.1064900000000009</v>
      </c>
      <c r="IR24" s="19">
        <v>167.97366</v>
      </c>
      <c r="IS24" s="19">
        <v>179.08072000000001</v>
      </c>
      <c r="IT24" s="19">
        <v>179.08072999999999</v>
      </c>
      <c r="IU24" s="19">
        <v>-11.10707</v>
      </c>
      <c r="IV24" s="19">
        <v>199.81557000000001</v>
      </c>
      <c r="IW24" s="19">
        <v>179.08072000000001</v>
      </c>
      <c r="IX24" s="19">
        <v>179.08072999999999</v>
      </c>
      <c r="IY24" s="19">
        <v>20.734839999999998</v>
      </c>
      <c r="IZ24" s="19">
        <v>260.38637999999997</v>
      </c>
      <c r="JA24" s="19">
        <v>269.42775</v>
      </c>
      <c r="JB24" s="19">
        <v>269.42777000000001</v>
      </c>
      <c r="JC24" s="19">
        <v>-9.0413899999999998</v>
      </c>
      <c r="JD24" s="19">
        <v>68.332549999999998</v>
      </c>
      <c r="JE24" s="19">
        <v>45.006410000000002</v>
      </c>
      <c r="JF24" s="19">
        <v>45.005960000000002</v>
      </c>
      <c r="JG24" s="19">
        <v>23.326589999999999</v>
      </c>
      <c r="JH24" s="19">
        <v>33.851379999999999</v>
      </c>
      <c r="JI24" s="19">
        <v>22.570779999999999</v>
      </c>
      <c r="JJ24" s="19">
        <v>22.57056</v>
      </c>
      <c r="JK24" s="19">
        <v>11.28082</v>
      </c>
      <c r="JL24" s="19">
        <v>0</v>
      </c>
      <c r="JM24" s="19"/>
      <c r="JN24" s="19"/>
      <c r="JO24" s="19">
        <v>0</v>
      </c>
      <c r="JP24" s="19">
        <v>0</v>
      </c>
      <c r="JQ24" s="19"/>
      <c r="JR24" s="19"/>
      <c r="JS24" s="19">
        <v>0</v>
      </c>
      <c r="JT24" s="19">
        <v>0</v>
      </c>
      <c r="JU24" s="19"/>
      <c r="JV24" s="19"/>
      <c r="JW24" s="19">
        <v>0</v>
      </c>
      <c r="JX24" s="19">
        <v>0</v>
      </c>
      <c r="JY24" s="19"/>
      <c r="JZ24" s="19"/>
      <c r="KA24" s="19">
        <v>0</v>
      </c>
      <c r="KB24" s="19">
        <v>0</v>
      </c>
      <c r="KC24" s="19"/>
      <c r="KD24" s="19"/>
      <c r="KE24" s="19">
        <v>0</v>
      </c>
      <c r="KF24" s="19">
        <v>0</v>
      </c>
      <c r="KG24" s="19"/>
      <c r="KH24" s="19"/>
      <c r="KI24" s="19">
        <v>0</v>
      </c>
      <c r="KJ24" s="19">
        <v>4.4000000000000004</v>
      </c>
      <c r="KK24" s="19"/>
      <c r="KL24" s="19"/>
      <c r="KM24" s="19">
        <v>4.4000000000000004</v>
      </c>
      <c r="KN24" s="19">
        <v>0.13</v>
      </c>
      <c r="KO24" s="19">
        <v>0.90800999999999998</v>
      </c>
      <c r="KP24" s="19">
        <v>0.90800999999999998</v>
      </c>
      <c r="KQ24" s="19">
        <v>-0.77800999999999998</v>
      </c>
      <c r="KR24" s="19">
        <v>41.850999999999999</v>
      </c>
      <c r="KS24" s="19">
        <v>128.41923</v>
      </c>
      <c r="KT24" s="19">
        <v>123.58033</v>
      </c>
      <c r="KU24" s="19">
        <v>-81.729330000000004</v>
      </c>
      <c r="KV24" s="19">
        <v>78.132999999999996</v>
      </c>
      <c r="KW24" s="19">
        <v>74.662289999999999</v>
      </c>
      <c r="KX24" s="19">
        <v>91.935929999999999</v>
      </c>
      <c r="KY24" s="19">
        <v>-13.80293</v>
      </c>
      <c r="KZ24" s="19">
        <v>42.771999999999998</v>
      </c>
      <c r="LA24" s="19">
        <v>66.809659999999994</v>
      </c>
      <c r="LB24" s="19">
        <v>66.809659999999994</v>
      </c>
      <c r="LC24" s="19">
        <v>-24.037659999999999</v>
      </c>
      <c r="LD24" s="19">
        <v>36.901000000000003</v>
      </c>
      <c r="LE24" s="19">
        <v>48.179349999999999</v>
      </c>
      <c r="LF24" s="19">
        <v>48.179349999999999</v>
      </c>
      <c r="LG24" s="19">
        <v>-11.27835</v>
      </c>
      <c r="LH24" s="19">
        <v>29.494</v>
      </c>
      <c r="LI24" s="19">
        <v>29.806760000000001</v>
      </c>
      <c r="LJ24" s="19">
        <v>29.806760000000001</v>
      </c>
      <c r="LK24" s="19">
        <v>-0.31275999999999998</v>
      </c>
      <c r="LL24" s="19">
        <v>0</v>
      </c>
      <c r="LM24" s="19"/>
      <c r="LN24" s="19"/>
      <c r="LO24" s="19">
        <v>0</v>
      </c>
      <c r="LP24" s="19">
        <v>0</v>
      </c>
      <c r="LQ24" s="19"/>
      <c r="LR24" s="19"/>
      <c r="LS24" s="19">
        <v>0</v>
      </c>
      <c r="LT24" s="19">
        <v>0</v>
      </c>
      <c r="LU24" s="19"/>
      <c r="LV24" s="19"/>
      <c r="LW24" s="19">
        <v>0</v>
      </c>
      <c r="LX24" s="19">
        <v>140.86699999999999</v>
      </c>
      <c r="LY24" s="19">
        <v>148.46815000000001</v>
      </c>
      <c r="LZ24" s="19">
        <v>153.06012000000001</v>
      </c>
      <c r="MA24" s="19">
        <v>-12.19312</v>
      </c>
      <c r="MB24" s="19">
        <v>144.13499999999999</v>
      </c>
      <c r="MC24" s="19">
        <v>148.46815000000001</v>
      </c>
      <c r="MD24" s="19">
        <v>153.06012000000001</v>
      </c>
      <c r="ME24" s="19">
        <v>-8.9251199999999997</v>
      </c>
      <c r="MF24" s="19">
        <v>167.911</v>
      </c>
      <c r="MG24" s="19">
        <v>148.91399999999999</v>
      </c>
      <c r="MH24" s="19">
        <v>153.51975999999999</v>
      </c>
      <c r="MI24" s="19">
        <v>14.39124</v>
      </c>
      <c r="MJ24" s="19">
        <v>103.53100000000001</v>
      </c>
      <c r="MK24" s="19">
        <v>103.62694999999999</v>
      </c>
      <c r="ML24" s="19"/>
      <c r="MM24" s="19">
        <v>103.53100000000001</v>
      </c>
      <c r="MN24" s="19">
        <v>0</v>
      </c>
      <c r="MO24" s="19"/>
      <c r="MP24" s="19"/>
      <c r="MQ24" s="19">
        <v>0</v>
      </c>
      <c r="MR24" s="19">
        <v>0</v>
      </c>
      <c r="MS24" s="19"/>
      <c r="MT24" s="19"/>
      <c r="MU24" s="19">
        <v>0</v>
      </c>
      <c r="MV24" s="19">
        <v>0</v>
      </c>
      <c r="MW24" s="19"/>
      <c r="MX24" s="19"/>
      <c r="MY24" s="19">
        <v>0</v>
      </c>
      <c r="MZ24" s="19">
        <v>0</v>
      </c>
      <c r="NA24" s="19"/>
      <c r="NB24" s="19"/>
      <c r="NC24" s="19">
        <v>0</v>
      </c>
      <c r="ND24" s="19">
        <v>208.57192000000001</v>
      </c>
      <c r="NE24" s="19">
        <v>154.09183999999999</v>
      </c>
      <c r="NF24" s="19">
        <v>154.09175999999999</v>
      </c>
      <c r="NG24" s="19">
        <v>54.480159999999998</v>
      </c>
      <c r="NH24" s="19">
        <v>101.57173</v>
      </c>
      <c r="NI24" s="19">
        <v>77.277289999999994</v>
      </c>
      <c r="NJ24" s="19">
        <v>77.277249999999995</v>
      </c>
      <c r="NK24" s="19">
        <v>24.29448</v>
      </c>
      <c r="NL24" s="19">
        <v>8.3010000000000002</v>
      </c>
      <c r="NM24" s="19">
        <v>7.4573499999999999</v>
      </c>
      <c r="NN24" s="19">
        <v>7.4573499999999999</v>
      </c>
      <c r="NO24" s="19">
        <v>0.84365000000000001</v>
      </c>
      <c r="NP24" s="19">
        <v>5.2249999999999996</v>
      </c>
      <c r="NQ24" s="19">
        <v>4.9172599999999997</v>
      </c>
      <c r="NR24" s="19">
        <v>4.9172599999999997</v>
      </c>
      <c r="NS24" s="19">
        <v>0.30774000000000001</v>
      </c>
      <c r="NT24" s="19">
        <v>125.72499999999999</v>
      </c>
      <c r="NU24" s="19">
        <v>76.112799999999993</v>
      </c>
      <c r="NV24" s="19">
        <v>76.112799999999993</v>
      </c>
      <c r="NW24" s="19">
        <v>49.612200000000001</v>
      </c>
      <c r="NX24" s="19">
        <v>58.39</v>
      </c>
      <c r="NY24" s="19">
        <v>28.43</v>
      </c>
      <c r="NZ24" s="19">
        <v>28.43</v>
      </c>
      <c r="OA24" s="19">
        <v>29.96</v>
      </c>
      <c r="OB24" s="19">
        <v>10.01953</v>
      </c>
      <c r="OC24" s="19">
        <v>12.020799999999999</v>
      </c>
      <c r="OD24" s="19">
        <v>12.020799999999999</v>
      </c>
      <c r="OE24" s="19">
        <v>-2.0012699999999999</v>
      </c>
      <c r="OF24" s="19">
        <v>0</v>
      </c>
      <c r="OG24" s="19"/>
      <c r="OH24" s="19"/>
      <c r="OI24" s="19">
        <v>0</v>
      </c>
      <c r="OJ24" s="19">
        <v>5.1200400000000004</v>
      </c>
      <c r="OK24" s="19">
        <v>20.337479999999999</v>
      </c>
      <c r="OL24" s="19">
        <v>20.33764</v>
      </c>
      <c r="OM24" s="19">
        <v>-15.217599999999999</v>
      </c>
      <c r="ON24" s="19">
        <v>0</v>
      </c>
      <c r="OO24" s="19"/>
      <c r="OP24" s="19"/>
      <c r="OQ24" s="19">
        <v>0</v>
      </c>
      <c r="OR24" s="19">
        <v>0</v>
      </c>
      <c r="OS24" s="19"/>
      <c r="OT24" s="19"/>
      <c r="OU24" s="19">
        <v>0</v>
      </c>
      <c r="OV24" s="19">
        <v>153.69999999999999</v>
      </c>
      <c r="OW24" s="19">
        <v>163.29349999999999</v>
      </c>
      <c r="OX24" s="19">
        <v>163.29349999999999</v>
      </c>
      <c r="OY24" s="19">
        <v>-9.5935000000000006</v>
      </c>
      <c r="OZ24" s="19">
        <v>78.510000000000005</v>
      </c>
      <c r="PA24" s="19">
        <v>89.73</v>
      </c>
      <c r="PB24" s="19">
        <v>89.73</v>
      </c>
      <c r="PC24" s="19">
        <v>-11.22</v>
      </c>
      <c r="PD24" s="19">
        <v>0.68</v>
      </c>
      <c r="PE24" s="19">
        <v>0.48</v>
      </c>
      <c r="PF24" s="19">
        <v>0.48</v>
      </c>
      <c r="PG24" s="19">
        <v>0.2</v>
      </c>
      <c r="PH24" s="19">
        <v>1.22</v>
      </c>
      <c r="PI24" s="19">
        <v>1.4</v>
      </c>
      <c r="PJ24" s="19">
        <v>1.4</v>
      </c>
      <c r="PK24" s="19">
        <v>-0.18</v>
      </c>
      <c r="PL24" s="19">
        <v>2.5150000000000001</v>
      </c>
      <c r="PM24" s="19">
        <v>2.4</v>
      </c>
      <c r="PN24" s="19">
        <v>2.4</v>
      </c>
      <c r="PO24" s="19">
        <v>0.115</v>
      </c>
      <c r="PP24" s="19">
        <v>18.145610000000001</v>
      </c>
      <c r="PQ24" s="19">
        <v>4.2789700000000002</v>
      </c>
      <c r="PR24" s="19">
        <v>4.2788300000000001</v>
      </c>
      <c r="PS24" s="19">
        <v>13.86678</v>
      </c>
      <c r="PT24" s="19">
        <v>6.06</v>
      </c>
      <c r="PU24" s="19">
        <v>3.12</v>
      </c>
      <c r="PV24" s="19">
        <v>3.12</v>
      </c>
      <c r="PW24" s="19">
        <v>2.94</v>
      </c>
      <c r="PX24" s="19">
        <v>0</v>
      </c>
      <c r="PY24" s="19">
        <v>3.1</v>
      </c>
      <c r="PZ24" s="19">
        <v>3.1</v>
      </c>
      <c r="QA24" s="19">
        <v>-3.1</v>
      </c>
      <c r="QB24" s="19">
        <v>3.5609999999999999</v>
      </c>
      <c r="QC24" s="19">
        <v>3.5</v>
      </c>
      <c r="QD24" s="19">
        <v>3.5</v>
      </c>
      <c r="QE24" s="19">
        <v>6.0999999999999999E-2</v>
      </c>
      <c r="QF24" s="19">
        <v>14.34</v>
      </c>
      <c r="QG24" s="19">
        <v>14.97584</v>
      </c>
      <c r="QH24" s="19">
        <v>14.975849999999999</v>
      </c>
      <c r="QI24" s="19">
        <v>-0.63585000000000003</v>
      </c>
      <c r="QJ24" s="19">
        <v>10.606</v>
      </c>
      <c r="QK24" s="19">
        <v>12.5405</v>
      </c>
      <c r="QL24" s="19">
        <v>12.5405</v>
      </c>
      <c r="QM24" s="19">
        <v>-1.9345000000000001</v>
      </c>
      <c r="QN24" s="19">
        <v>13.1408</v>
      </c>
      <c r="QO24" s="19">
        <v>14.897</v>
      </c>
      <c r="QP24" s="19">
        <v>14.897</v>
      </c>
      <c r="QQ24" s="19">
        <v>-1.7562</v>
      </c>
      <c r="QR24" s="19">
        <v>30.661000000000001</v>
      </c>
      <c r="QS24" s="19">
        <v>21.241099999999999</v>
      </c>
      <c r="QT24" s="19">
        <v>21.241099999999999</v>
      </c>
      <c r="QU24" s="19">
        <v>9.4199000000000002</v>
      </c>
      <c r="QV24" s="19">
        <v>80.762</v>
      </c>
      <c r="QW24" s="19">
        <v>52</v>
      </c>
      <c r="QX24" s="19">
        <v>61.096200000000003</v>
      </c>
      <c r="QY24" s="19">
        <v>19.665800000000001</v>
      </c>
      <c r="QZ24" s="19">
        <v>2.157</v>
      </c>
      <c r="RA24" s="19">
        <v>8.6698000000000004</v>
      </c>
      <c r="RB24" s="19">
        <v>8.6698000000000004</v>
      </c>
      <c r="RC24" s="19">
        <v>-6.5128000000000004</v>
      </c>
      <c r="RD24" s="19">
        <v>1.8080000000000001</v>
      </c>
      <c r="RE24" s="19">
        <v>2.15</v>
      </c>
      <c r="RF24" s="19">
        <v>2.15</v>
      </c>
      <c r="RG24" s="19">
        <v>-0.34200000000000003</v>
      </c>
      <c r="RH24" s="19">
        <v>18.562000000000001</v>
      </c>
      <c r="RI24" s="19">
        <v>17.290900000000001</v>
      </c>
      <c r="RJ24" s="19">
        <v>19.67727</v>
      </c>
      <c r="RK24" s="19">
        <v>-1.11527</v>
      </c>
      <c r="RL24" s="19">
        <v>1.24</v>
      </c>
      <c r="RM24" s="19">
        <v>1.24</v>
      </c>
      <c r="RN24" s="19">
        <v>1.24</v>
      </c>
      <c r="RO24" s="19">
        <v>0</v>
      </c>
      <c r="RP24" s="19">
        <v>0</v>
      </c>
      <c r="RQ24" s="19"/>
      <c r="RR24" s="19"/>
      <c r="RS24" s="19">
        <v>0</v>
      </c>
      <c r="RT24" s="19">
        <v>4.7343099999999998</v>
      </c>
      <c r="RU24" s="19">
        <v>4.4000000000000004</v>
      </c>
      <c r="RV24" s="19">
        <v>4.4000000000000004</v>
      </c>
      <c r="RW24" s="19">
        <v>0.33431</v>
      </c>
      <c r="RX24" s="19">
        <v>0.10878</v>
      </c>
      <c r="RY24" s="19">
        <v>0.12529999999999999</v>
      </c>
      <c r="RZ24" s="19">
        <v>0.12529999999999999</v>
      </c>
      <c r="SA24" s="19">
        <v>-1.652E-2</v>
      </c>
      <c r="SB24" s="19">
        <v>0.12</v>
      </c>
      <c r="SC24" s="19">
        <v>0.11700000000000001</v>
      </c>
      <c r="SD24" s="19">
        <v>0.11700000000000001</v>
      </c>
      <c r="SE24" s="19">
        <v>3.0000000000000001E-3</v>
      </c>
      <c r="SF24" s="19">
        <v>5.5990000000000002</v>
      </c>
      <c r="SG24" s="19">
        <v>5.3</v>
      </c>
      <c r="SH24" s="19">
        <v>5.3</v>
      </c>
      <c r="SI24" s="19">
        <v>0.29899999999999999</v>
      </c>
      <c r="SJ24" s="19">
        <v>4.1840000000000002</v>
      </c>
      <c r="SK24" s="19">
        <v>2.7</v>
      </c>
      <c r="SL24" s="19">
        <v>2.7</v>
      </c>
      <c r="SM24" s="19">
        <v>1.484</v>
      </c>
      <c r="SN24" s="19">
        <v>2.94</v>
      </c>
      <c r="SO24" s="19">
        <v>3</v>
      </c>
      <c r="SP24" s="19">
        <v>3</v>
      </c>
      <c r="SQ24" s="19">
        <v>-0.06</v>
      </c>
      <c r="SR24" s="19">
        <v>4.1100000000000003</v>
      </c>
      <c r="SS24" s="19">
        <v>5</v>
      </c>
      <c r="ST24" s="19">
        <v>5</v>
      </c>
      <c r="SU24" s="19">
        <v>-0.89</v>
      </c>
      <c r="SV24" s="19">
        <v>8.1294900000000005</v>
      </c>
      <c r="SW24" s="19">
        <v>17.288</v>
      </c>
      <c r="SX24" s="19">
        <v>17.288</v>
      </c>
      <c r="SY24" s="19">
        <v>-9.1585099999999997</v>
      </c>
      <c r="SZ24" s="19">
        <v>22.190169999999998</v>
      </c>
      <c r="TA24" s="19">
        <v>17.630600000000001</v>
      </c>
      <c r="TB24" s="19">
        <v>17.630600000000001</v>
      </c>
      <c r="TC24" s="19">
        <v>4.5595699999999999</v>
      </c>
      <c r="TD24" s="19">
        <v>24.8506</v>
      </c>
      <c r="TE24" s="19">
        <v>16.57</v>
      </c>
      <c r="TF24" s="19">
        <v>16.57</v>
      </c>
      <c r="TG24" s="19">
        <v>8.2805999999999997</v>
      </c>
      <c r="TH24" s="19">
        <v>87.311440000000005</v>
      </c>
      <c r="TI24" s="19">
        <v>60</v>
      </c>
      <c r="TJ24" s="19">
        <v>125.58</v>
      </c>
      <c r="TK24" s="19">
        <v>-38.268560000000001</v>
      </c>
      <c r="TL24" s="19">
        <v>109.55168</v>
      </c>
      <c r="TM24" s="19">
        <v>86</v>
      </c>
      <c r="TN24" s="19">
        <v>114.08</v>
      </c>
      <c r="TO24" s="19">
        <v>-4.5283199999999999</v>
      </c>
      <c r="TP24" s="19">
        <v>10.635109999999999</v>
      </c>
      <c r="TQ24" s="19">
        <v>18.559999999999999</v>
      </c>
      <c r="TR24" s="19">
        <v>18.559999999999999</v>
      </c>
      <c r="TS24" s="19">
        <v>-7.9248900000000004</v>
      </c>
      <c r="TT24" s="19">
        <v>9.5940999999999992</v>
      </c>
      <c r="TU24" s="19">
        <v>12.85</v>
      </c>
      <c r="TV24" s="19">
        <v>12.85</v>
      </c>
      <c r="TW24" s="19">
        <v>-3.2559</v>
      </c>
      <c r="TX24" s="19">
        <v>1.05915</v>
      </c>
      <c r="TY24" s="19">
        <v>21.05</v>
      </c>
      <c r="TZ24" s="19">
        <v>21.05</v>
      </c>
      <c r="UA24" s="19">
        <v>-19.990849999999998</v>
      </c>
      <c r="UB24" s="19">
        <v>0</v>
      </c>
      <c r="UC24" s="19">
        <v>4</v>
      </c>
      <c r="UD24" s="19">
        <v>4</v>
      </c>
      <c r="UE24" s="19">
        <v>-4</v>
      </c>
      <c r="UF24" s="19">
        <v>1.619</v>
      </c>
      <c r="UG24" s="19">
        <v>1.6</v>
      </c>
      <c r="UH24" s="19">
        <v>1.6</v>
      </c>
      <c r="UI24" s="19">
        <v>1.9E-2</v>
      </c>
      <c r="UJ24" s="19">
        <v>0</v>
      </c>
      <c r="UK24" s="19"/>
      <c r="UL24" s="19"/>
      <c r="UM24" s="19">
        <v>0</v>
      </c>
      <c r="UN24" s="19">
        <v>4</v>
      </c>
      <c r="UO24" s="19">
        <v>3.5</v>
      </c>
      <c r="UP24" s="19">
        <v>3.5</v>
      </c>
      <c r="UQ24" s="19">
        <v>0.5</v>
      </c>
      <c r="UR24" s="19">
        <v>4.5</v>
      </c>
      <c r="US24" s="19">
        <v>4</v>
      </c>
      <c r="UT24" s="19">
        <v>4</v>
      </c>
      <c r="UU24" s="19">
        <v>0.5</v>
      </c>
      <c r="UV24" s="19">
        <v>4.5</v>
      </c>
      <c r="UW24" s="19">
        <v>4.0999999999999996</v>
      </c>
      <c r="UX24" s="19">
        <v>4.0999999999999996</v>
      </c>
      <c r="UY24" s="19">
        <v>0.4</v>
      </c>
      <c r="UZ24" s="19">
        <v>8.1862300000000001</v>
      </c>
      <c r="VA24" s="19">
        <v>16.45</v>
      </c>
      <c r="VB24" s="19">
        <v>16.45</v>
      </c>
      <c r="VC24" s="19">
        <v>-8.2637699999999992</v>
      </c>
      <c r="VD24" s="19">
        <v>191.386</v>
      </c>
      <c r="VE24" s="19">
        <v>195.4725</v>
      </c>
      <c r="VF24" s="19">
        <v>195.4725</v>
      </c>
      <c r="VG24" s="19">
        <v>-4.0865</v>
      </c>
      <c r="VH24" s="19">
        <v>7.73</v>
      </c>
      <c r="VI24" s="19">
        <v>6.5765000000000002</v>
      </c>
      <c r="VJ24" s="19">
        <v>6.5765000000000002</v>
      </c>
      <c r="VK24" s="19">
        <v>1.1535</v>
      </c>
      <c r="VL24" s="19">
        <v>99.64</v>
      </c>
      <c r="VM24" s="19">
        <v>88</v>
      </c>
      <c r="VN24" s="19">
        <v>88</v>
      </c>
      <c r="VO24" s="19">
        <v>11.64</v>
      </c>
      <c r="VP24" s="19">
        <v>0.64300000000000002</v>
      </c>
      <c r="VQ24" s="19">
        <v>0.6</v>
      </c>
      <c r="VR24" s="19">
        <v>0.6</v>
      </c>
      <c r="VS24" s="19">
        <v>4.2999999999999997E-2</v>
      </c>
      <c r="VT24" s="19">
        <v>122.86499999999999</v>
      </c>
      <c r="VU24" s="19">
        <v>65</v>
      </c>
      <c r="VV24" s="19">
        <v>75</v>
      </c>
      <c r="VW24" s="19">
        <v>47.865000000000002</v>
      </c>
      <c r="VX24" s="19">
        <v>155.67599999999999</v>
      </c>
      <c r="VY24" s="19">
        <v>50</v>
      </c>
      <c r="VZ24" s="19">
        <v>92</v>
      </c>
      <c r="WA24" s="19">
        <v>63.676000000000002</v>
      </c>
      <c r="WB24" s="19">
        <v>74.536000000000001</v>
      </c>
      <c r="WC24" s="19">
        <v>63.36</v>
      </c>
      <c r="WD24" s="19">
        <v>63.36</v>
      </c>
      <c r="WE24" s="19">
        <v>11.176</v>
      </c>
      <c r="WF24" s="19">
        <v>2.62</v>
      </c>
      <c r="WG24" s="19">
        <v>2.8</v>
      </c>
      <c r="WH24" s="19">
        <v>2.8</v>
      </c>
      <c r="WI24" s="19">
        <v>-0.18</v>
      </c>
      <c r="WJ24" s="19">
        <v>2.2999999999999998</v>
      </c>
      <c r="WK24" s="19">
        <v>2.2999999999999998</v>
      </c>
      <c r="WL24" s="19">
        <v>2.2999999999999998</v>
      </c>
      <c r="WM24" s="19">
        <v>0</v>
      </c>
      <c r="WN24" s="19">
        <v>2.11</v>
      </c>
      <c r="WO24" s="19">
        <v>2.2999999999999998</v>
      </c>
      <c r="WP24" s="19">
        <v>2.2999999999999998</v>
      </c>
      <c r="WQ24" s="19">
        <v>-0.19</v>
      </c>
      <c r="WR24" s="19">
        <v>1.03</v>
      </c>
      <c r="WS24" s="19">
        <v>1.3</v>
      </c>
      <c r="WT24" s="19">
        <v>1.3</v>
      </c>
      <c r="WU24" s="19">
        <v>-0.27</v>
      </c>
      <c r="WV24" s="19">
        <v>6.87</v>
      </c>
      <c r="WW24" s="19">
        <v>6.9996</v>
      </c>
      <c r="WX24" s="19">
        <v>6.9996</v>
      </c>
      <c r="WY24" s="19">
        <v>-0.12959999999999999</v>
      </c>
      <c r="WZ24" s="19">
        <v>7.0259999999999998</v>
      </c>
      <c r="XA24" s="19">
        <v>5.0999999999999996</v>
      </c>
      <c r="XB24" s="19">
        <v>5.0999999999999996</v>
      </c>
      <c r="XC24" s="19">
        <v>1.9259999999999999</v>
      </c>
      <c r="XD24" s="19">
        <v>17.884</v>
      </c>
      <c r="XE24" s="19">
        <v>17.391300000000001</v>
      </c>
      <c r="XF24" s="19">
        <v>17.391300000000001</v>
      </c>
      <c r="XG24" s="19">
        <v>0.49270000000000003</v>
      </c>
      <c r="XH24" s="19">
        <v>9.8040000000000003</v>
      </c>
      <c r="XI24" s="19">
        <v>10</v>
      </c>
      <c r="XJ24" s="19">
        <v>10</v>
      </c>
      <c r="XK24" s="19">
        <v>-0.19600000000000001</v>
      </c>
      <c r="XL24" s="19">
        <v>8.9</v>
      </c>
      <c r="XM24" s="19">
        <v>10.8</v>
      </c>
      <c r="XN24" s="19">
        <v>10.8</v>
      </c>
      <c r="XO24" s="19">
        <v>-1.9</v>
      </c>
      <c r="XP24" s="19">
        <v>0</v>
      </c>
      <c r="XQ24" s="19"/>
      <c r="XR24" s="19"/>
      <c r="XS24" s="19">
        <v>0</v>
      </c>
      <c r="XT24" s="19">
        <v>0</v>
      </c>
      <c r="XU24" s="19"/>
      <c r="XV24" s="19"/>
      <c r="XW24" s="19">
        <v>0</v>
      </c>
      <c r="XX24" s="19">
        <v>17.5</v>
      </c>
      <c r="XY24" s="19">
        <v>14</v>
      </c>
      <c r="XZ24" s="19">
        <v>14</v>
      </c>
      <c r="YA24" s="19">
        <v>3.5</v>
      </c>
      <c r="YB24" s="19">
        <v>15.11</v>
      </c>
      <c r="YC24" s="19">
        <v>19</v>
      </c>
      <c r="YD24" s="19">
        <v>19</v>
      </c>
      <c r="YE24" s="19">
        <v>-3.89</v>
      </c>
      <c r="YF24" s="19">
        <v>7.06</v>
      </c>
      <c r="YG24" s="19">
        <v>7.5</v>
      </c>
      <c r="YH24" s="19">
        <v>7.5</v>
      </c>
      <c r="YI24" s="19">
        <v>-0.44</v>
      </c>
      <c r="YJ24" s="19">
        <v>11.07</v>
      </c>
      <c r="YK24" s="19">
        <v>11</v>
      </c>
      <c r="YL24" s="19">
        <v>11</v>
      </c>
      <c r="YM24" s="19">
        <v>7.0000000000000007E-2</v>
      </c>
      <c r="YN24" s="19">
        <v>12.13</v>
      </c>
      <c r="YO24" s="19">
        <v>12</v>
      </c>
      <c r="YP24" s="19">
        <v>12</v>
      </c>
      <c r="YQ24" s="19">
        <v>0.13</v>
      </c>
    </row>
    <row r="25" spans="1:667" ht="24" customHeight="1" x14ac:dyDescent="0.3">
      <c r="A25" s="1"/>
      <c r="B25" s="13" t="s">
        <v>73</v>
      </c>
      <c r="C25" s="13" t="s">
        <v>904</v>
      </c>
      <c r="D25" s="14">
        <v>18.670000000000002</v>
      </c>
      <c r="E25" s="14">
        <v>10.36289</v>
      </c>
      <c r="F25" s="14"/>
      <c r="G25" s="14">
        <v>18.670000000000002</v>
      </c>
      <c r="H25" s="14">
        <v>647.80999999999995</v>
      </c>
      <c r="I25" s="14">
        <v>649.92602999999997</v>
      </c>
      <c r="J25" s="14">
        <v>649.92602999999997</v>
      </c>
      <c r="K25" s="14">
        <v>-2.1160299999999999</v>
      </c>
      <c r="L25" s="14">
        <v>215.36</v>
      </c>
      <c r="M25" s="14">
        <v>210.41108</v>
      </c>
      <c r="N25" s="14">
        <v>210.41108</v>
      </c>
      <c r="O25" s="14">
        <v>4.9489200000000002</v>
      </c>
      <c r="P25" s="14">
        <v>0</v>
      </c>
      <c r="Q25" s="14"/>
      <c r="R25" s="14"/>
      <c r="S25" s="14">
        <v>0</v>
      </c>
      <c r="T25" s="14">
        <v>0</v>
      </c>
      <c r="U25" s="14"/>
      <c r="V25" s="14"/>
      <c r="W25" s="14">
        <v>0</v>
      </c>
      <c r="X25" s="14">
        <v>50.1</v>
      </c>
      <c r="Y25" s="14">
        <v>39.461829999999999</v>
      </c>
      <c r="Z25" s="14">
        <v>21.632930000000002</v>
      </c>
      <c r="AA25" s="14">
        <v>28.46707</v>
      </c>
      <c r="AB25" s="14">
        <v>95.9</v>
      </c>
      <c r="AC25" s="14">
        <v>83</v>
      </c>
      <c r="AD25" s="14">
        <v>85.741600000000005</v>
      </c>
      <c r="AE25" s="14">
        <v>10.1584</v>
      </c>
      <c r="AF25" s="14">
        <v>0</v>
      </c>
      <c r="AG25" s="14"/>
      <c r="AH25" s="14"/>
      <c r="AI25" s="14">
        <v>0</v>
      </c>
      <c r="AJ25" s="14">
        <v>30.5</v>
      </c>
      <c r="AK25" s="14">
        <v>31.088149999999999</v>
      </c>
      <c r="AL25" s="14">
        <v>76.09666</v>
      </c>
      <c r="AM25" s="14">
        <v>-45.59666</v>
      </c>
      <c r="AN25" s="14">
        <v>180.77</v>
      </c>
      <c r="AO25" s="14">
        <v>135.58432999999999</v>
      </c>
      <c r="AP25" s="14">
        <v>190.92008999999999</v>
      </c>
      <c r="AQ25" s="14">
        <v>-10.150090000000001</v>
      </c>
      <c r="AR25" s="14">
        <v>198.77</v>
      </c>
      <c r="AS25" s="14">
        <v>135.58432999999999</v>
      </c>
      <c r="AT25" s="14">
        <v>190.92008999999999</v>
      </c>
      <c r="AU25" s="14">
        <v>7.8499100000000004</v>
      </c>
      <c r="AV25" s="14">
        <v>198.4</v>
      </c>
      <c r="AW25" s="14">
        <v>135.58432999999999</v>
      </c>
      <c r="AX25" s="14">
        <v>190.92008999999999</v>
      </c>
      <c r="AY25" s="14">
        <v>7.4799100000000003</v>
      </c>
      <c r="AZ25" s="14">
        <v>285.43</v>
      </c>
      <c r="BA25" s="14">
        <v>203.98724000000001</v>
      </c>
      <c r="BB25" s="14">
        <v>287.24013000000002</v>
      </c>
      <c r="BC25" s="14">
        <v>-1.81013</v>
      </c>
      <c r="BD25" s="14">
        <v>201.57</v>
      </c>
      <c r="BE25" s="14">
        <v>206.04137</v>
      </c>
      <c r="BF25" s="14">
        <v>206.04143999999999</v>
      </c>
      <c r="BG25" s="14">
        <v>-4.4714400000000003</v>
      </c>
      <c r="BH25" s="14">
        <v>103.12</v>
      </c>
      <c r="BI25" s="14">
        <v>103.33006</v>
      </c>
      <c r="BJ25" s="14">
        <v>103.33009</v>
      </c>
      <c r="BK25" s="14">
        <v>-0.21009</v>
      </c>
      <c r="BL25" s="14">
        <v>103.76</v>
      </c>
      <c r="BM25" s="14">
        <v>73.212440000000001</v>
      </c>
      <c r="BN25" s="14">
        <v>73.212440000000001</v>
      </c>
      <c r="BO25" s="14">
        <v>30.547560000000001</v>
      </c>
      <c r="BP25" s="14">
        <v>4.0599999999999996</v>
      </c>
      <c r="BQ25" s="14">
        <v>3.8975900000000001</v>
      </c>
      <c r="BR25" s="14">
        <v>3.8975900000000001</v>
      </c>
      <c r="BS25" s="14">
        <v>0.16241</v>
      </c>
      <c r="BT25" s="14">
        <v>0</v>
      </c>
      <c r="BU25" s="14"/>
      <c r="BV25" s="14"/>
      <c r="BW25" s="14">
        <v>0</v>
      </c>
      <c r="BX25" s="14">
        <v>0</v>
      </c>
      <c r="BY25" s="14"/>
      <c r="BZ25" s="14"/>
      <c r="CA25" s="14">
        <v>0</v>
      </c>
      <c r="CB25" s="14">
        <v>0</v>
      </c>
      <c r="CC25" s="14"/>
      <c r="CD25" s="14"/>
      <c r="CE25" s="14">
        <v>0</v>
      </c>
      <c r="CF25" s="14">
        <v>105.31399999999999</v>
      </c>
      <c r="CG25" s="14">
        <v>114.38334</v>
      </c>
      <c r="CH25" s="14">
        <v>114.38334</v>
      </c>
      <c r="CI25" s="14">
        <v>-9.0693400000000004</v>
      </c>
      <c r="CJ25" s="14">
        <v>7.0780000000000003</v>
      </c>
      <c r="CK25" s="14">
        <v>7.1296799999999996</v>
      </c>
      <c r="CL25" s="14">
        <v>7.1296799999999996</v>
      </c>
      <c r="CM25" s="14">
        <v>-5.1679999999999997E-2</v>
      </c>
      <c r="CN25" s="14">
        <v>5.1079999999999997</v>
      </c>
      <c r="CO25" s="14">
        <v>3.8284699999999998</v>
      </c>
      <c r="CP25" s="14">
        <v>3.8284699999999998</v>
      </c>
      <c r="CQ25" s="14">
        <v>1.2795300000000001</v>
      </c>
      <c r="CR25" s="14">
        <v>0</v>
      </c>
      <c r="CS25" s="14"/>
      <c r="CT25" s="14"/>
      <c r="CU25" s="14">
        <v>0</v>
      </c>
      <c r="CV25" s="14">
        <v>40.340000000000003</v>
      </c>
      <c r="CW25" s="14">
        <v>14.631819999999999</v>
      </c>
      <c r="CX25" s="14"/>
      <c r="CY25" s="14">
        <v>40.340000000000003</v>
      </c>
      <c r="CZ25" s="14">
        <v>44.788609999999998</v>
      </c>
      <c r="DA25" s="14">
        <v>26.94426</v>
      </c>
      <c r="DB25" s="14">
        <v>109.68507</v>
      </c>
      <c r="DC25" s="14">
        <v>-64.896460000000005</v>
      </c>
      <c r="DD25" s="14">
        <v>0</v>
      </c>
      <c r="DE25" s="14"/>
      <c r="DF25" s="14"/>
      <c r="DG25" s="14">
        <v>0</v>
      </c>
      <c r="DH25" s="14">
        <v>0</v>
      </c>
      <c r="DI25" s="14"/>
      <c r="DJ25" s="14"/>
      <c r="DK25" s="14">
        <v>0</v>
      </c>
      <c r="DL25" s="14">
        <v>0</v>
      </c>
      <c r="DM25" s="14"/>
      <c r="DN25" s="14">
        <v>7.8466800000000001</v>
      </c>
      <c r="DO25" s="14">
        <v>-7.8466800000000001</v>
      </c>
      <c r="DP25" s="14">
        <v>6.5267200000000001</v>
      </c>
      <c r="DQ25" s="14">
        <v>6.39</v>
      </c>
      <c r="DR25" s="14">
        <v>6.39</v>
      </c>
      <c r="DS25" s="14">
        <v>0.13672000000000001</v>
      </c>
      <c r="DT25" s="14">
        <v>0</v>
      </c>
      <c r="DU25" s="14"/>
      <c r="DV25" s="14"/>
      <c r="DW25" s="14">
        <v>0</v>
      </c>
      <c r="DX25" s="14">
        <v>34.744999999999997</v>
      </c>
      <c r="DY25" s="14">
        <v>33.39385</v>
      </c>
      <c r="DZ25" s="14">
        <v>33.393859999999997</v>
      </c>
      <c r="EA25" s="14">
        <v>1.35114</v>
      </c>
      <c r="EB25" s="14">
        <v>0</v>
      </c>
      <c r="EC25" s="14"/>
      <c r="ED25" s="14"/>
      <c r="EE25" s="14">
        <v>0</v>
      </c>
      <c r="EF25" s="14">
        <v>23.487770000000001</v>
      </c>
      <c r="EG25" s="14">
        <v>21.083359999999999</v>
      </c>
      <c r="EH25" s="14">
        <v>21.083359999999999</v>
      </c>
      <c r="EI25" s="14">
        <v>2.4044099999999999</v>
      </c>
      <c r="EJ25" s="14">
        <v>17.59788</v>
      </c>
      <c r="EK25" s="14">
        <v>18.574760000000001</v>
      </c>
      <c r="EL25" s="14">
        <v>18.574760000000001</v>
      </c>
      <c r="EM25" s="14">
        <v>-0.97687999999999997</v>
      </c>
      <c r="EN25" s="14">
        <v>12.80255</v>
      </c>
      <c r="EO25" s="14">
        <v>12.56039</v>
      </c>
      <c r="EP25" s="14">
        <v>12.56039</v>
      </c>
      <c r="EQ25" s="14">
        <v>0.24215999999999999</v>
      </c>
      <c r="ER25" s="14">
        <v>56.25</v>
      </c>
      <c r="ES25" s="14">
        <v>62.2014</v>
      </c>
      <c r="ET25" s="14">
        <v>62.2014</v>
      </c>
      <c r="EU25" s="14">
        <v>-5.9513999999999996</v>
      </c>
      <c r="EV25" s="14">
        <v>175.53946999999999</v>
      </c>
      <c r="EW25" s="14">
        <v>144.89497</v>
      </c>
      <c r="EX25" s="14">
        <v>144.89496</v>
      </c>
      <c r="EY25" s="14">
        <v>30.64451</v>
      </c>
      <c r="EZ25" s="14">
        <v>175.33998</v>
      </c>
      <c r="FA25" s="14">
        <v>144.89497</v>
      </c>
      <c r="FB25" s="14">
        <v>144.89496</v>
      </c>
      <c r="FC25" s="14">
        <v>30.44502</v>
      </c>
      <c r="FD25" s="14">
        <v>180.91058000000001</v>
      </c>
      <c r="FE25" s="14">
        <v>145.33009000000001</v>
      </c>
      <c r="FF25" s="14">
        <v>145.33008000000001</v>
      </c>
      <c r="FG25" s="14">
        <v>35.580500000000001</v>
      </c>
      <c r="FH25" s="14">
        <v>85.97</v>
      </c>
      <c r="FI25" s="14">
        <v>82.071719999999999</v>
      </c>
      <c r="FJ25" s="14">
        <v>75.495400000000004</v>
      </c>
      <c r="FK25" s="14">
        <v>10.474600000000001</v>
      </c>
      <c r="FL25" s="14">
        <v>39.86</v>
      </c>
      <c r="FM25" s="14">
        <v>40.083779999999997</v>
      </c>
      <c r="FN25" s="14">
        <v>45</v>
      </c>
      <c r="FO25" s="14">
        <v>-5.14</v>
      </c>
      <c r="FP25" s="14">
        <v>24.13</v>
      </c>
      <c r="FQ25" s="14">
        <v>21.98911</v>
      </c>
      <c r="FR25" s="14">
        <v>21.987310000000001</v>
      </c>
      <c r="FS25" s="14">
        <v>2.14269</v>
      </c>
      <c r="FT25" s="14">
        <v>14.78</v>
      </c>
      <c r="FU25" s="14">
        <v>15.25745</v>
      </c>
      <c r="FV25" s="14">
        <v>15.25745</v>
      </c>
      <c r="FW25" s="14">
        <v>-0.47744999999999999</v>
      </c>
      <c r="FX25" s="14">
        <v>155.36000000000001</v>
      </c>
      <c r="FY25" s="14">
        <v>156.97050999999999</v>
      </c>
      <c r="FZ25" s="14">
        <v>98.207089999999994</v>
      </c>
      <c r="GA25" s="14">
        <v>57.152909999999999</v>
      </c>
      <c r="GB25" s="14"/>
      <c r="GC25" s="14"/>
      <c r="GD25" s="14"/>
      <c r="GE25" s="14">
        <v>0</v>
      </c>
      <c r="GF25" s="14"/>
      <c r="GG25" s="14"/>
      <c r="GH25" s="14"/>
      <c r="GI25" s="14">
        <v>0</v>
      </c>
      <c r="GJ25" s="14">
        <v>5.69</v>
      </c>
      <c r="GK25" s="14">
        <v>6.8787000000000003</v>
      </c>
      <c r="GL25" s="14">
        <v>6.8787000000000003</v>
      </c>
      <c r="GM25" s="14">
        <v>-1.1887000000000001</v>
      </c>
      <c r="GN25" s="14">
        <v>40.159999999999997</v>
      </c>
      <c r="GO25" s="14">
        <v>40.008040000000001</v>
      </c>
      <c r="GP25" s="14">
        <v>15.544040000000001</v>
      </c>
      <c r="GQ25" s="14">
        <v>24.615960000000001</v>
      </c>
      <c r="GR25" s="14">
        <v>0</v>
      </c>
      <c r="GS25" s="14"/>
      <c r="GT25" s="14"/>
      <c r="GU25" s="14">
        <v>0</v>
      </c>
      <c r="GV25" s="14">
        <v>0</v>
      </c>
      <c r="GW25" s="14"/>
      <c r="GX25" s="14"/>
      <c r="GY25" s="14">
        <v>0</v>
      </c>
      <c r="GZ25" s="14">
        <v>0</v>
      </c>
      <c r="HA25" s="14"/>
      <c r="HB25" s="14"/>
      <c r="HC25" s="14">
        <v>0</v>
      </c>
      <c r="HD25" s="14">
        <v>0</v>
      </c>
      <c r="HE25" s="14"/>
      <c r="HF25" s="14"/>
      <c r="HG25" s="14">
        <v>0</v>
      </c>
      <c r="HH25" s="14">
        <v>20.86</v>
      </c>
      <c r="HI25" s="14">
        <v>4.6632499999999997</v>
      </c>
      <c r="HJ25" s="14">
        <v>4.9994399999999999</v>
      </c>
      <c r="HK25" s="14">
        <v>15.86056</v>
      </c>
      <c r="HL25" s="14">
        <v>29.977</v>
      </c>
      <c r="HM25" s="14">
        <v>37.155430000000003</v>
      </c>
      <c r="HN25" s="14">
        <v>85.232020000000006</v>
      </c>
      <c r="HO25" s="14">
        <v>-55.255020000000002</v>
      </c>
      <c r="HP25" s="14">
        <v>0</v>
      </c>
      <c r="HQ25" s="14"/>
      <c r="HR25" s="14"/>
      <c r="HS25" s="14">
        <v>0</v>
      </c>
      <c r="HT25" s="14">
        <v>42.548000000000002</v>
      </c>
      <c r="HU25" s="14">
        <v>45.291899999999998</v>
      </c>
      <c r="HV25" s="14"/>
      <c r="HW25" s="14">
        <v>42.548000000000002</v>
      </c>
      <c r="HX25" s="14">
        <v>0</v>
      </c>
      <c r="HY25" s="14"/>
      <c r="HZ25" s="14"/>
      <c r="IA25" s="14">
        <v>0</v>
      </c>
      <c r="IB25" s="14">
        <v>0</v>
      </c>
      <c r="IC25" s="14"/>
      <c r="ID25" s="14"/>
      <c r="IE25" s="14">
        <v>0</v>
      </c>
      <c r="IF25" s="14">
        <v>0</v>
      </c>
      <c r="IG25" s="14"/>
      <c r="IH25" s="14"/>
      <c r="II25" s="14">
        <v>0</v>
      </c>
      <c r="IJ25" s="14">
        <v>70.490480000000005</v>
      </c>
      <c r="IK25" s="14">
        <v>67.243560000000002</v>
      </c>
      <c r="IL25" s="14">
        <v>74.953689999999995</v>
      </c>
      <c r="IM25" s="14">
        <v>-4.4632100000000001</v>
      </c>
      <c r="IN25" s="14">
        <v>169.64171999999999</v>
      </c>
      <c r="IO25" s="14">
        <v>178.42542</v>
      </c>
      <c r="IP25" s="14">
        <v>123.78639</v>
      </c>
      <c r="IQ25" s="14">
        <v>45.855330000000002</v>
      </c>
      <c r="IR25" s="14">
        <v>167.72265999999999</v>
      </c>
      <c r="IS25" s="14">
        <v>178.42542</v>
      </c>
      <c r="IT25" s="14">
        <v>123.78639</v>
      </c>
      <c r="IU25" s="14">
        <v>43.93627</v>
      </c>
      <c r="IV25" s="14">
        <v>200</v>
      </c>
      <c r="IW25" s="14">
        <v>178.42542</v>
      </c>
      <c r="IX25" s="14">
        <v>123.78639</v>
      </c>
      <c r="IY25" s="14">
        <v>76.213610000000003</v>
      </c>
      <c r="IZ25" s="14">
        <v>259.0607</v>
      </c>
      <c r="JA25" s="14">
        <v>268.44184999999999</v>
      </c>
      <c r="JB25" s="14">
        <v>186.23718</v>
      </c>
      <c r="JC25" s="14">
        <v>72.823520000000002</v>
      </c>
      <c r="JD25" s="14">
        <v>43.597799999999999</v>
      </c>
      <c r="JE25" s="14">
        <v>45.005989999999997</v>
      </c>
      <c r="JF25" s="14">
        <v>45.005960000000002</v>
      </c>
      <c r="JG25" s="14">
        <v>-1.4081600000000001</v>
      </c>
      <c r="JH25" s="14">
        <v>29.558530000000001</v>
      </c>
      <c r="JI25" s="14">
        <v>22.57057</v>
      </c>
      <c r="JJ25" s="14">
        <v>22.57056</v>
      </c>
      <c r="JK25" s="14">
        <v>6.9879699999999998</v>
      </c>
      <c r="JL25" s="14">
        <v>0</v>
      </c>
      <c r="JM25" s="14">
        <v>199</v>
      </c>
      <c r="JN25" s="14">
        <v>199</v>
      </c>
      <c r="JO25" s="14">
        <v>-199</v>
      </c>
      <c r="JP25" s="14">
        <v>0</v>
      </c>
      <c r="JQ25" s="14">
        <v>199</v>
      </c>
      <c r="JR25" s="14">
        <v>199</v>
      </c>
      <c r="JS25" s="14">
        <v>-199</v>
      </c>
      <c r="JT25" s="14">
        <v>0</v>
      </c>
      <c r="JU25" s="14">
        <v>199</v>
      </c>
      <c r="JV25" s="14">
        <v>199</v>
      </c>
      <c r="JW25" s="14">
        <v>-199</v>
      </c>
      <c r="JX25" s="14">
        <v>0</v>
      </c>
      <c r="JY25" s="14"/>
      <c r="JZ25" s="14"/>
      <c r="KA25" s="14">
        <v>0</v>
      </c>
      <c r="KB25" s="14">
        <v>0</v>
      </c>
      <c r="KC25" s="14"/>
      <c r="KD25" s="14"/>
      <c r="KE25" s="14">
        <v>0</v>
      </c>
      <c r="KF25" s="14">
        <v>0</v>
      </c>
      <c r="KG25" s="14"/>
      <c r="KH25" s="14"/>
      <c r="KI25" s="14">
        <v>0</v>
      </c>
      <c r="KJ25" s="14">
        <v>4.3899999999999997</v>
      </c>
      <c r="KK25" s="14"/>
      <c r="KL25" s="14"/>
      <c r="KM25" s="14">
        <v>4.3899999999999997</v>
      </c>
      <c r="KN25" s="14">
        <v>0.13</v>
      </c>
      <c r="KO25" s="14">
        <v>0.90800999999999998</v>
      </c>
      <c r="KP25" s="14">
        <v>0.90800999999999998</v>
      </c>
      <c r="KQ25" s="14">
        <v>-0.77800999999999998</v>
      </c>
      <c r="KR25" s="14">
        <v>128.952</v>
      </c>
      <c r="KS25" s="14">
        <v>134.55069</v>
      </c>
      <c r="KT25" s="14">
        <v>126.38245999999999</v>
      </c>
      <c r="KU25" s="14">
        <v>2.5695399999999999</v>
      </c>
      <c r="KV25" s="14">
        <v>97.971999999999994</v>
      </c>
      <c r="KW25" s="14">
        <v>64.663489999999996</v>
      </c>
      <c r="KX25" s="14">
        <v>71.579130000000006</v>
      </c>
      <c r="KY25" s="14">
        <v>26.392869999999998</v>
      </c>
      <c r="KZ25" s="14">
        <v>41.609000000000002</v>
      </c>
      <c r="LA25" s="14">
        <v>66.809659999999994</v>
      </c>
      <c r="LB25" s="14">
        <v>66.809659999999994</v>
      </c>
      <c r="LC25" s="14">
        <v>-25.200659999999999</v>
      </c>
      <c r="LD25" s="14">
        <v>36.69</v>
      </c>
      <c r="LE25" s="14">
        <v>48.179349999999999</v>
      </c>
      <c r="LF25" s="14">
        <v>48.179349999999999</v>
      </c>
      <c r="LG25" s="14">
        <v>-11.48935</v>
      </c>
      <c r="LH25" s="14">
        <v>29.437999999999999</v>
      </c>
      <c r="LI25" s="14">
        <v>29.80546</v>
      </c>
      <c r="LJ25" s="14">
        <v>29.806760000000001</v>
      </c>
      <c r="LK25" s="14">
        <v>-0.36875999999999998</v>
      </c>
      <c r="LL25" s="14">
        <v>0</v>
      </c>
      <c r="LM25" s="14"/>
      <c r="LN25" s="14"/>
      <c r="LO25" s="14">
        <v>0</v>
      </c>
      <c r="LP25" s="14">
        <v>0</v>
      </c>
      <c r="LQ25" s="14"/>
      <c r="LR25" s="14"/>
      <c r="LS25" s="14">
        <v>0</v>
      </c>
      <c r="LT25" s="14">
        <v>0</v>
      </c>
      <c r="LU25" s="14"/>
      <c r="LV25" s="14"/>
      <c r="LW25" s="14">
        <v>0</v>
      </c>
      <c r="LX25" s="14">
        <v>140.554</v>
      </c>
      <c r="LY25" s="14">
        <v>147.66408000000001</v>
      </c>
      <c r="LZ25" s="14">
        <v>153.06012000000001</v>
      </c>
      <c r="MA25" s="14">
        <v>-12.506119999999999</v>
      </c>
      <c r="MB25" s="14">
        <v>143.809</v>
      </c>
      <c r="MC25" s="14">
        <v>147.66408000000001</v>
      </c>
      <c r="MD25" s="14">
        <v>153.06012000000001</v>
      </c>
      <c r="ME25" s="14">
        <v>-9.2511200000000002</v>
      </c>
      <c r="MF25" s="14">
        <v>156.32900000000001</v>
      </c>
      <c r="MG25" s="14">
        <v>148.10750999999999</v>
      </c>
      <c r="MH25" s="14">
        <v>153.51975999999999</v>
      </c>
      <c r="MI25" s="14">
        <v>2.80924</v>
      </c>
      <c r="MJ25" s="14">
        <v>103.36499999999999</v>
      </c>
      <c r="MK25" s="14">
        <v>103.62694999999999</v>
      </c>
      <c r="ML25" s="14"/>
      <c r="MM25" s="14">
        <v>103.36499999999999</v>
      </c>
      <c r="MN25" s="14">
        <v>0</v>
      </c>
      <c r="MO25" s="14"/>
      <c r="MP25" s="14"/>
      <c r="MQ25" s="14">
        <v>0</v>
      </c>
      <c r="MR25" s="14">
        <v>0</v>
      </c>
      <c r="MS25" s="14"/>
      <c r="MT25" s="14"/>
      <c r="MU25" s="14">
        <v>0</v>
      </c>
      <c r="MV25" s="14">
        <v>0</v>
      </c>
      <c r="MW25" s="14"/>
      <c r="MX25" s="14"/>
      <c r="MY25" s="14">
        <v>0</v>
      </c>
      <c r="MZ25" s="14">
        <v>0</v>
      </c>
      <c r="NA25" s="14"/>
      <c r="NB25" s="14"/>
      <c r="NC25" s="14">
        <v>0</v>
      </c>
      <c r="ND25" s="14">
        <v>150.74341999999999</v>
      </c>
      <c r="NE25" s="14">
        <v>154.09175999999999</v>
      </c>
      <c r="NF25" s="14">
        <v>154.09174999999999</v>
      </c>
      <c r="NG25" s="14">
        <v>-3.3483299999999998</v>
      </c>
      <c r="NH25" s="14">
        <v>83.983549999999994</v>
      </c>
      <c r="NI25" s="14">
        <v>77.277249999999995</v>
      </c>
      <c r="NJ25" s="14">
        <v>77.277249999999995</v>
      </c>
      <c r="NK25" s="14">
        <v>6.7062999999999997</v>
      </c>
      <c r="NL25" s="14">
        <v>8.2520000000000007</v>
      </c>
      <c r="NM25" s="14">
        <v>7.4573499999999999</v>
      </c>
      <c r="NN25" s="14">
        <v>7.4573499999999999</v>
      </c>
      <c r="NO25" s="14">
        <v>0.79464999999999997</v>
      </c>
      <c r="NP25" s="14">
        <v>5.2009999999999996</v>
      </c>
      <c r="NQ25" s="14">
        <v>4.9172599999999997</v>
      </c>
      <c r="NR25" s="14">
        <v>4.9172599999999997</v>
      </c>
      <c r="NS25" s="14">
        <v>0.28373999999999999</v>
      </c>
      <c r="NT25" s="14">
        <v>114.886</v>
      </c>
      <c r="NU25" s="14">
        <v>76.421199999999999</v>
      </c>
      <c r="NV25" s="14">
        <v>76.421199999999999</v>
      </c>
      <c r="NW25" s="14">
        <v>38.464799999999997</v>
      </c>
      <c r="NX25" s="14">
        <v>64.16</v>
      </c>
      <c r="NY25" s="14">
        <v>38.94</v>
      </c>
      <c r="NZ25" s="14">
        <v>38.94</v>
      </c>
      <c r="OA25" s="14">
        <v>25.22</v>
      </c>
      <c r="OB25" s="14">
        <v>11.243370000000001</v>
      </c>
      <c r="OC25" s="14">
        <v>12.421200000000001</v>
      </c>
      <c r="OD25" s="14">
        <v>12.421200000000001</v>
      </c>
      <c r="OE25" s="14">
        <v>-1.1778299999999999</v>
      </c>
      <c r="OF25" s="14">
        <v>0</v>
      </c>
      <c r="OG25" s="14"/>
      <c r="OH25" s="14"/>
      <c r="OI25" s="14">
        <v>0</v>
      </c>
      <c r="OJ25" s="14">
        <v>5.1017099999999997</v>
      </c>
      <c r="OK25" s="14">
        <v>20.337479999999999</v>
      </c>
      <c r="OL25" s="14">
        <v>20.33764</v>
      </c>
      <c r="OM25" s="14">
        <v>-15.23593</v>
      </c>
      <c r="ON25" s="14">
        <v>0</v>
      </c>
      <c r="OO25" s="14"/>
      <c r="OP25" s="14"/>
      <c r="OQ25" s="14">
        <v>0</v>
      </c>
      <c r="OR25" s="14">
        <v>0</v>
      </c>
      <c r="OS25" s="14"/>
      <c r="OT25" s="14"/>
      <c r="OU25" s="14">
        <v>0</v>
      </c>
      <c r="OV25" s="14">
        <v>166.1</v>
      </c>
      <c r="OW25" s="14">
        <v>170.83850000000001</v>
      </c>
      <c r="OX25" s="14">
        <v>170.83850000000001</v>
      </c>
      <c r="OY25" s="14">
        <v>-4.7385000000000002</v>
      </c>
      <c r="OZ25" s="14">
        <v>82.1</v>
      </c>
      <c r="PA25" s="14">
        <v>88.57</v>
      </c>
      <c r="PB25" s="14">
        <v>88.57</v>
      </c>
      <c r="PC25" s="14">
        <v>-6.47</v>
      </c>
      <c r="PD25" s="14">
        <v>0.68</v>
      </c>
      <c r="PE25" s="14">
        <v>0.49</v>
      </c>
      <c r="PF25" s="14">
        <v>0.49</v>
      </c>
      <c r="PG25" s="14">
        <v>0.19</v>
      </c>
      <c r="PH25" s="14">
        <v>1.02</v>
      </c>
      <c r="PI25" s="14">
        <v>1.4</v>
      </c>
      <c r="PJ25" s="14">
        <v>1.4</v>
      </c>
      <c r="PK25" s="14">
        <v>-0.38</v>
      </c>
      <c r="PL25" s="14">
        <v>2.544</v>
      </c>
      <c r="PM25" s="14">
        <v>2.4</v>
      </c>
      <c r="PN25" s="14">
        <v>2.4</v>
      </c>
      <c r="PO25" s="14">
        <v>0.14399999999999999</v>
      </c>
      <c r="PP25" s="14">
        <v>18.028759999999998</v>
      </c>
      <c r="PQ25" s="14">
        <v>4.2789799999999998</v>
      </c>
      <c r="PR25" s="14">
        <v>4.2788300000000001</v>
      </c>
      <c r="PS25" s="14">
        <v>13.749930000000001</v>
      </c>
      <c r="PT25" s="14">
        <v>6.0880000000000001</v>
      </c>
      <c r="PU25" s="14">
        <v>3.12</v>
      </c>
      <c r="PV25" s="14">
        <v>3.12</v>
      </c>
      <c r="PW25" s="14">
        <v>2.968</v>
      </c>
      <c r="PX25" s="14">
        <v>0</v>
      </c>
      <c r="PY25" s="14">
        <v>3.1</v>
      </c>
      <c r="PZ25" s="14">
        <v>3.1</v>
      </c>
      <c r="QA25" s="14">
        <v>-3.1</v>
      </c>
      <c r="QB25" s="14">
        <v>3.5590000000000002</v>
      </c>
      <c r="QC25" s="14">
        <v>3.5</v>
      </c>
      <c r="QD25" s="14">
        <v>3.5</v>
      </c>
      <c r="QE25" s="14">
        <v>5.8999999999999997E-2</v>
      </c>
      <c r="QF25" s="14">
        <v>14.38</v>
      </c>
      <c r="QG25" s="14">
        <v>14.97584</v>
      </c>
      <c r="QH25" s="14">
        <v>14.975849999999999</v>
      </c>
      <c r="QI25" s="14">
        <v>-0.59584999999999999</v>
      </c>
      <c r="QJ25" s="14">
        <v>11.4368</v>
      </c>
      <c r="QK25" s="14">
        <v>13.1525</v>
      </c>
      <c r="QL25" s="14">
        <v>13.1525</v>
      </c>
      <c r="QM25" s="14">
        <v>-1.7157</v>
      </c>
      <c r="QN25" s="14">
        <v>14.1655</v>
      </c>
      <c r="QO25" s="14">
        <v>15.634499999999999</v>
      </c>
      <c r="QP25" s="14">
        <v>15.634499999999999</v>
      </c>
      <c r="QQ25" s="14">
        <v>-1.4690000000000001</v>
      </c>
      <c r="QR25" s="14">
        <v>28.492999999999999</v>
      </c>
      <c r="QS25" s="14">
        <v>21.245699999999999</v>
      </c>
      <c r="QT25" s="14">
        <v>21.245699999999999</v>
      </c>
      <c r="QU25" s="14">
        <v>7.2473000000000001</v>
      </c>
      <c r="QV25" s="14">
        <v>78.48</v>
      </c>
      <c r="QW25" s="14">
        <v>55</v>
      </c>
      <c r="QX25" s="14">
        <v>61.224400000000003</v>
      </c>
      <c r="QY25" s="14">
        <v>17.255600000000001</v>
      </c>
      <c r="QZ25" s="14">
        <v>3.5089999999999999</v>
      </c>
      <c r="RA25" s="14">
        <v>11.0876</v>
      </c>
      <c r="RB25" s="14">
        <v>11.0876</v>
      </c>
      <c r="RC25" s="14">
        <v>-7.5785999999999998</v>
      </c>
      <c r="RD25" s="14">
        <v>2.3119999999999998</v>
      </c>
      <c r="RE25" s="14">
        <v>2.15</v>
      </c>
      <c r="RF25" s="14">
        <v>2.15</v>
      </c>
      <c r="RG25" s="14">
        <v>0.16200000000000001</v>
      </c>
      <c r="RH25" s="14">
        <v>9.2520000000000007</v>
      </c>
      <c r="RI25" s="14">
        <v>4.2831400000000004</v>
      </c>
      <c r="RJ25" s="14">
        <v>4.3605299999999998</v>
      </c>
      <c r="RK25" s="14">
        <v>4.89147</v>
      </c>
      <c r="RL25" s="14">
        <v>1.24</v>
      </c>
      <c r="RM25" s="14">
        <v>1.24</v>
      </c>
      <c r="RN25" s="14">
        <v>1.24</v>
      </c>
      <c r="RO25" s="14">
        <v>0</v>
      </c>
      <c r="RP25" s="14">
        <v>0</v>
      </c>
      <c r="RQ25" s="14"/>
      <c r="RR25" s="14"/>
      <c r="RS25" s="14">
        <v>0</v>
      </c>
      <c r="RT25" s="14">
        <v>4.7419200000000004</v>
      </c>
      <c r="RU25" s="14">
        <v>4.4000000000000004</v>
      </c>
      <c r="RV25" s="14">
        <v>4.4000000000000004</v>
      </c>
      <c r="RW25" s="14">
        <v>0.34192</v>
      </c>
      <c r="RX25" s="14">
        <v>0.19661000000000001</v>
      </c>
      <c r="RY25" s="14">
        <v>0.18260000000000001</v>
      </c>
      <c r="RZ25" s="14">
        <v>0.18260000000000001</v>
      </c>
      <c r="SA25" s="14">
        <v>1.401E-2</v>
      </c>
      <c r="SB25" s="14">
        <v>0.66</v>
      </c>
      <c r="SC25" s="14">
        <v>0.55400000000000005</v>
      </c>
      <c r="SD25" s="14">
        <v>0.55400000000000005</v>
      </c>
      <c r="SE25" s="14">
        <v>0.106</v>
      </c>
      <c r="SF25" s="14">
        <v>6.0960000000000001</v>
      </c>
      <c r="SG25" s="14">
        <v>5.3</v>
      </c>
      <c r="SH25" s="14">
        <v>5.3</v>
      </c>
      <c r="SI25" s="14">
        <v>0.79600000000000004</v>
      </c>
      <c r="SJ25" s="14">
        <v>3.8220000000000001</v>
      </c>
      <c r="SK25" s="14">
        <v>2.7</v>
      </c>
      <c r="SL25" s="14">
        <v>2.7</v>
      </c>
      <c r="SM25" s="14">
        <v>1.1220000000000001</v>
      </c>
      <c r="SN25" s="14">
        <v>3.1</v>
      </c>
      <c r="SO25" s="14">
        <v>3</v>
      </c>
      <c r="SP25" s="14">
        <v>3</v>
      </c>
      <c r="SQ25" s="14">
        <v>0.1</v>
      </c>
      <c r="SR25" s="14">
        <v>4.4800000000000004</v>
      </c>
      <c r="SS25" s="14">
        <v>5</v>
      </c>
      <c r="ST25" s="14">
        <v>5</v>
      </c>
      <c r="SU25" s="14">
        <v>-0.52</v>
      </c>
      <c r="SV25" s="14">
        <v>8.1324900000000007</v>
      </c>
      <c r="SW25" s="14">
        <v>17.752300000000002</v>
      </c>
      <c r="SX25" s="14">
        <v>17.752300000000002</v>
      </c>
      <c r="SY25" s="14">
        <v>-9.6198099999999993</v>
      </c>
      <c r="SZ25" s="14">
        <v>23.60472</v>
      </c>
      <c r="TA25" s="14">
        <v>19.504100000000001</v>
      </c>
      <c r="TB25" s="14">
        <v>19.504100000000001</v>
      </c>
      <c r="TC25" s="14">
        <v>4.1006200000000002</v>
      </c>
      <c r="TD25" s="14">
        <v>29.03294</v>
      </c>
      <c r="TE25" s="14">
        <v>25.25</v>
      </c>
      <c r="TF25" s="14">
        <v>25.25</v>
      </c>
      <c r="TG25" s="14">
        <v>3.78294</v>
      </c>
      <c r="TH25" s="14">
        <v>107.11969000000001</v>
      </c>
      <c r="TI25" s="14">
        <v>68</v>
      </c>
      <c r="TJ25" s="14">
        <v>121.21980000000001</v>
      </c>
      <c r="TK25" s="14">
        <v>-14.100110000000001</v>
      </c>
      <c r="TL25" s="14">
        <v>110.64185999999999</v>
      </c>
      <c r="TM25" s="14">
        <v>92</v>
      </c>
      <c r="TN25" s="14">
        <v>112.69176</v>
      </c>
      <c r="TO25" s="14">
        <v>-2.0499000000000001</v>
      </c>
      <c r="TP25" s="14">
        <v>15.272460000000001</v>
      </c>
      <c r="TQ25" s="14">
        <v>18.579999999999998</v>
      </c>
      <c r="TR25" s="14">
        <v>14.99441</v>
      </c>
      <c r="TS25" s="14">
        <v>0.27805000000000002</v>
      </c>
      <c r="TT25" s="14">
        <v>9.9673700000000007</v>
      </c>
      <c r="TU25" s="14">
        <v>12.85</v>
      </c>
      <c r="TV25" s="14">
        <v>11.43089</v>
      </c>
      <c r="TW25" s="14">
        <v>-1.4635199999999999</v>
      </c>
      <c r="TX25" s="14">
        <v>1.10178</v>
      </c>
      <c r="TY25" s="14">
        <v>32.07</v>
      </c>
      <c r="TZ25" s="14">
        <v>32.07</v>
      </c>
      <c r="UA25" s="14">
        <v>-30.968219999999999</v>
      </c>
      <c r="UB25" s="14">
        <v>0</v>
      </c>
      <c r="UC25" s="14">
        <v>4</v>
      </c>
      <c r="UD25" s="14">
        <v>4</v>
      </c>
      <c r="UE25" s="14">
        <v>-4</v>
      </c>
      <c r="UF25" s="14">
        <v>1.617</v>
      </c>
      <c r="UG25" s="14">
        <v>1.6</v>
      </c>
      <c r="UH25" s="14">
        <v>1.6</v>
      </c>
      <c r="UI25" s="14">
        <v>1.7000000000000001E-2</v>
      </c>
      <c r="UJ25" s="14">
        <v>0</v>
      </c>
      <c r="UK25" s="14"/>
      <c r="UL25" s="14"/>
      <c r="UM25" s="14">
        <v>0</v>
      </c>
      <c r="UN25" s="14">
        <v>4</v>
      </c>
      <c r="UO25" s="14">
        <v>3.5</v>
      </c>
      <c r="UP25" s="14">
        <v>3.5</v>
      </c>
      <c r="UQ25" s="14">
        <v>0.5</v>
      </c>
      <c r="UR25" s="14">
        <v>4.5</v>
      </c>
      <c r="US25" s="14">
        <v>4</v>
      </c>
      <c r="UT25" s="14">
        <v>4</v>
      </c>
      <c r="UU25" s="14">
        <v>0.5</v>
      </c>
      <c r="UV25" s="14">
        <v>4.5</v>
      </c>
      <c r="UW25" s="14">
        <v>4.0999999999999996</v>
      </c>
      <c r="UX25" s="14">
        <v>4.0999999999999996</v>
      </c>
      <c r="UY25" s="14">
        <v>0.4</v>
      </c>
      <c r="UZ25" s="14">
        <v>9.1906700000000008</v>
      </c>
      <c r="VA25" s="14">
        <v>16.45</v>
      </c>
      <c r="VB25" s="14">
        <v>16.45</v>
      </c>
      <c r="VC25" s="14">
        <v>-7.2593300000000003</v>
      </c>
      <c r="VD25" s="14">
        <v>207.41200000000001</v>
      </c>
      <c r="VE25" s="14">
        <v>213.18899999999999</v>
      </c>
      <c r="VF25" s="14">
        <v>213.18899999999999</v>
      </c>
      <c r="VG25" s="14">
        <v>-5.7770000000000001</v>
      </c>
      <c r="VH25" s="14">
        <v>9.56</v>
      </c>
      <c r="VI25" s="14">
        <v>7.6731999999999996</v>
      </c>
      <c r="VJ25" s="14">
        <v>7.6731999999999996</v>
      </c>
      <c r="VK25" s="14">
        <v>1.8868</v>
      </c>
      <c r="VL25" s="14">
        <v>111.429</v>
      </c>
      <c r="VM25" s="14">
        <v>111</v>
      </c>
      <c r="VN25" s="14">
        <v>111</v>
      </c>
      <c r="VO25" s="14">
        <v>0.42899999999999999</v>
      </c>
      <c r="VP25" s="14">
        <v>0.64600000000000002</v>
      </c>
      <c r="VQ25" s="14">
        <v>0.6</v>
      </c>
      <c r="VR25" s="14">
        <v>0.6</v>
      </c>
      <c r="VS25" s="14">
        <v>4.5999999999999999E-2</v>
      </c>
      <c r="VT25" s="14">
        <v>122.425</v>
      </c>
      <c r="VU25" s="14">
        <v>78</v>
      </c>
      <c r="VV25" s="14">
        <v>78</v>
      </c>
      <c r="VW25" s="14">
        <v>44.424999999999997</v>
      </c>
      <c r="VX25" s="14">
        <v>152.15799999999999</v>
      </c>
      <c r="VY25" s="14">
        <v>72</v>
      </c>
      <c r="VZ25" s="14">
        <v>92</v>
      </c>
      <c r="WA25" s="14">
        <v>60.158000000000001</v>
      </c>
      <c r="WB25" s="14">
        <v>84.543999999999997</v>
      </c>
      <c r="WC25" s="14">
        <v>79.92</v>
      </c>
      <c r="WD25" s="14">
        <v>79.92</v>
      </c>
      <c r="WE25" s="14">
        <v>4.6239999999999997</v>
      </c>
      <c r="WF25" s="14">
        <v>2.62</v>
      </c>
      <c r="WG25" s="14">
        <v>2.8</v>
      </c>
      <c r="WH25" s="14">
        <v>2.8</v>
      </c>
      <c r="WI25" s="14">
        <v>-0.18</v>
      </c>
      <c r="WJ25" s="14">
        <v>2.2999999999999998</v>
      </c>
      <c r="WK25" s="14">
        <v>2.2999999999999998</v>
      </c>
      <c r="WL25" s="14">
        <v>2.2999999999999998</v>
      </c>
      <c r="WM25" s="14">
        <v>0</v>
      </c>
      <c r="WN25" s="14">
        <v>2.11</v>
      </c>
      <c r="WO25" s="14">
        <v>2.2999999999999998</v>
      </c>
      <c r="WP25" s="14">
        <v>2.2999999999999998</v>
      </c>
      <c r="WQ25" s="14">
        <v>-0.19</v>
      </c>
      <c r="WR25" s="14">
        <v>1.03</v>
      </c>
      <c r="WS25" s="14">
        <v>1.3</v>
      </c>
      <c r="WT25" s="14">
        <v>1.3</v>
      </c>
      <c r="WU25" s="14">
        <v>-0.27</v>
      </c>
      <c r="WV25" s="14">
        <v>8.6300000000000008</v>
      </c>
      <c r="WW25" s="14">
        <v>8.6968999999999994</v>
      </c>
      <c r="WX25" s="14">
        <v>8.6968999999999994</v>
      </c>
      <c r="WY25" s="14">
        <v>-6.6900000000000001E-2</v>
      </c>
      <c r="WZ25" s="14">
        <v>7.0439999999999996</v>
      </c>
      <c r="XA25" s="14">
        <v>5.0999999999999996</v>
      </c>
      <c r="XB25" s="14">
        <v>5.0999999999999996</v>
      </c>
      <c r="XC25" s="14">
        <v>1.944</v>
      </c>
      <c r="XD25" s="14">
        <v>17.96</v>
      </c>
      <c r="XE25" s="14">
        <v>17.391300000000001</v>
      </c>
      <c r="XF25" s="14">
        <v>17.391300000000001</v>
      </c>
      <c r="XG25" s="14">
        <v>0.56869999999999998</v>
      </c>
      <c r="XH25" s="14">
        <v>9.984</v>
      </c>
      <c r="XI25" s="14">
        <v>10</v>
      </c>
      <c r="XJ25" s="14">
        <v>10</v>
      </c>
      <c r="XK25" s="14">
        <v>-1.6E-2</v>
      </c>
      <c r="XL25" s="14">
        <v>9</v>
      </c>
      <c r="XM25" s="14">
        <v>10.8</v>
      </c>
      <c r="XN25" s="14">
        <v>10.8</v>
      </c>
      <c r="XO25" s="14">
        <v>-1.8</v>
      </c>
      <c r="XP25" s="14">
        <v>0</v>
      </c>
      <c r="XQ25" s="14"/>
      <c r="XR25" s="14"/>
      <c r="XS25" s="14">
        <v>0</v>
      </c>
      <c r="XT25" s="14">
        <v>0</v>
      </c>
      <c r="XU25" s="14"/>
      <c r="XV25" s="14"/>
      <c r="XW25" s="14">
        <v>0</v>
      </c>
      <c r="XX25" s="14">
        <v>16.399999999999999</v>
      </c>
      <c r="XY25" s="14">
        <v>14</v>
      </c>
      <c r="XZ25" s="14">
        <v>14</v>
      </c>
      <c r="YA25" s="14">
        <v>2.4</v>
      </c>
      <c r="YB25" s="14">
        <v>15.11</v>
      </c>
      <c r="YC25" s="14">
        <v>19</v>
      </c>
      <c r="YD25" s="14">
        <v>19</v>
      </c>
      <c r="YE25" s="14">
        <v>-3.89</v>
      </c>
      <c r="YF25" s="14">
        <v>8.2799999999999994</v>
      </c>
      <c r="YG25" s="14">
        <v>7.5</v>
      </c>
      <c r="YH25" s="14">
        <v>7.5</v>
      </c>
      <c r="YI25" s="14">
        <v>0.78</v>
      </c>
      <c r="YJ25" s="14">
        <v>11.09</v>
      </c>
      <c r="YK25" s="14">
        <v>11</v>
      </c>
      <c r="YL25" s="14">
        <v>11</v>
      </c>
      <c r="YM25" s="14">
        <v>0.09</v>
      </c>
      <c r="YN25" s="14">
        <v>10.86</v>
      </c>
      <c r="YO25" s="14">
        <v>12</v>
      </c>
      <c r="YP25" s="14">
        <v>12</v>
      </c>
      <c r="YQ25" s="14">
        <v>-1.1399999999999999</v>
      </c>
    </row>
    <row r="26" spans="1:667" ht="24" customHeight="1" x14ac:dyDescent="0.3">
      <c r="A26" s="1"/>
      <c r="B26" s="16" t="s">
        <v>73</v>
      </c>
      <c r="C26" s="16" t="s">
        <v>905</v>
      </c>
      <c r="D26" s="17">
        <v>19.760000000000002</v>
      </c>
      <c r="E26" s="17">
        <v>10.362909999999999</v>
      </c>
      <c r="F26" s="17">
        <v>30.070049999999998</v>
      </c>
      <c r="G26" s="17">
        <v>-10.31005</v>
      </c>
      <c r="H26" s="17">
        <v>650.91999999999996</v>
      </c>
      <c r="I26" s="17">
        <v>649.92602999999997</v>
      </c>
      <c r="J26" s="17">
        <v>649.92602999999997</v>
      </c>
      <c r="K26" s="17">
        <v>0.99397000000000002</v>
      </c>
      <c r="L26" s="17">
        <v>216.88</v>
      </c>
      <c r="M26" s="17">
        <v>210.41108</v>
      </c>
      <c r="N26" s="17">
        <v>210.41108</v>
      </c>
      <c r="O26" s="17">
        <v>6.4689199999999998</v>
      </c>
      <c r="P26" s="17">
        <v>0</v>
      </c>
      <c r="Q26" s="17"/>
      <c r="R26" s="17"/>
      <c r="S26" s="17">
        <v>0</v>
      </c>
      <c r="T26" s="17">
        <v>0</v>
      </c>
      <c r="U26" s="17"/>
      <c r="V26" s="17"/>
      <c r="W26" s="17">
        <v>0</v>
      </c>
      <c r="X26" s="17">
        <v>30.4</v>
      </c>
      <c r="Y26" s="17">
        <v>69.919539999999998</v>
      </c>
      <c r="Z26" s="17">
        <v>30.402899999999999</v>
      </c>
      <c r="AA26" s="17">
        <v>-2.8999999999999998E-3</v>
      </c>
      <c r="AB26" s="17">
        <v>101.4</v>
      </c>
      <c r="AC26" s="17">
        <v>83</v>
      </c>
      <c r="AD26" s="17">
        <v>85.741600000000005</v>
      </c>
      <c r="AE26" s="17">
        <v>15.6584</v>
      </c>
      <c r="AF26" s="17">
        <v>0</v>
      </c>
      <c r="AG26" s="17"/>
      <c r="AH26" s="17"/>
      <c r="AI26" s="17">
        <v>0</v>
      </c>
      <c r="AJ26" s="17">
        <v>78.555999999999997</v>
      </c>
      <c r="AK26" s="17">
        <v>31.088180000000001</v>
      </c>
      <c r="AL26" s="17">
        <v>86.820319999999995</v>
      </c>
      <c r="AM26" s="17">
        <v>-8.2643199999999997</v>
      </c>
      <c r="AN26" s="17">
        <v>180.78</v>
      </c>
      <c r="AO26" s="17">
        <v>135.58439000000001</v>
      </c>
      <c r="AP26" s="17">
        <v>189.81003000000001</v>
      </c>
      <c r="AQ26" s="17">
        <v>-9.03003</v>
      </c>
      <c r="AR26" s="17">
        <v>197.58</v>
      </c>
      <c r="AS26" s="17">
        <v>135.58439000000001</v>
      </c>
      <c r="AT26" s="17">
        <v>189.81003000000001</v>
      </c>
      <c r="AU26" s="17">
        <v>7.7699699999999998</v>
      </c>
      <c r="AV26" s="17">
        <v>196.18</v>
      </c>
      <c r="AW26" s="17">
        <v>135.58439000000001</v>
      </c>
      <c r="AX26" s="17">
        <v>189.81003000000001</v>
      </c>
      <c r="AY26" s="17">
        <v>6.3699700000000004</v>
      </c>
      <c r="AZ26" s="17">
        <v>280.47000000000003</v>
      </c>
      <c r="BA26" s="17">
        <v>203.98732000000001</v>
      </c>
      <c r="BB26" s="17">
        <v>285.57004000000001</v>
      </c>
      <c r="BC26" s="17">
        <v>-5.1000399999999999</v>
      </c>
      <c r="BD26" s="17">
        <v>203.34</v>
      </c>
      <c r="BE26" s="17">
        <v>206.04139000000001</v>
      </c>
      <c r="BF26" s="17">
        <v>206.04143999999999</v>
      </c>
      <c r="BG26" s="17">
        <v>-2.7014399999999998</v>
      </c>
      <c r="BH26" s="17">
        <v>103.26</v>
      </c>
      <c r="BI26" s="17">
        <v>103.33006</v>
      </c>
      <c r="BJ26" s="17">
        <v>103.33009</v>
      </c>
      <c r="BK26" s="17">
        <v>-7.009E-2</v>
      </c>
      <c r="BL26" s="17">
        <v>73.36</v>
      </c>
      <c r="BM26" s="17">
        <v>73.212440000000001</v>
      </c>
      <c r="BN26" s="17">
        <v>73.212440000000001</v>
      </c>
      <c r="BO26" s="17">
        <v>0.14756</v>
      </c>
      <c r="BP26" s="17">
        <v>4.0599999999999996</v>
      </c>
      <c r="BQ26" s="17">
        <v>3.8975900000000001</v>
      </c>
      <c r="BR26" s="17">
        <v>3.8975900000000001</v>
      </c>
      <c r="BS26" s="17">
        <v>0.16241</v>
      </c>
      <c r="BT26" s="17">
        <v>0</v>
      </c>
      <c r="BU26" s="17"/>
      <c r="BV26" s="17"/>
      <c r="BW26" s="17">
        <v>0</v>
      </c>
      <c r="BX26" s="17">
        <v>0</v>
      </c>
      <c r="BY26" s="17"/>
      <c r="BZ26" s="17"/>
      <c r="CA26" s="17">
        <v>0</v>
      </c>
      <c r="CB26" s="17">
        <v>0</v>
      </c>
      <c r="CC26" s="17"/>
      <c r="CD26" s="17"/>
      <c r="CE26" s="17">
        <v>0</v>
      </c>
      <c r="CF26" s="17">
        <v>111.563</v>
      </c>
      <c r="CG26" s="17">
        <v>114.38334</v>
      </c>
      <c r="CH26" s="17">
        <v>114.38334</v>
      </c>
      <c r="CI26" s="17">
        <v>-2.8203399999999998</v>
      </c>
      <c r="CJ26" s="17">
        <v>7.4820000000000002</v>
      </c>
      <c r="CK26" s="17">
        <v>7.1296799999999996</v>
      </c>
      <c r="CL26" s="17">
        <v>7.1296799999999996</v>
      </c>
      <c r="CM26" s="17">
        <v>0.35232000000000002</v>
      </c>
      <c r="CN26" s="17">
        <v>5.359</v>
      </c>
      <c r="CO26" s="17">
        <v>3.8284699999999998</v>
      </c>
      <c r="CP26" s="17">
        <v>3.8284699999999998</v>
      </c>
      <c r="CQ26" s="17">
        <v>1.5305299999999999</v>
      </c>
      <c r="CR26" s="17">
        <v>0</v>
      </c>
      <c r="CS26" s="17"/>
      <c r="CT26" s="17"/>
      <c r="CU26" s="17">
        <v>0</v>
      </c>
      <c r="CV26" s="17">
        <v>40.26</v>
      </c>
      <c r="CW26" s="17">
        <v>17.267759999999999</v>
      </c>
      <c r="CX26" s="17">
        <v>30.429590000000001</v>
      </c>
      <c r="CY26" s="17">
        <v>9.8304100000000005</v>
      </c>
      <c r="CZ26" s="17">
        <v>21.09027</v>
      </c>
      <c r="DA26" s="17">
        <v>20.725390000000001</v>
      </c>
      <c r="DB26" s="17">
        <v>109.68507</v>
      </c>
      <c r="DC26" s="17">
        <v>-88.594800000000006</v>
      </c>
      <c r="DD26" s="17">
        <v>0</v>
      </c>
      <c r="DE26" s="17"/>
      <c r="DF26" s="17"/>
      <c r="DG26" s="17">
        <v>0</v>
      </c>
      <c r="DH26" s="17">
        <v>0</v>
      </c>
      <c r="DI26" s="17"/>
      <c r="DJ26" s="17"/>
      <c r="DK26" s="17">
        <v>0</v>
      </c>
      <c r="DL26" s="17">
        <v>0</v>
      </c>
      <c r="DM26" s="17"/>
      <c r="DN26" s="17">
        <v>7.8466800000000001</v>
      </c>
      <c r="DO26" s="17">
        <v>-7.8466800000000001</v>
      </c>
      <c r="DP26" s="17">
        <v>6.5268100000000002</v>
      </c>
      <c r="DQ26" s="17">
        <v>6.39</v>
      </c>
      <c r="DR26" s="17">
        <v>6.39</v>
      </c>
      <c r="DS26" s="17">
        <v>0.13680999999999999</v>
      </c>
      <c r="DT26" s="17">
        <v>0</v>
      </c>
      <c r="DU26" s="17"/>
      <c r="DV26" s="17"/>
      <c r="DW26" s="17">
        <v>0</v>
      </c>
      <c r="DX26" s="17">
        <v>35.564</v>
      </c>
      <c r="DY26" s="17">
        <v>33.39385</v>
      </c>
      <c r="DZ26" s="17">
        <v>33.393859999999997</v>
      </c>
      <c r="EA26" s="17">
        <v>2.17014</v>
      </c>
      <c r="EB26" s="17">
        <v>0</v>
      </c>
      <c r="EC26" s="17"/>
      <c r="ED26" s="17"/>
      <c r="EE26" s="17">
        <v>0</v>
      </c>
      <c r="EF26" s="17">
        <v>24.049659999999999</v>
      </c>
      <c r="EG26" s="17">
        <v>21.083359999999999</v>
      </c>
      <c r="EH26" s="17">
        <v>21.083359999999999</v>
      </c>
      <c r="EI26" s="17">
        <v>2.9662999999999999</v>
      </c>
      <c r="EJ26" s="17">
        <v>17.439640000000001</v>
      </c>
      <c r="EK26" s="17">
        <v>18.574760000000001</v>
      </c>
      <c r="EL26" s="17">
        <v>18.574760000000001</v>
      </c>
      <c r="EM26" s="17">
        <v>-1.1351199999999999</v>
      </c>
      <c r="EN26" s="17">
        <v>12.814500000000001</v>
      </c>
      <c r="EO26" s="17">
        <v>12.56039</v>
      </c>
      <c r="EP26" s="17">
        <v>12.56039</v>
      </c>
      <c r="EQ26" s="17">
        <v>0.25411</v>
      </c>
      <c r="ER26" s="17">
        <v>56.98</v>
      </c>
      <c r="ES26" s="17">
        <v>62.2014</v>
      </c>
      <c r="ET26" s="17">
        <v>62.2014</v>
      </c>
      <c r="EU26" s="17">
        <v>-5.2214</v>
      </c>
      <c r="EV26" s="17">
        <v>177.82580999999999</v>
      </c>
      <c r="EW26" s="17">
        <v>144.89497</v>
      </c>
      <c r="EX26" s="17">
        <v>144.89496</v>
      </c>
      <c r="EY26" s="17">
        <v>32.93085</v>
      </c>
      <c r="EZ26" s="17">
        <v>178.69508999999999</v>
      </c>
      <c r="FA26" s="17">
        <v>144.89497</v>
      </c>
      <c r="FB26" s="17">
        <v>144.89496</v>
      </c>
      <c r="FC26" s="17">
        <v>33.800130000000003</v>
      </c>
      <c r="FD26" s="17">
        <v>181.25969000000001</v>
      </c>
      <c r="FE26" s="17">
        <v>145.33009000000001</v>
      </c>
      <c r="FF26" s="17">
        <v>145.33008000000001</v>
      </c>
      <c r="FG26" s="17">
        <v>35.929609999999997</v>
      </c>
      <c r="FH26" s="17">
        <v>85.48</v>
      </c>
      <c r="FI26" s="17">
        <v>87.98272</v>
      </c>
      <c r="FJ26" s="17">
        <v>87.983080000000001</v>
      </c>
      <c r="FK26" s="17">
        <v>-2.5030800000000002</v>
      </c>
      <c r="FL26" s="17">
        <v>35.729999999999997</v>
      </c>
      <c r="FM26" s="17">
        <v>38.910629999999998</v>
      </c>
      <c r="FN26" s="17"/>
      <c r="FO26" s="17">
        <v>35.729999999999997</v>
      </c>
      <c r="FP26" s="17">
        <v>24.92</v>
      </c>
      <c r="FQ26" s="17">
        <v>21.98911</v>
      </c>
      <c r="FR26" s="17">
        <v>21.987310000000001</v>
      </c>
      <c r="FS26" s="17">
        <v>2.93269</v>
      </c>
      <c r="FT26" s="17">
        <v>14.87</v>
      </c>
      <c r="FU26" s="17">
        <v>15.25745</v>
      </c>
      <c r="FV26" s="17">
        <v>15.25745</v>
      </c>
      <c r="FW26" s="17">
        <v>-0.38745000000000002</v>
      </c>
      <c r="FX26" s="17">
        <v>137.97999999999999</v>
      </c>
      <c r="FY26" s="17">
        <v>164.36254</v>
      </c>
      <c r="FZ26" s="17">
        <v>161.32849999999999</v>
      </c>
      <c r="GA26" s="17">
        <v>-23.348500000000001</v>
      </c>
      <c r="GB26" s="17"/>
      <c r="GC26" s="17"/>
      <c r="GD26" s="17"/>
      <c r="GE26" s="17">
        <v>0</v>
      </c>
      <c r="GF26" s="17"/>
      <c r="GG26" s="17"/>
      <c r="GH26" s="17"/>
      <c r="GI26" s="17">
        <v>0</v>
      </c>
      <c r="GJ26" s="17">
        <v>5.65</v>
      </c>
      <c r="GK26" s="17">
        <v>6.8787000000000003</v>
      </c>
      <c r="GL26" s="17">
        <v>6.8787000000000003</v>
      </c>
      <c r="GM26" s="17">
        <v>-1.2286999999999999</v>
      </c>
      <c r="GN26" s="17">
        <v>40.35</v>
      </c>
      <c r="GO26" s="17">
        <v>40.008040000000001</v>
      </c>
      <c r="GP26" s="17">
        <v>15.544040000000001</v>
      </c>
      <c r="GQ26" s="17">
        <v>24.805959999999999</v>
      </c>
      <c r="GR26" s="17">
        <v>0</v>
      </c>
      <c r="GS26" s="17"/>
      <c r="GT26" s="17"/>
      <c r="GU26" s="17">
        <v>0</v>
      </c>
      <c r="GV26" s="17">
        <v>0</v>
      </c>
      <c r="GW26" s="17"/>
      <c r="GX26" s="17"/>
      <c r="GY26" s="17">
        <v>0</v>
      </c>
      <c r="GZ26" s="17">
        <v>0</v>
      </c>
      <c r="HA26" s="17"/>
      <c r="HB26" s="17"/>
      <c r="HC26" s="17">
        <v>0</v>
      </c>
      <c r="HD26" s="17">
        <v>0</v>
      </c>
      <c r="HE26" s="17"/>
      <c r="HF26" s="17"/>
      <c r="HG26" s="17">
        <v>0</v>
      </c>
      <c r="HH26" s="17">
        <v>22.25</v>
      </c>
      <c r="HI26" s="17">
        <v>4.6632499999999997</v>
      </c>
      <c r="HJ26" s="17">
        <v>45.140779999999999</v>
      </c>
      <c r="HK26" s="17">
        <v>-22.890779999999999</v>
      </c>
      <c r="HL26" s="17">
        <v>28.940999999999999</v>
      </c>
      <c r="HM26" s="17">
        <v>37.155430000000003</v>
      </c>
      <c r="HN26" s="17">
        <v>85.232020000000006</v>
      </c>
      <c r="HO26" s="17">
        <v>-56.291020000000003</v>
      </c>
      <c r="HP26" s="17">
        <v>0</v>
      </c>
      <c r="HQ26" s="17"/>
      <c r="HR26" s="17"/>
      <c r="HS26" s="17">
        <v>0</v>
      </c>
      <c r="HT26" s="17">
        <v>41.896999999999998</v>
      </c>
      <c r="HU26" s="17">
        <v>45.291899999999998</v>
      </c>
      <c r="HV26" s="17"/>
      <c r="HW26" s="17">
        <v>41.896999999999998</v>
      </c>
      <c r="HX26" s="17">
        <v>0</v>
      </c>
      <c r="HY26" s="17"/>
      <c r="HZ26" s="17"/>
      <c r="IA26" s="17">
        <v>0</v>
      </c>
      <c r="IB26" s="17">
        <v>0</v>
      </c>
      <c r="IC26" s="17"/>
      <c r="ID26" s="17"/>
      <c r="IE26" s="17">
        <v>0</v>
      </c>
      <c r="IF26" s="17">
        <v>0</v>
      </c>
      <c r="IG26" s="17"/>
      <c r="IH26" s="17"/>
      <c r="II26" s="17">
        <v>0</v>
      </c>
      <c r="IJ26" s="17">
        <v>70.781270000000006</v>
      </c>
      <c r="IK26" s="17">
        <v>74.470579999999998</v>
      </c>
      <c r="IL26" s="17">
        <v>90.221630000000005</v>
      </c>
      <c r="IM26" s="17">
        <v>-19.440359999999998</v>
      </c>
      <c r="IN26" s="17">
        <v>169.46365</v>
      </c>
      <c r="IO26" s="17">
        <v>177.50013000000001</v>
      </c>
      <c r="IP26" s="17">
        <v>97.12697</v>
      </c>
      <c r="IQ26" s="17">
        <v>72.336680000000001</v>
      </c>
      <c r="IR26" s="17">
        <v>167.19605999999999</v>
      </c>
      <c r="IS26" s="17">
        <v>177.50013000000001</v>
      </c>
      <c r="IT26" s="17">
        <v>97.12697</v>
      </c>
      <c r="IU26" s="17">
        <v>70.069090000000003</v>
      </c>
      <c r="IV26" s="17">
        <v>199.42931999999999</v>
      </c>
      <c r="IW26" s="17">
        <v>177.50013000000001</v>
      </c>
      <c r="IX26" s="17">
        <v>97.12697</v>
      </c>
      <c r="IY26" s="17">
        <v>102.30235</v>
      </c>
      <c r="IZ26" s="17">
        <v>258.58237000000003</v>
      </c>
      <c r="JA26" s="17">
        <v>267.04975000000002</v>
      </c>
      <c r="JB26" s="17">
        <v>146.12796</v>
      </c>
      <c r="JC26" s="17">
        <v>112.45441</v>
      </c>
      <c r="JD26" s="17">
        <v>69.619680000000002</v>
      </c>
      <c r="JE26" s="17">
        <v>45.005989999999997</v>
      </c>
      <c r="JF26" s="17">
        <v>45.005960000000002</v>
      </c>
      <c r="JG26" s="17">
        <v>24.613720000000001</v>
      </c>
      <c r="JH26" s="17">
        <v>34.127090000000003</v>
      </c>
      <c r="JI26" s="17">
        <v>22.57057</v>
      </c>
      <c r="JJ26" s="17">
        <v>22.57056</v>
      </c>
      <c r="JK26" s="17">
        <v>11.55653</v>
      </c>
      <c r="JL26" s="17">
        <v>0</v>
      </c>
      <c r="JM26" s="17">
        <v>199</v>
      </c>
      <c r="JN26" s="17">
        <v>199</v>
      </c>
      <c r="JO26" s="17">
        <v>-199</v>
      </c>
      <c r="JP26" s="17">
        <v>0</v>
      </c>
      <c r="JQ26" s="17">
        <v>199</v>
      </c>
      <c r="JR26" s="17">
        <v>199</v>
      </c>
      <c r="JS26" s="17">
        <v>-199</v>
      </c>
      <c r="JT26" s="17">
        <v>0</v>
      </c>
      <c r="JU26" s="17">
        <v>199</v>
      </c>
      <c r="JV26" s="17">
        <v>199</v>
      </c>
      <c r="JW26" s="17">
        <v>-199</v>
      </c>
      <c r="JX26" s="17">
        <v>0</v>
      </c>
      <c r="JY26" s="17"/>
      <c r="JZ26" s="17"/>
      <c r="KA26" s="17">
        <v>0</v>
      </c>
      <c r="KB26" s="17">
        <v>0</v>
      </c>
      <c r="KC26" s="17"/>
      <c r="KD26" s="17"/>
      <c r="KE26" s="17">
        <v>0</v>
      </c>
      <c r="KF26" s="17">
        <v>0</v>
      </c>
      <c r="KG26" s="17"/>
      <c r="KH26" s="17"/>
      <c r="KI26" s="17">
        <v>0</v>
      </c>
      <c r="KJ26" s="17">
        <v>4.3899999999999997</v>
      </c>
      <c r="KK26" s="17"/>
      <c r="KL26" s="17"/>
      <c r="KM26" s="17">
        <v>4.3899999999999997</v>
      </c>
      <c r="KN26" s="17">
        <v>0.13</v>
      </c>
      <c r="KO26" s="17">
        <v>0.90800999999999998</v>
      </c>
      <c r="KP26" s="17">
        <v>0.90800999999999998</v>
      </c>
      <c r="KQ26" s="17">
        <v>-0.77800999999999998</v>
      </c>
      <c r="KR26" s="17">
        <v>113.339</v>
      </c>
      <c r="KS26" s="17">
        <v>134.55069</v>
      </c>
      <c r="KT26" s="17">
        <v>89.608189999999993</v>
      </c>
      <c r="KU26" s="17">
        <v>23.730810000000002</v>
      </c>
      <c r="KV26" s="17">
        <v>95.349000000000004</v>
      </c>
      <c r="KW26" s="17">
        <v>74.279589999999999</v>
      </c>
      <c r="KX26" s="17">
        <v>112.29273999999999</v>
      </c>
      <c r="KY26" s="17">
        <v>-16.943739999999998</v>
      </c>
      <c r="KZ26" s="17">
        <v>38.975000000000001</v>
      </c>
      <c r="LA26" s="17">
        <v>66.809659999999994</v>
      </c>
      <c r="LB26" s="17">
        <v>66.809659999999994</v>
      </c>
      <c r="LC26" s="17">
        <v>-27.83466</v>
      </c>
      <c r="LD26" s="17">
        <v>36.765000000000001</v>
      </c>
      <c r="LE26" s="17">
        <v>48.179349999999999</v>
      </c>
      <c r="LF26" s="17">
        <v>48.179349999999999</v>
      </c>
      <c r="LG26" s="17">
        <v>-11.414350000000001</v>
      </c>
      <c r="LH26" s="17">
        <v>29.89</v>
      </c>
      <c r="LI26" s="17">
        <v>29.80669</v>
      </c>
      <c r="LJ26" s="17">
        <v>29.806760000000001</v>
      </c>
      <c r="LK26" s="17">
        <v>8.3239999999999995E-2</v>
      </c>
      <c r="LL26" s="17">
        <v>0</v>
      </c>
      <c r="LM26" s="17"/>
      <c r="LN26" s="17"/>
      <c r="LO26" s="17">
        <v>0</v>
      </c>
      <c r="LP26" s="17">
        <v>0</v>
      </c>
      <c r="LQ26" s="17"/>
      <c r="LR26" s="17"/>
      <c r="LS26" s="17">
        <v>0</v>
      </c>
      <c r="LT26" s="17">
        <v>0</v>
      </c>
      <c r="LU26" s="17"/>
      <c r="LV26" s="17"/>
      <c r="LW26" s="17">
        <v>0</v>
      </c>
      <c r="LX26" s="17">
        <v>140.77600000000001</v>
      </c>
      <c r="LY26" s="17">
        <v>147.42596</v>
      </c>
      <c r="LZ26" s="17">
        <v>153.06012000000001</v>
      </c>
      <c r="MA26" s="17">
        <v>-12.28412</v>
      </c>
      <c r="MB26" s="17">
        <v>143.809</v>
      </c>
      <c r="MC26" s="17">
        <v>147.42596</v>
      </c>
      <c r="MD26" s="17">
        <v>153.06012000000001</v>
      </c>
      <c r="ME26" s="17">
        <v>-9.2511200000000002</v>
      </c>
      <c r="MF26" s="17">
        <v>147.99600000000001</v>
      </c>
      <c r="MG26" s="17">
        <v>147.86868000000001</v>
      </c>
      <c r="MH26" s="17">
        <v>153.51975999999999</v>
      </c>
      <c r="MI26" s="17">
        <v>-5.5237600000000002</v>
      </c>
      <c r="MJ26" s="17">
        <v>185.22399999999999</v>
      </c>
      <c r="MK26" s="17">
        <v>103.62694999999999</v>
      </c>
      <c r="ML26" s="17"/>
      <c r="MM26" s="17">
        <v>185.22399999999999</v>
      </c>
      <c r="MN26" s="17">
        <v>0</v>
      </c>
      <c r="MO26" s="17"/>
      <c r="MP26" s="17"/>
      <c r="MQ26" s="17">
        <v>0</v>
      </c>
      <c r="MR26" s="17">
        <v>0</v>
      </c>
      <c r="MS26" s="17"/>
      <c r="MT26" s="17"/>
      <c r="MU26" s="17">
        <v>0</v>
      </c>
      <c r="MV26" s="17">
        <v>0</v>
      </c>
      <c r="MW26" s="17"/>
      <c r="MX26" s="17"/>
      <c r="MY26" s="17">
        <v>0</v>
      </c>
      <c r="MZ26" s="17">
        <v>0</v>
      </c>
      <c r="NA26" s="17"/>
      <c r="NB26" s="17"/>
      <c r="NC26" s="17">
        <v>0</v>
      </c>
      <c r="ND26" s="17">
        <v>206.19173000000001</v>
      </c>
      <c r="NE26" s="17">
        <v>154.09175999999999</v>
      </c>
      <c r="NF26" s="17">
        <v>154.09174999999999</v>
      </c>
      <c r="NG26" s="17">
        <v>52.099980000000002</v>
      </c>
      <c r="NH26" s="17">
        <v>98.172210000000007</v>
      </c>
      <c r="NI26" s="17">
        <v>77.277249999999995</v>
      </c>
      <c r="NJ26" s="17">
        <v>77.277249999999995</v>
      </c>
      <c r="NK26" s="17">
        <v>20.894960000000001</v>
      </c>
      <c r="NL26" s="17">
        <v>8.2850000000000001</v>
      </c>
      <c r="NM26" s="17">
        <v>7.4573499999999999</v>
      </c>
      <c r="NN26" s="17">
        <v>7.4573499999999999</v>
      </c>
      <c r="NO26" s="17">
        <v>0.82765</v>
      </c>
      <c r="NP26" s="17">
        <v>5.2080000000000002</v>
      </c>
      <c r="NQ26" s="17">
        <v>4.9172599999999997</v>
      </c>
      <c r="NR26" s="17">
        <v>4.9172599999999997</v>
      </c>
      <c r="NS26" s="17">
        <v>0.29074</v>
      </c>
      <c r="NT26" s="17">
        <v>124.29900000000001</v>
      </c>
      <c r="NU26" s="17">
        <v>76.291300000000007</v>
      </c>
      <c r="NV26" s="17">
        <v>76.291300000000007</v>
      </c>
      <c r="NW26" s="17">
        <v>48.0077</v>
      </c>
      <c r="NX26" s="17">
        <v>60.1</v>
      </c>
      <c r="NY26" s="17">
        <v>47.05</v>
      </c>
      <c r="NZ26" s="17">
        <v>47.05</v>
      </c>
      <c r="OA26" s="17">
        <v>13.05</v>
      </c>
      <c r="OB26" s="17">
        <v>7.3441099999999997</v>
      </c>
      <c r="OC26" s="17">
        <v>12.4735</v>
      </c>
      <c r="OD26" s="17">
        <v>12.4735</v>
      </c>
      <c r="OE26" s="17">
        <v>-5.1293899999999999</v>
      </c>
      <c r="OF26" s="17">
        <v>0</v>
      </c>
      <c r="OG26" s="17"/>
      <c r="OH26" s="17"/>
      <c r="OI26" s="17">
        <v>0</v>
      </c>
      <c r="OJ26" s="17">
        <v>5.2129000000000003</v>
      </c>
      <c r="OK26" s="17">
        <v>20.337479999999999</v>
      </c>
      <c r="OL26" s="17">
        <v>20.33764</v>
      </c>
      <c r="OM26" s="17">
        <v>-15.124739999999999</v>
      </c>
      <c r="ON26" s="17">
        <v>0</v>
      </c>
      <c r="OO26" s="17"/>
      <c r="OP26" s="17"/>
      <c r="OQ26" s="17">
        <v>0</v>
      </c>
      <c r="OR26" s="17">
        <v>0</v>
      </c>
      <c r="OS26" s="17"/>
      <c r="OT26" s="17"/>
      <c r="OU26" s="17">
        <v>0</v>
      </c>
      <c r="OV26" s="17">
        <v>157.79</v>
      </c>
      <c r="OW26" s="17">
        <v>171.613</v>
      </c>
      <c r="OX26" s="17">
        <v>171.613</v>
      </c>
      <c r="OY26" s="17">
        <v>-13.823</v>
      </c>
      <c r="OZ26" s="17">
        <v>81.89</v>
      </c>
      <c r="PA26" s="17">
        <v>87.55</v>
      </c>
      <c r="PB26" s="17">
        <v>87.55</v>
      </c>
      <c r="PC26" s="17">
        <v>-5.66</v>
      </c>
      <c r="PD26" s="17">
        <v>0.73</v>
      </c>
      <c r="PE26" s="17">
        <v>0.5</v>
      </c>
      <c r="PF26" s="17">
        <v>0.5</v>
      </c>
      <c r="PG26" s="17">
        <v>0.23</v>
      </c>
      <c r="PH26" s="17">
        <v>1.06</v>
      </c>
      <c r="PI26" s="17">
        <v>1.4</v>
      </c>
      <c r="PJ26" s="17">
        <v>1.4</v>
      </c>
      <c r="PK26" s="17">
        <v>-0.34</v>
      </c>
      <c r="PL26" s="17">
        <v>2.552</v>
      </c>
      <c r="PM26" s="17">
        <v>2.4</v>
      </c>
      <c r="PN26" s="17">
        <v>2.4</v>
      </c>
      <c r="PO26" s="17">
        <v>0.152</v>
      </c>
      <c r="PP26" s="17">
        <v>18.562069999999999</v>
      </c>
      <c r="PQ26" s="17">
        <v>4.2789799999999998</v>
      </c>
      <c r="PR26" s="17">
        <v>4.2788300000000001</v>
      </c>
      <c r="PS26" s="17">
        <v>14.283239999999999</v>
      </c>
      <c r="PT26" s="17">
        <v>4.798</v>
      </c>
      <c r="PU26" s="17">
        <v>3.12</v>
      </c>
      <c r="PV26" s="17">
        <v>3.12</v>
      </c>
      <c r="PW26" s="17">
        <v>1.6779999999999999</v>
      </c>
      <c r="PX26" s="17">
        <v>0</v>
      </c>
      <c r="PY26" s="17">
        <v>3.1</v>
      </c>
      <c r="PZ26" s="17">
        <v>3.1</v>
      </c>
      <c r="QA26" s="17">
        <v>-3.1</v>
      </c>
      <c r="QB26" s="17">
        <v>3.5449999999999999</v>
      </c>
      <c r="QC26" s="17">
        <v>3.5</v>
      </c>
      <c r="QD26" s="17">
        <v>3.5</v>
      </c>
      <c r="QE26" s="17">
        <v>4.4999999999999998E-2</v>
      </c>
      <c r="QF26" s="17">
        <v>14.63</v>
      </c>
      <c r="QG26" s="17">
        <v>14.97584</v>
      </c>
      <c r="QH26" s="17">
        <v>14.975849999999999</v>
      </c>
      <c r="QI26" s="17">
        <v>-0.34584999999999999</v>
      </c>
      <c r="QJ26" s="17">
        <v>12.3795</v>
      </c>
      <c r="QK26" s="17">
        <v>13.3535</v>
      </c>
      <c r="QL26" s="17">
        <v>13.3535</v>
      </c>
      <c r="QM26" s="17">
        <v>-0.97399999999999998</v>
      </c>
      <c r="QN26" s="17">
        <v>15.211399999999999</v>
      </c>
      <c r="QO26" s="17">
        <v>15.881</v>
      </c>
      <c r="QP26" s="17">
        <v>15.881</v>
      </c>
      <c r="QQ26" s="17">
        <v>-0.66959999999999997</v>
      </c>
      <c r="QR26" s="17">
        <v>30.411999999999999</v>
      </c>
      <c r="QS26" s="17">
        <v>21.489599999999999</v>
      </c>
      <c r="QT26" s="17">
        <v>21.489599999999999</v>
      </c>
      <c r="QU26" s="17">
        <v>8.9223999999999997</v>
      </c>
      <c r="QV26" s="17">
        <v>79.89</v>
      </c>
      <c r="QW26" s="17">
        <v>60</v>
      </c>
      <c r="QX26" s="17">
        <v>61.621899999999997</v>
      </c>
      <c r="QY26" s="17">
        <v>18.2681</v>
      </c>
      <c r="QZ26" s="17">
        <v>3.9889999999999999</v>
      </c>
      <c r="RA26" s="17">
        <v>11.8756</v>
      </c>
      <c r="RB26" s="17">
        <v>11.8756</v>
      </c>
      <c r="RC26" s="17">
        <v>-7.8865999999999996</v>
      </c>
      <c r="RD26" s="17">
        <v>2.3690000000000002</v>
      </c>
      <c r="RE26" s="17">
        <v>2.15</v>
      </c>
      <c r="RF26" s="17">
        <v>2.15</v>
      </c>
      <c r="RG26" s="17">
        <v>0.219</v>
      </c>
      <c r="RH26" s="17">
        <v>7.1210000000000004</v>
      </c>
      <c r="RI26" s="17">
        <v>4.2831400000000004</v>
      </c>
      <c r="RJ26" s="17">
        <v>13.600680000000001</v>
      </c>
      <c r="RK26" s="17">
        <v>-6.4796800000000001</v>
      </c>
      <c r="RL26" s="17">
        <v>1.24</v>
      </c>
      <c r="RM26" s="17">
        <v>1.24</v>
      </c>
      <c r="RN26" s="17">
        <v>1.24</v>
      </c>
      <c r="RO26" s="17">
        <v>0</v>
      </c>
      <c r="RP26" s="17">
        <v>0</v>
      </c>
      <c r="RQ26" s="17"/>
      <c r="RR26" s="17"/>
      <c r="RS26" s="17">
        <v>0</v>
      </c>
      <c r="RT26" s="17">
        <v>4.7777500000000002</v>
      </c>
      <c r="RU26" s="17">
        <v>4.4000000000000004</v>
      </c>
      <c r="RV26" s="17">
        <v>4.4000000000000004</v>
      </c>
      <c r="RW26" s="17">
        <v>0.37774999999999997</v>
      </c>
      <c r="RX26" s="17">
        <v>0.25581999999999999</v>
      </c>
      <c r="RY26" s="17">
        <v>0.24129999999999999</v>
      </c>
      <c r="RZ26" s="17">
        <v>0.24129999999999999</v>
      </c>
      <c r="SA26" s="17">
        <v>1.452E-2</v>
      </c>
      <c r="SB26" s="17">
        <v>0.8</v>
      </c>
      <c r="SC26" s="17">
        <v>0.754</v>
      </c>
      <c r="SD26" s="17">
        <v>0.754</v>
      </c>
      <c r="SE26" s="17">
        <v>4.5999999999999999E-2</v>
      </c>
      <c r="SF26" s="17">
        <v>6.1219999999999999</v>
      </c>
      <c r="SG26" s="17">
        <v>5.3</v>
      </c>
      <c r="SH26" s="17">
        <v>5.3</v>
      </c>
      <c r="SI26" s="17">
        <v>0.82199999999999995</v>
      </c>
      <c r="SJ26" s="17">
        <v>3.22</v>
      </c>
      <c r="SK26" s="17">
        <v>2.7</v>
      </c>
      <c r="SL26" s="17">
        <v>2.7</v>
      </c>
      <c r="SM26" s="17">
        <v>0.52</v>
      </c>
      <c r="SN26" s="17">
        <v>3.37</v>
      </c>
      <c r="SO26" s="17">
        <v>3</v>
      </c>
      <c r="SP26" s="17">
        <v>3</v>
      </c>
      <c r="SQ26" s="17">
        <v>0.37</v>
      </c>
      <c r="SR26" s="17">
        <v>4.66</v>
      </c>
      <c r="SS26" s="17">
        <v>5</v>
      </c>
      <c r="ST26" s="17">
        <v>5</v>
      </c>
      <c r="SU26" s="17">
        <v>-0.34</v>
      </c>
      <c r="SV26" s="17">
        <v>8.9837000000000007</v>
      </c>
      <c r="SW26" s="17">
        <v>16.965</v>
      </c>
      <c r="SX26" s="17">
        <v>16.965</v>
      </c>
      <c r="SY26" s="17">
        <v>-7.9813000000000001</v>
      </c>
      <c r="SZ26" s="17">
        <v>22.930800000000001</v>
      </c>
      <c r="TA26" s="17">
        <v>17.0779</v>
      </c>
      <c r="TB26" s="17">
        <v>17.0779</v>
      </c>
      <c r="TC26" s="17">
        <v>5.8529</v>
      </c>
      <c r="TD26" s="17">
        <v>30.982869999999998</v>
      </c>
      <c r="TE26" s="17">
        <v>30.22</v>
      </c>
      <c r="TF26" s="17">
        <v>30.22</v>
      </c>
      <c r="TG26" s="17">
        <v>0.76287000000000005</v>
      </c>
      <c r="TH26" s="17">
        <v>105.51835</v>
      </c>
      <c r="TI26" s="17">
        <v>72</v>
      </c>
      <c r="TJ26" s="17">
        <v>108.51239</v>
      </c>
      <c r="TK26" s="17">
        <v>-2.99404</v>
      </c>
      <c r="TL26" s="17">
        <v>111.98912</v>
      </c>
      <c r="TM26" s="17">
        <v>98</v>
      </c>
      <c r="TN26" s="17">
        <v>113.28676</v>
      </c>
      <c r="TO26" s="17">
        <v>-1.2976399999999999</v>
      </c>
      <c r="TP26" s="17">
        <v>13.17353</v>
      </c>
      <c r="TQ26" s="17">
        <v>18.579999999999998</v>
      </c>
      <c r="TR26" s="17">
        <v>11.958080000000001</v>
      </c>
      <c r="TS26" s="17">
        <v>1.2154499999999999</v>
      </c>
      <c r="TT26" s="17">
        <v>12.68519</v>
      </c>
      <c r="TU26" s="17">
        <v>12.85</v>
      </c>
      <c r="TV26" s="17">
        <v>11.463430000000001</v>
      </c>
      <c r="TW26" s="17">
        <v>1.22176</v>
      </c>
      <c r="TX26" s="17">
        <v>1.3706199999999999</v>
      </c>
      <c r="TY26" s="17">
        <v>38.380000000000003</v>
      </c>
      <c r="TZ26" s="17">
        <v>38.380000000000003</v>
      </c>
      <c r="UA26" s="17">
        <v>-37.00938</v>
      </c>
      <c r="UB26" s="17">
        <v>0</v>
      </c>
      <c r="UC26" s="17">
        <v>4</v>
      </c>
      <c r="UD26" s="17">
        <v>4</v>
      </c>
      <c r="UE26" s="17">
        <v>-4</v>
      </c>
      <c r="UF26" s="17">
        <v>1.613</v>
      </c>
      <c r="UG26" s="17">
        <v>1.6</v>
      </c>
      <c r="UH26" s="17">
        <v>1.6</v>
      </c>
      <c r="UI26" s="17">
        <v>1.2999999999999999E-2</v>
      </c>
      <c r="UJ26" s="17">
        <v>0</v>
      </c>
      <c r="UK26" s="17"/>
      <c r="UL26" s="17"/>
      <c r="UM26" s="17">
        <v>0</v>
      </c>
      <c r="UN26" s="17">
        <v>4.4000000000000004</v>
      </c>
      <c r="UO26" s="17">
        <v>3.5</v>
      </c>
      <c r="UP26" s="17">
        <v>3.5</v>
      </c>
      <c r="UQ26" s="17">
        <v>0.9</v>
      </c>
      <c r="UR26" s="17">
        <v>4.5</v>
      </c>
      <c r="US26" s="17">
        <v>4</v>
      </c>
      <c r="UT26" s="17">
        <v>4</v>
      </c>
      <c r="UU26" s="17">
        <v>0.5</v>
      </c>
      <c r="UV26" s="17">
        <v>4.5</v>
      </c>
      <c r="UW26" s="17">
        <v>4.0999999999999996</v>
      </c>
      <c r="UX26" s="17">
        <v>4.0999999999999996</v>
      </c>
      <c r="UY26" s="17">
        <v>0.4</v>
      </c>
      <c r="UZ26" s="17">
        <v>7.1080100000000002</v>
      </c>
      <c r="VA26" s="17">
        <v>16.45</v>
      </c>
      <c r="VB26" s="17">
        <v>16.45</v>
      </c>
      <c r="VC26" s="17">
        <v>-9.3419899999999991</v>
      </c>
      <c r="VD26" s="17">
        <v>195.809</v>
      </c>
      <c r="VE26" s="17">
        <v>217.642</v>
      </c>
      <c r="VF26" s="17">
        <v>217.642</v>
      </c>
      <c r="VG26" s="17">
        <v>-21.832999999999998</v>
      </c>
      <c r="VH26" s="17">
        <v>11.46</v>
      </c>
      <c r="VI26" s="17">
        <v>10.458</v>
      </c>
      <c r="VJ26" s="17">
        <v>10.458</v>
      </c>
      <c r="VK26" s="17">
        <v>1.002</v>
      </c>
      <c r="VL26" s="17">
        <v>118.30800000000001</v>
      </c>
      <c r="VM26" s="17">
        <v>119</v>
      </c>
      <c r="VN26" s="17">
        <v>119</v>
      </c>
      <c r="VO26" s="17">
        <v>-0.69199999999999995</v>
      </c>
      <c r="VP26" s="17">
        <v>0.64800000000000002</v>
      </c>
      <c r="VQ26" s="17">
        <v>0.6</v>
      </c>
      <c r="VR26" s="17">
        <v>0.6</v>
      </c>
      <c r="VS26" s="17">
        <v>4.8000000000000001E-2</v>
      </c>
      <c r="VT26" s="17">
        <v>122.869</v>
      </c>
      <c r="VU26" s="17">
        <v>79</v>
      </c>
      <c r="VV26" s="17">
        <v>79</v>
      </c>
      <c r="VW26" s="17">
        <v>43.869</v>
      </c>
      <c r="VX26" s="17">
        <v>155.41499999999999</v>
      </c>
      <c r="VY26" s="17">
        <v>80</v>
      </c>
      <c r="VZ26" s="17">
        <v>90</v>
      </c>
      <c r="WA26" s="17">
        <v>65.415000000000006</v>
      </c>
      <c r="WB26" s="17">
        <v>86.516999999999996</v>
      </c>
      <c r="WC26" s="17">
        <v>85.68</v>
      </c>
      <c r="WD26" s="17">
        <v>85.68</v>
      </c>
      <c r="WE26" s="17">
        <v>0.83699999999999997</v>
      </c>
      <c r="WF26" s="17">
        <v>2.63</v>
      </c>
      <c r="WG26" s="17">
        <v>2.8</v>
      </c>
      <c r="WH26" s="17">
        <v>2.8</v>
      </c>
      <c r="WI26" s="17">
        <v>-0.17</v>
      </c>
      <c r="WJ26" s="17">
        <v>2.2999999999999998</v>
      </c>
      <c r="WK26" s="17">
        <v>2.2999999999999998</v>
      </c>
      <c r="WL26" s="17">
        <v>2.2999999999999998</v>
      </c>
      <c r="WM26" s="17">
        <v>0</v>
      </c>
      <c r="WN26" s="17">
        <v>2.11</v>
      </c>
      <c r="WO26" s="17">
        <v>2.2999999999999998</v>
      </c>
      <c r="WP26" s="17">
        <v>2.2999999999999998</v>
      </c>
      <c r="WQ26" s="17">
        <v>-0.19</v>
      </c>
      <c r="WR26" s="17">
        <v>1.03</v>
      </c>
      <c r="WS26" s="17">
        <v>1.3</v>
      </c>
      <c r="WT26" s="17">
        <v>1.3</v>
      </c>
      <c r="WU26" s="17">
        <v>-0.27</v>
      </c>
      <c r="WV26" s="17">
        <v>10.75</v>
      </c>
      <c r="WW26" s="17">
        <v>10.7302</v>
      </c>
      <c r="WX26" s="17">
        <v>10.7302</v>
      </c>
      <c r="WY26" s="17">
        <v>1.9800000000000002E-2</v>
      </c>
      <c r="WZ26" s="17">
        <v>7.3369999999999997</v>
      </c>
      <c r="XA26" s="17">
        <v>5.0999999999999996</v>
      </c>
      <c r="XB26" s="17">
        <v>5.0999999999999996</v>
      </c>
      <c r="XC26" s="17">
        <v>2.2370000000000001</v>
      </c>
      <c r="XD26" s="17">
        <v>18.097999999999999</v>
      </c>
      <c r="XE26" s="17">
        <v>17.391300000000001</v>
      </c>
      <c r="XF26" s="17">
        <v>17.391300000000001</v>
      </c>
      <c r="XG26" s="17">
        <v>0.70669999999999999</v>
      </c>
      <c r="XH26" s="17">
        <v>10</v>
      </c>
      <c r="XI26" s="17">
        <v>10</v>
      </c>
      <c r="XJ26" s="17">
        <v>10</v>
      </c>
      <c r="XK26" s="17">
        <v>0</v>
      </c>
      <c r="XL26" s="17">
        <v>8.3000000000000007</v>
      </c>
      <c r="XM26" s="17">
        <v>10.8</v>
      </c>
      <c r="XN26" s="17">
        <v>10.8</v>
      </c>
      <c r="XO26" s="17">
        <v>-2.5</v>
      </c>
      <c r="XP26" s="17">
        <v>0</v>
      </c>
      <c r="XQ26" s="17"/>
      <c r="XR26" s="17"/>
      <c r="XS26" s="17">
        <v>0</v>
      </c>
      <c r="XT26" s="17">
        <v>0</v>
      </c>
      <c r="XU26" s="17"/>
      <c r="XV26" s="17"/>
      <c r="XW26" s="17">
        <v>0</v>
      </c>
      <c r="XX26" s="17">
        <v>17.5</v>
      </c>
      <c r="XY26" s="17">
        <v>14</v>
      </c>
      <c r="XZ26" s="17">
        <v>14</v>
      </c>
      <c r="YA26" s="17">
        <v>3.5</v>
      </c>
      <c r="YB26" s="17">
        <v>15.12</v>
      </c>
      <c r="YC26" s="17">
        <v>19</v>
      </c>
      <c r="YD26" s="17">
        <v>19</v>
      </c>
      <c r="YE26" s="17">
        <v>-3.88</v>
      </c>
      <c r="YF26" s="17">
        <v>9.3000000000000007</v>
      </c>
      <c r="YG26" s="17">
        <v>7.5</v>
      </c>
      <c r="YH26" s="17">
        <v>7.5</v>
      </c>
      <c r="YI26" s="17">
        <v>1.8</v>
      </c>
      <c r="YJ26" s="17">
        <v>11.08</v>
      </c>
      <c r="YK26" s="17">
        <v>11</v>
      </c>
      <c r="YL26" s="17">
        <v>11</v>
      </c>
      <c r="YM26" s="17">
        <v>0.08</v>
      </c>
      <c r="YN26" s="17">
        <v>12.34</v>
      </c>
      <c r="YO26" s="17">
        <v>12</v>
      </c>
      <c r="YP26" s="17">
        <v>12</v>
      </c>
      <c r="YQ26" s="17">
        <v>0.34</v>
      </c>
    </row>
    <row r="27" spans="1:667" ht="24" customHeight="1" x14ac:dyDescent="0.3">
      <c r="A27" s="1"/>
      <c r="B27" s="16" t="s">
        <v>73</v>
      </c>
      <c r="C27" s="16" t="s">
        <v>906</v>
      </c>
      <c r="D27" s="17">
        <v>22.79</v>
      </c>
      <c r="E27" s="17">
        <v>16.65898</v>
      </c>
      <c r="F27" s="17">
        <v>59.318510000000003</v>
      </c>
      <c r="G27" s="17">
        <v>-36.528509999999997</v>
      </c>
      <c r="H27" s="17">
        <v>648.92999999999995</v>
      </c>
      <c r="I27" s="17">
        <v>649.92602999999997</v>
      </c>
      <c r="J27" s="17">
        <v>649.92602999999997</v>
      </c>
      <c r="K27" s="17">
        <v>-0.99602999999999997</v>
      </c>
      <c r="L27" s="17">
        <v>215.68</v>
      </c>
      <c r="M27" s="17">
        <v>210.41108</v>
      </c>
      <c r="N27" s="17">
        <v>210.41108</v>
      </c>
      <c r="O27" s="17">
        <v>5.2689199999999996</v>
      </c>
      <c r="P27" s="17">
        <v>0</v>
      </c>
      <c r="Q27" s="17"/>
      <c r="R27" s="17"/>
      <c r="S27" s="17">
        <v>0</v>
      </c>
      <c r="T27" s="17">
        <v>0</v>
      </c>
      <c r="U27" s="17"/>
      <c r="V27" s="17"/>
      <c r="W27" s="17">
        <v>0</v>
      </c>
      <c r="X27" s="17">
        <v>61</v>
      </c>
      <c r="Y27" s="17">
        <v>10.3627</v>
      </c>
      <c r="Z27" s="17"/>
      <c r="AA27" s="17">
        <v>61</v>
      </c>
      <c r="AB27" s="17">
        <v>102.1</v>
      </c>
      <c r="AC27" s="17">
        <v>83</v>
      </c>
      <c r="AD27" s="17">
        <v>85.741600000000005</v>
      </c>
      <c r="AE27" s="17">
        <v>16.3584</v>
      </c>
      <c r="AF27" s="17">
        <v>0</v>
      </c>
      <c r="AG27" s="17"/>
      <c r="AH27" s="17"/>
      <c r="AI27" s="17">
        <v>0</v>
      </c>
      <c r="AJ27" s="17">
        <v>79.128</v>
      </c>
      <c r="AK27" s="17">
        <v>31.088090000000001</v>
      </c>
      <c r="AL27" s="17">
        <v>66.378860000000003</v>
      </c>
      <c r="AM27" s="17">
        <v>12.749140000000001</v>
      </c>
      <c r="AN27" s="17">
        <v>180.07</v>
      </c>
      <c r="AO27" s="17">
        <v>143.87415999999999</v>
      </c>
      <c r="AP27" s="17">
        <v>188.47802999999999</v>
      </c>
      <c r="AQ27" s="17">
        <v>-8.4080300000000001</v>
      </c>
      <c r="AR27" s="17">
        <v>195.31</v>
      </c>
      <c r="AS27" s="17">
        <v>143.87415999999999</v>
      </c>
      <c r="AT27" s="17">
        <v>188.47802999999999</v>
      </c>
      <c r="AU27" s="17">
        <v>6.8319700000000001</v>
      </c>
      <c r="AV27" s="17">
        <v>195.24</v>
      </c>
      <c r="AW27" s="17">
        <v>143.87415999999999</v>
      </c>
      <c r="AX27" s="17">
        <v>188.47802999999999</v>
      </c>
      <c r="AY27" s="17">
        <v>6.7619699999999998</v>
      </c>
      <c r="AZ27" s="17">
        <v>279.39999999999998</v>
      </c>
      <c r="BA27" s="17">
        <v>216.45931999999999</v>
      </c>
      <c r="BB27" s="17">
        <v>283.56603999999999</v>
      </c>
      <c r="BC27" s="17">
        <v>-4.1660399999999997</v>
      </c>
      <c r="BD27" s="17">
        <v>202.34</v>
      </c>
      <c r="BE27" s="17">
        <v>206.04141000000001</v>
      </c>
      <c r="BF27" s="17">
        <v>206.04143999999999</v>
      </c>
      <c r="BG27" s="17">
        <v>-3.7014399999999998</v>
      </c>
      <c r="BH27" s="17">
        <v>103.36</v>
      </c>
      <c r="BI27" s="17">
        <v>103.33008</v>
      </c>
      <c r="BJ27" s="17">
        <v>103.33009</v>
      </c>
      <c r="BK27" s="17">
        <v>2.9909999999999999E-2</v>
      </c>
      <c r="BL27" s="17">
        <v>90.76</v>
      </c>
      <c r="BM27" s="17">
        <v>120.53119</v>
      </c>
      <c r="BN27" s="17"/>
      <c r="BO27" s="17">
        <v>90.76</v>
      </c>
      <c r="BP27" s="17">
        <v>4.0999999999999996</v>
      </c>
      <c r="BQ27" s="17">
        <v>3.8975900000000001</v>
      </c>
      <c r="BR27" s="17">
        <v>3.8975900000000001</v>
      </c>
      <c r="BS27" s="17">
        <v>0.20241000000000001</v>
      </c>
      <c r="BT27" s="17">
        <v>0</v>
      </c>
      <c r="BU27" s="17"/>
      <c r="BV27" s="17"/>
      <c r="BW27" s="17">
        <v>0</v>
      </c>
      <c r="BX27" s="17">
        <v>0</v>
      </c>
      <c r="BY27" s="17"/>
      <c r="BZ27" s="17"/>
      <c r="CA27" s="17">
        <v>0</v>
      </c>
      <c r="CB27" s="17">
        <v>0</v>
      </c>
      <c r="CC27" s="17"/>
      <c r="CD27" s="17"/>
      <c r="CE27" s="17">
        <v>0</v>
      </c>
      <c r="CF27" s="17">
        <v>110.706</v>
      </c>
      <c r="CG27" s="17">
        <v>114.38334</v>
      </c>
      <c r="CH27" s="17">
        <v>114.38334</v>
      </c>
      <c r="CI27" s="17">
        <v>-3.6773400000000001</v>
      </c>
      <c r="CJ27" s="17">
        <v>7.8140000000000001</v>
      </c>
      <c r="CK27" s="17">
        <v>7.1296799999999996</v>
      </c>
      <c r="CL27" s="17">
        <v>7.1296799999999996</v>
      </c>
      <c r="CM27" s="17">
        <v>0.68432000000000004</v>
      </c>
      <c r="CN27" s="17">
        <v>5.2919999999999998</v>
      </c>
      <c r="CO27" s="17">
        <v>3.8284699999999998</v>
      </c>
      <c r="CP27" s="17">
        <v>3.8284699999999998</v>
      </c>
      <c r="CQ27" s="17">
        <v>1.46353</v>
      </c>
      <c r="CR27" s="17">
        <v>0</v>
      </c>
      <c r="CS27" s="17"/>
      <c r="CT27" s="17"/>
      <c r="CU27" s="17">
        <v>0</v>
      </c>
      <c r="CV27" s="17">
        <v>40.14</v>
      </c>
      <c r="CW27" s="17">
        <v>30.442070000000001</v>
      </c>
      <c r="CX27" s="17">
        <v>40.55885</v>
      </c>
      <c r="CY27" s="17">
        <v>-0.41885</v>
      </c>
      <c r="CZ27" s="17">
        <v>80.874690000000001</v>
      </c>
      <c r="DA27" s="17">
        <v>109.68497000000001</v>
      </c>
      <c r="DB27" s="17">
        <v>109.68507</v>
      </c>
      <c r="DC27" s="17">
        <v>-28.810379999999999</v>
      </c>
      <c r="DD27" s="17">
        <v>0</v>
      </c>
      <c r="DE27" s="17"/>
      <c r="DF27" s="17"/>
      <c r="DG27" s="17">
        <v>0</v>
      </c>
      <c r="DH27" s="17">
        <v>0</v>
      </c>
      <c r="DI27" s="17">
        <v>174.51499999999999</v>
      </c>
      <c r="DJ27" s="17">
        <v>174.51499999999999</v>
      </c>
      <c r="DK27" s="17">
        <v>-174.51499999999999</v>
      </c>
      <c r="DL27" s="17">
        <v>0</v>
      </c>
      <c r="DM27" s="17"/>
      <c r="DN27" s="17">
        <v>6.7035499999999999</v>
      </c>
      <c r="DO27" s="17">
        <v>-6.7035499999999999</v>
      </c>
      <c r="DP27" s="17">
        <v>6.5260699999999998</v>
      </c>
      <c r="DQ27" s="17">
        <v>6.39</v>
      </c>
      <c r="DR27" s="17">
        <v>6.39</v>
      </c>
      <c r="DS27" s="17">
        <v>0.13607</v>
      </c>
      <c r="DT27" s="17">
        <v>0</v>
      </c>
      <c r="DU27" s="17"/>
      <c r="DV27" s="17"/>
      <c r="DW27" s="17">
        <v>0</v>
      </c>
      <c r="DX27" s="17">
        <v>35.177</v>
      </c>
      <c r="DY27" s="17">
        <v>33.39385</v>
      </c>
      <c r="DZ27" s="17">
        <v>33.393859999999997</v>
      </c>
      <c r="EA27" s="17">
        <v>1.7831399999999999</v>
      </c>
      <c r="EB27" s="17">
        <v>0</v>
      </c>
      <c r="EC27" s="17"/>
      <c r="ED27" s="17"/>
      <c r="EE27" s="17">
        <v>0</v>
      </c>
      <c r="EF27" s="17">
        <v>23.745840000000001</v>
      </c>
      <c r="EG27" s="17">
        <v>21.083359999999999</v>
      </c>
      <c r="EH27" s="17">
        <v>21.083359999999999</v>
      </c>
      <c r="EI27" s="17">
        <v>2.66248</v>
      </c>
      <c r="EJ27" s="17">
        <v>17.286010000000001</v>
      </c>
      <c r="EK27" s="17">
        <v>18.574760000000001</v>
      </c>
      <c r="EL27" s="17">
        <v>13.246079999999999</v>
      </c>
      <c r="EM27" s="17">
        <v>4.03993</v>
      </c>
      <c r="EN27" s="17">
        <v>12.83226</v>
      </c>
      <c r="EO27" s="17">
        <v>12.56038</v>
      </c>
      <c r="EP27" s="17">
        <v>12.56039</v>
      </c>
      <c r="EQ27" s="17">
        <v>0.27187</v>
      </c>
      <c r="ER27" s="17">
        <v>56.77</v>
      </c>
      <c r="ES27" s="17">
        <v>62.2014</v>
      </c>
      <c r="ET27" s="17">
        <v>62.2014</v>
      </c>
      <c r="EU27" s="17">
        <v>-5.4314</v>
      </c>
      <c r="EV27" s="17">
        <v>178.79113000000001</v>
      </c>
      <c r="EW27" s="17">
        <v>144.89501999999999</v>
      </c>
      <c r="EX27" s="17">
        <v>144.89496</v>
      </c>
      <c r="EY27" s="17">
        <v>33.896169999999998</v>
      </c>
      <c r="EZ27" s="17">
        <v>179.31034</v>
      </c>
      <c r="FA27" s="17">
        <v>144.89501999999999</v>
      </c>
      <c r="FB27" s="17">
        <v>144.89496</v>
      </c>
      <c r="FC27" s="17">
        <v>34.415379999999999</v>
      </c>
      <c r="FD27" s="17">
        <v>181.07304999999999</v>
      </c>
      <c r="FE27" s="17">
        <v>145.33014</v>
      </c>
      <c r="FF27" s="17">
        <v>145.33008000000001</v>
      </c>
      <c r="FG27" s="17">
        <v>35.74297</v>
      </c>
      <c r="FH27" s="17">
        <v>85.99</v>
      </c>
      <c r="FI27" s="17">
        <v>79.253110000000007</v>
      </c>
      <c r="FJ27" s="17">
        <v>27.751719999999999</v>
      </c>
      <c r="FK27" s="17">
        <v>58.238280000000003</v>
      </c>
      <c r="FL27" s="17">
        <v>45.79</v>
      </c>
      <c r="FM27" s="17"/>
      <c r="FN27" s="17">
        <v>44.320419999999999</v>
      </c>
      <c r="FO27" s="17">
        <v>1.4695800000000001</v>
      </c>
      <c r="FP27" s="17">
        <v>28.54</v>
      </c>
      <c r="FQ27" s="17">
        <v>21</v>
      </c>
      <c r="FR27" s="17">
        <v>21</v>
      </c>
      <c r="FS27" s="17">
        <v>7.54</v>
      </c>
      <c r="FT27" s="17">
        <v>15.81</v>
      </c>
      <c r="FU27" s="17">
        <v>15.25745</v>
      </c>
      <c r="FV27" s="17">
        <v>15.25745</v>
      </c>
      <c r="FW27" s="17">
        <v>0.55254999999999999</v>
      </c>
      <c r="FX27" s="17">
        <v>41.4</v>
      </c>
      <c r="FY27" s="17">
        <v>41.450780000000002</v>
      </c>
      <c r="FZ27" s="17">
        <v>41.450780000000002</v>
      </c>
      <c r="GA27" s="17">
        <v>-5.0779999999999999E-2</v>
      </c>
      <c r="GB27" s="17"/>
      <c r="GC27" s="17"/>
      <c r="GD27" s="17"/>
      <c r="GE27" s="17">
        <v>0</v>
      </c>
      <c r="GF27" s="17"/>
      <c r="GG27" s="17"/>
      <c r="GH27" s="17"/>
      <c r="GI27" s="17">
        <v>0</v>
      </c>
      <c r="GJ27" s="17">
        <v>5.83</v>
      </c>
      <c r="GK27" s="17">
        <v>6.8787000000000003</v>
      </c>
      <c r="GL27" s="17">
        <v>6.8787000000000003</v>
      </c>
      <c r="GM27" s="17">
        <v>-1.0487</v>
      </c>
      <c r="GN27" s="17">
        <v>40.46</v>
      </c>
      <c r="GO27" s="17">
        <v>40.008040000000001</v>
      </c>
      <c r="GP27" s="17">
        <v>15.544040000000001</v>
      </c>
      <c r="GQ27" s="17">
        <v>24.915959999999998</v>
      </c>
      <c r="GR27" s="17">
        <v>0</v>
      </c>
      <c r="GS27" s="17"/>
      <c r="GT27" s="17"/>
      <c r="GU27" s="17">
        <v>0</v>
      </c>
      <c r="GV27" s="17">
        <v>0</v>
      </c>
      <c r="GW27" s="17"/>
      <c r="GX27" s="17"/>
      <c r="GY27" s="17">
        <v>0</v>
      </c>
      <c r="GZ27" s="17">
        <v>0</v>
      </c>
      <c r="HA27" s="17"/>
      <c r="HB27" s="17"/>
      <c r="HC27" s="17">
        <v>0</v>
      </c>
      <c r="HD27" s="17">
        <v>0</v>
      </c>
      <c r="HE27" s="17"/>
      <c r="HF27" s="17"/>
      <c r="HG27" s="17">
        <v>0</v>
      </c>
      <c r="HH27" s="17">
        <v>22.26</v>
      </c>
      <c r="HI27" s="17">
        <v>4.6632499999999997</v>
      </c>
      <c r="HJ27" s="17">
        <v>4.6632199999999999</v>
      </c>
      <c r="HK27" s="17">
        <v>17.596779999999999</v>
      </c>
      <c r="HL27" s="17">
        <v>30.04</v>
      </c>
      <c r="HM27" s="17"/>
      <c r="HN27" s="17"/>
      <c r="HO27" s="17">
        <v>30.04</v>
      </c>
      <c r="HP27" s="17">
        <v>0</v>
      </c>
      <c r="HQ27" s="17"/>
      <c r="HR27" s="17"/>
      <c r="HS27" s="17">
        <v>0</v>
      </c>
      <c r="HT27" s="17">
        <v>42.576999999999998</v>
      </c>
      <c r="HU27" s="17">
        <v>37.35763</v>
      </c>
      <c r="HV27" s="17">
        <v>45.291899999999998</v>
      </c>
      <c r="HW27" s="17">
        <v>-2.7149000000000001</v>
      </c>
      <c r="HX27" s="17">
        <v>0</v>
      </c>
      <c r="HY27" s="17"/>
      <c r="HZ27" s="17"/>
      <c r="IA27" s="17">
        <v>0</v>
      </c>
      <c r="IB27" s="17">
        <v>0</v>
      </c>
      <c r="IC27" s="17"/>
      <c r="ID27" s="17"/>
      <c r="IE27" s="17">
        <v>0</v>
      </c>
      <c r="IF27" s="17">
        <v>0</v>
      </c>
      <c r="IG27" s="17"/>
      <c r="IH27" s="17"/>
      <c r="II27" s="17">
        <v>0</v>
      </c>
      <c r="IJ27" s="17">
        <v>70.942819999999998</v>
      </c>
      <c r="IK27" s="17">
        <v>63.797409999999999</v>
      </c>
      <c r="IL27" s="17">
        <v>16.580310000000001</v>
      </c>
      <c r="IM27" s="17">
        <v>54.36251</v>
      </c>
      <c r="IN27" s="17">
        <v>168.99277000000001</v>
      </c>
      <c r="IO27" s="17">
        <v>175.73353</v>
      </c>
      <c r="IP27" s="17">
        <v>175.73355000000001</v>
      </c>
      <c r="IQ27" s="17">
        <v>-6.74078</v>
      </c>
      <c r="IR27" s="17">
        <v>166.92255</v>
      </c>
      <c r="IS27" s="17">
        <v>175.73353</v>
      </c>
      <c r="IT27" s="17">
        <v>175.73355000000001</v>
      </c>
      <c r="IU27" s="17">
        <v>-8.8109999999999999</v>
      </c>
      <c r="IV27" s="17">
        <v>199.07589999999999</v>
      </c>
      <c r="IW27" s="17">
        <v>175.73353</v>
      </c>
      <c r="IX27" s="17">
        <v>175.73355000000001</v>
      </c>
      <c r="IY27" s="17">
        <v>23.34235</v>
      </c>
      <c r="IZ27" s="17">
        <v>257.37616000000003</v>
      </c>
      <c r="JA27" s="17">
        <v>264.39188999999999</v>
      </c>
      <c r="JB27" s="17">
        <v>264.39192000000003</v>
      </c>
      <c r="JC27" s="17">
        <v>-7.0157600000000002</v>
      </c>
      <c r="JD27" s="17">
        <v>70.315560000000005</v>
      </c>
      <c r="JE27" s="17">
        <v>45.006010000000003</v>
      </c>
      <c r="JF27" s="17">
        <v>45.005960000000002</v>
      </c>
      <c r="JG27" s="17">
        <v>25.3096</v>
      </c>
      <c r="JH27" s="17">
        <v>33.864750000000001</v>
      </c>
      <c r="JI27" s="17">
        <v>22.57058</v>
      </c>
      <c r="JJ27" s="17">
        <v>22.57056</v>
      </c>
      <c r="JK27" s="17">
        <v>11.29419</v>
      </c>
      <c r="JL27" s="17">
        <v>0</v>
      </c>
      <c r="JM27" s="17">
        <v>199</v>
      </c>
      <c r="JN27" s="17">
        <v>199</v>
      </c>
      <c r="JO27" s="17">
        <v>-199</v>
      </c>
      <c r="JP27" s="17">
        <v>0</v>
      </c>
      <c r="JQ27" s="17">
        <v>199</v>
      </c>
      <c r="JR27" s="17">
        <v>199</v>
      </c>
      <c r="JS27" s="17">
        <v>-199</v>
      </c>
      <c r="JT27" s="17">
        <v>0</v>
      </c>
      <c r="JU27" s="17">
        <v>199</v>
      </c>
      <c r="JV27" s="17">
        <v>199</v>
      </c>
      <c r="JW27" s="17">
        <v>-199</v>
      </c>
      <c r="JX27" s="17">
        <v>0</v>
      </c>
      <c r="JY27" s="17"/>
      <c r="JZ27" s="17"/>
      <c r="KA27" s="17">
        <v>0</v>
      </c>
      <c r="KB27" s="17">
        <v>0</v>
      </c>
      <c r="KC27" s="17"/>
      <c r="KD27" s="17"/>
      <c r="KE27" s="17">
        <v>0</v>
      </c>
      <c r="KF27" s="17">
        <v>0</v>
      </c>
      <c r="KG27" s="17"/>
      <c r="KH27" s="17"/>
      <c r="KI27" s="17">
        <v>0</v>
      </c>
      <c r="KJ27" s="17">
        <v>4.4000000000000004</v>
      </c>
      <c r="KK27" s="17"/>
      <c r="KL27" s="17"/>
      <c r="KM27" s="17">
        <v>4.4000000000000004</v>
      </c>
      <c r="KN27" s="17">
        <v>0.12</v>
      </c>
      <c r="KO27" s="17">
        <v>0.90800999999999998</v>
      </c>
      <c r="KP27" s="17">
        <v>0.90800999999999998</v>
      </c>
      <c r="KQ27" s="17">
        <v>-0.78800999999999999</v>
      </c>
      <c r="KR27" s="17">
        <v>73.156999999999996</v>
      </c>
      <c r="KS27" s="17">
        <v>134.55069</v>
      </c>
      <c r="KT27" s="17">
        <v>196.25357</v>
      </c>
      <c r="KU27" s="17">
        <v>-123.09657</v>
      </c>
      <c r="KV27" s="17">
        <v>86.486000000000004</v>
      </c>
      <c r="KW27" s="17">
        <v>66.38158</v>
      </c>
      <c r="KX27" s="17">
        <v>41.450780000000002</v>
      </c>
      <c r="KY27" s="17">
        <v>45.035220000000002</v>
      </c>
      <c r="KZ27" s="17">
        <v>39.134999999999998</v>
      </c>
      <c r="LA27" s="17">
        <v>66.809659999999994</v>
      </c>
      <c r="LB27" s="17">
        <v>66.809659999999994</v>
      </c>
      <c r="LC27" s="17">
        <v>-27.674659999999999</v>
      </c>
      <c r="LD27" s="17">
        <v>36.674999999999997</v>
      </c>
      <c r="LE27" s="17">
        <v>48.179349999999999</v>
      </c>
      <c r="LF27" s="17">
        <v>48.179349999999999</v>
      </c>
      <c r="LG27" s="17">
        <v>-11.504350000000001</v>
      </c>
      <c r="LH27" s="17">
        <v>29.937000000000001</v>
      </c>
      <c r="LI27" s="17">
        <v>29.806609999999999</v>
      </c>
      <c r="LJ27" s="17">
        <v>29.806760000000001</v>
      </c>
      <c r="LK27" s="17">
        <v>0.13023999999999999</v>
      </c>
      <c r="LL27" s="17">
        <v>0</v>
      </c>
      <c r="LM27" s="17"/>
      <c r="LN27" s="17"/>
      <c r="LO27" s="17">
        <v>0</v>
      </c>
      <c r="LP27" s="17">
        <v>0</v>
      </c>
      <c r="LQ27" s="17"/>
      <c r="LR27" s="17"/>
      <c r="LS27" s="17">
        <v>0</v>
      </c>
      <c r="LT27" s="17">
        <v>0</v>
      </c>
      <c r="LU27" s="17"/>
      <c r="LV27" s="17"/>
      <c r="LW27" s="17">
        <v>0</v>
      </c>
      <c r="LX27" s="17">
        <v>139.86199999999999</v>
      </c>
      <c r="LY27" s="17">
        <v>147.36452</v>
      </c>
      <c r="LZ27" s="17">
        <v>153.06012000000001</v>
      </c>
      <c r="MA27" s="17">
        <v>-13.198119999999999</v>
      </c>
      <c r="MB27" s="17">
        <v>142.76</v>
      </c>
      <c r="MC27" s="17">
        <v>147.36452</v>
      </c>
      <c r="MD27" s="17">
        <v>153.06012000000001</v>
      </c>
      <c r="ME27" s="17">
        <v>-10.30012</v>
      </c>
      <c r="MF27" s="17">
        <v>147.15899999999999</v>
      </c>
      <c r="MG27" s="17">
        <v>147.80706000000001</v>
      </c>
      <c r="MH27" s="17">
        <v>153.51975999999999</v>
      </c>
      <c r="MI27" s="17">
        <v>-6.36076</v>
      </c>
      <c r="MJ27" s="17">
        <v>183.41200000000001</v>
      </c>
      <c r="MK27" s="17">
        <v>103.62694999999999</v>
      </c>
      <c r="ML27" s="17"/>
      <c r="MM27" s="17">
        <v>183.41200000000001</v>
      </c>
      <c r="MN27" s="17">
        <v>0</v>
      </c>
      <c r="MO27" s="17"/>
      <c r="MP27" s="17"/>
      <c r="MQ27" s="17">
        <v>0</v>
      </c>
      <c r="MR27" s="17">
        <v>0</v>
      </c>
      <c r="MS27" s="17"/>
      <c r="MT27" s="17"/>
      <c r="MU27" s="17">
        <v>0</v>
      </c>
      <c r="MV27" s="17">
        <v>0</v>
      </c>
      <c r="MW27" s="17"/>
      <c r="MX27" s="17"/>
      <c r="MY27" s="17">
        <v>0</v>
      </c>
      <c r="MZ27" s="17">
        <v>0</v>
      </c>
      <c r="NA27" s="17"/>
      <c r="NB27" s="17"/>
      <c r="NC27" s="17">
        <v>0</v>
      </c>
      <c r="ND27" s="17">
        <v>208.55309</v>
      </c>
      <c r="NE27" s="17">
        <v>154.09178</v>
      </c>
      <c r="NF27" s="17">
        <v>154.09174999999999</v>
      </c>
      <c r="NG27" s="17">
        <v>54.46134</v>
      </c>
      <c r="NH27" s="17">
        <v>100.97895</v>
      </c>
      <c r="NI27" s="17">
        <v>77.277259999999998</v>
      </c>
      <c r="NJ27" s="17">
        <v>77.277249999999995</v>
      </c>
      <c r="NK27" s="17">
        <v>23.701699999999999</v>
      </c>
      <c r="NL27" s="17">
        <v>8.2690000000000001</v>
      </c>
      <c r="NM27" s="17">
        <v>7.4573499999999999</v>
      </c>
      <c r="NN27" s="17">
        <v>4.2968599999999997</v>
      </c>
      <c r="NO27" s="17">
        <v>3.97214</v>
      </c>
      <c r="NP27" s="17">
        <v>5.2519999999999998</v>
      </c>
      <c r="NQ27" s="17">
        <v>4.9172599999999997</v>
      </c>
      <c r="NR27" s="17"/>
      <c r="NS27" s="17">
        <v>5.2519999999999998</v>
      </c>
      <c r="NT27" s="17">
        <v>125.07599999999999</v>
      </c>
      <c r="NU27" s="17">
        <v>77.786100000000005</v>
      </c>
      <c r="NV27" s="17">
        <v>77.786100000000005</v>
      </c>
      <c r="NW27" s="17">
        <v>47.289900000000003</v>
      </c>
      <c r="NX27" s="17">
        <v>61.63</v>
      </c>
      <c r="NY27" s="17">
        <v>53.73</v>
      </c>
      <c r="NZ27" s="17">
        <v>53.73</v>
      </c>
      <c r="OA27" s="17">
        <v>7.9</v>
      </c>
      <c r="OB27" s="17">
        <v>8.8153799999999993</v>
      </c>
      <c r="OC27" s="17">
        <v>12.8223</v>
      </c>
      <c r="OD27" s="17">
        <v>12.8223</v>
      </c>
      <c r="OE27" s="17">
        <v>-4.00692</v>
      </c>
      <c r="OF27" s="17">
        <v>0</v>
      </c>
      <c r="OG27" s="17"/>
      <c r="OH27" s="17"/>
      <c r="OI27" s="17">
        <v>0</v>
      </c>
      <c r="OJ27" s="17">
        <v>5.2467600000000001</v>
      </c>
      <c r="OK27" s="17">
        <v>20.337479999999999</v>
      </c>
      <c r="OL27" s="17">
        <v>20.33764</v>
      </c>
      <c r="OM27" s="17">
        <v>-15.09088</v>
      </c>
      <c r="ON27" s="17">
        <v>0</v>
      </c>
      <c r="OO27" s="17"/>
      <c r="OP27" s="17"/>
      <c r="OQ27" s="17">
        <v>0</v>
      </c>
      <c r="OR27" s="17">
        <v>0</v>
      </c>
      <c r="OS27" s="17"/>
      <c r="OT27" s="17"/>
      <c r="OU27" s="17">
        <v>0</v>
      </c>
      <c r="OV27" s="17">
        <v>168.37</v>
      </c>
      <c r="OW27" s="17">
        <v>170.8485</v>
      </c>
      <c r="OX27" s="17">
        <v>170.8485</v>
      </c>
      <c r="OY27" s="17">
        <v>-2.4784999999999999</v>
      </c>
      <c r="OZ27" s="17">
        <v>86.77</v>
      </c>
      <c r="PA27" s="17">
        <v>86.29</v>
      </c>
      <c r="PB27" s="17">
        <v>86.29</v>
      </c>
      <c r="PC27" s="17">
        <v>0.48</v>
      </c>
      <c r="PD27" s="17">
        <v>0.62</v>
      </c>
      <c r="PE27" s="17">
        <v>0.5</v>
      </c>
      <c r="PF27" s="17">
        <v>0.5</v>
      </c>
      <c r="PG27" s="17">
        <v>0.12</v>
      </c>
      <c r="PH27" s="17">
        <v>1.23</v>
      </c>
      <c r="PI27" s="17">
        <v>1.4</v>
      </c>
      <c r="PJ27" s="17">
        <v>1.4</v>
      </c>
      <c r="PK27" s="17">
        <v>-0.17</v>
      </c>
      <c r="PL27" s="17">
        <v>2.5310000000000001</v>
      </c>
      <c r="PM27" s="17">
        <v>2.4</v>
      </c>
      <c r="PN27" s="17">
        <v>2.4</v>
      </c>
      <c r="PO27" s="17">
        <v>0.13100000000000001</v>
      </c>
      <c r="PP27" s="17">
        <v>18.38298</v>
      </c>
      <c r="PQ27" s="17">
        <v>4.2789799999999998</v>
      </c>
      <c r="PR27" s="17">
        <v>4.2788300000000001</v>
      </c>
      <c r="PS27" s="17">
        <v>14.104150000000001</v>
      </c>
      <c r="PT27" s="17">
        <v>4.0979999999999999</v>
      </c>
      <c r="PU27" s="17">
        <v>3.12</v>
      </c>
      <c r="PV27" s="17">
        <v>3.12</v>
      </c>
      <c r="PW27" s="17">
        <v>0.97799999999999998</v>
      </c>
      <c r="PX27" s="17">
        <v>0</v>
      </c>
      <c r="PY27" s="17">
        <v>3.1</v>
      </c>
      <c r="PZ27" s="17">
        <v>3.1</v>
      </c>
      <c r="QA27" s="17">
        <v>-3.1</v>
      </c>
      <c r="QB27" s="17">
        <v>3.55</v>
      </c>
      <c r="QC27" s="17">
        <v>3.5</v>
      </c>
      <c r="QD27" s="17">
        <v>3.5</v>
      </c>
      <c r="QE27" s="17">
        <v>0.05</v>
      </c>
      <c r="QF27" s="17">
        <v>14.86</v>
      </c>
      <c r="QG27" s="17">
        <v>14.97584</v>
      </c>
      <c r="QH27" s="17">
        <v>14.975849999999999</v>
      </c>
      <c r="QI27" s="17">
        <v>-0.11584999999999999</v>
      </c>
      <c r="QJ27" s="17">
        <v>12.4603</v>
      </c>
      <c r="QK27" s="17">
        <v>13.339</v>
      </c>
      <c r="QL27" s="17">
        <v>13.339</v>
      </c>
      <c r="QM27" s="17">
        <v>-0.87870000000000004</v>
      </c>
      <c r="QN27" s="17">
        <v>15.572800000000001</v>
      </c>
      <c r="QO27" s="17">
        <v>15.868499999999999</v>
      </c>
      <c r="QP27" s="17">
        <v>15.868499999999999</v>
      </c>
      <c r="QQ27" s="17">
        <v>-0.29570000000000002</v>
      </c>
      <c r="QR27" s="17">
        <v>30.716999999999999</v>
      </c>
      <c r="QS27" s="17">
        <v>21.628699999999998</v>
      </c>
      <c r="QT27" s="17">
        <v>21.628699999999998</v>
      </c>
      <c r="QU27" s="17">
        <v>9.0883000000000003</v>
      </c>
      <c r="QV27" s="17">
        <v>79.903000000000006</v>
      </c>
      <c r="QW27" s="17">
        <v>61</v>
      </c>
      <c r="QX27" s="17">
        <v>63.865699999999997</v>
      </c>
      <c r="QY27" s="17">
        <v>16.037299999999998</v>
      </c>
      <c r="QZ27" s="17">
        <v>5.8970000000000002</v>
      </c>
      <c r="RA27" s="17">
        <v>12.635999999999999</v>
      </c>
      <c r="RB27" s="17">
        <v>12.635999999999999</v>
      </c>
      <c r="RC27" s="17">
        <v>-6.7389999999999999</v>
      </c>
      <c r="RD27" s="17">
        <v>2.3820000000000001</v>
      </c>
      <c r="RE27" s="17">
        <v>2.15</v>
      </c>
      <c r="RF27" s="17">
        <v>2.15</v>
      </c>
      <c r="RG27" s="17">
        <v>0.23200000000000001</v>
      </c>
      <c r="RH27" s="17">
        <v>7.101</v>
      </c>
      <c r="RI27" s="17">
        <v>4.2831400000000004</v>
      </c>
      <c r="RJ27" s="17">
        <v>4.2831299999999999</v>
      </c>
      <c r="RK27" s="17">
        <v>2.8178700000000001</v>
      </c>
      <c r="RL27" s="17">
        <v>1.2</v>
      </c>
      <c r="RM27" s="17">
        <v>1.2</v>
      </c>
      <c r="RN27" s="17">
        <v>1.2</v>
      </c>
      <c r="RO27" s="17">
        <v>0</v>
      </c>
      <c r="RP27" s="17">
        <v>0</v>
      </c>
      <c r="RQ27" s="17"/>
      <c r="RR27" s="17"/>
      <c r="RS27" s="17">
        <v>0</v>
      </c>
      <c r="RT27" s="17">
        <v>4.6027199999999997</v>
      </c>
      <c r="RU27" s="17">
        <v>4.4000000000000004</v>
      </c>
      <c r="RV27" s="17">
        <v>4.4000000000000004</v>
      </c>
      <c r="RW27" s="17">
        <v>0.20272000000000001</v>
      </c>
      <c r="RX27" s="17">
        <v>0.30225000000000002</v>
      </c>
      <c r="RY27" s="17">
        <v>0.29630000000000001</v>
      </c>
      <c r="RZ27" s="17">
        <v>0.29630000000000001</v>
      </c>
      <c r="SA27" s="17">
        <v>5.9500000000000004E-3</v>
      </c>
      <c r="SB27" s="17">
        <v>0.94</v>
      </c>
      <c r="SC27" s="17">
        <v>0.93500000000000005</v>
      </c>
      <c r="SD27" s="17">
        <v>0.93500000000000005</v>
      </c>
      <c r="SE27" s="17">
        <v>5.0000000000000001E-3</v>
      </c>
      <c r="SF27" s="17">
        <v>5.9850000000000003</v>
      </c>
      <c r="SG27" s="17">
        <v>5.3</v>
      </c>
      <c r="SH27" s="17">
        <v>5.3</v>
      </c>
      <c r="SI27" s="17">
        <v>0.68500000000000005</v>
      </c>
      <c r="SJ27" s="17">
        <v>3.1240000000000001</v>
      </c>
      <c r="SK27" s="17">
        <v>2.7</v>
      </c>
      <c r="SL27" s="17">
        <v>2.7</v>
      </c>
      <c r="SM27" s="17">
        <v>0.42399999999999999</v>
      </c>
      <c r="SN27" s="17">
        <v>3.2</v>
      </c>
      <c r="SO27" s="17">
        <v>3</v>
      </c>
      <c r="SP27" s="17">
        <v>3</v>
      </c>
      <c r="SQ27" s="17">
        <v>0.2</v>
      </c>
      <c r="SR27" s="17">
        <v>4.5599999999999996</v>
      </c>
      <c r="SS27" s="17">
        <v>5</v>
      </c>
      <c r="ST27" s="17">
        <v>5</v>
      </c>
      <c r="SU27" s="17">
        <v>-0.44</v>
      </c>
      <c r="SV27" s="17">
        <v>11.283250000000001</v>
      </c>
      <c r="SW27" s="17">
        <v>18.068200000000001</v>
      </c>
      <c r="SX27" s="17">
        <v>18.068200000000001</v>
      </c>
      <c r="SY27" s="17">
        <v>-6.7849500000000003</v>
      </c>
      <c r="SZ27" s="17">
        <v>18.970500000000001</v>
      </c>
      <c r="TA27" s="17">
        <v>17.506799999999998</v>
      </c>
      <c r="TB27" s="17">
        <v>17.506799999999998</v>
      </c>
      <c r="TC27" s="17">
        <v>1.4637</v>
      </c>
      <c r="TD27" s="17">
        <v>30.457740000000001</v>
      </c>
      <c r="TE27" s="17">
        <v>30.21</v>
      </c>
      <c r="TF27" s="17">
        <v>30.21</v>
      </c>
      <c r="TG27" s="17">
        <v>0.24773999999999999</v>
      </c>
      <c r="TH27" s="17">
        <v>109.13648999999999</v>
      </c>
      <c r="TI27" s="17">
        <v>78</v>
      </c>
      <c r="TJ27" s="17">
        <v>109.44643000000001</v>
      </c>
      <c r="TK27" s="17">
        <v>-0.30993999999999999</v>
      </c>
      <c r="TL27" s="17">
        <v>112.93697</v>
      </c>
      <c r="TM27" s="17">
        <v>100</v>
      </c>
      <c r="TN27" s="17">
        <v>113.54318000000001</v>
      </c>
      <c r="TO27" s="17">
        <v>-0.60621000000000003</v>
      </c>
      <c r="TP27" s="17">
        <v>16.260480000000001</v>
      </c>
      <c r="TQ27" s="17">
        <v>18.61</v>
      </c>
      <c r="TR27" s="17">
        <v>12.063129999999999</v>
      </c>
      <c r="TS27" s="17">
        <v>4.1973500000000001</v>
      </c>
      <c r="TT27" s="17">
        <v>12.644360000000001</v>
      </c>
      <c r="TU27" s="17">
        <v>12.85</v>
      </c>
      <c r="TV27" s="17">
        <v>11.50475</v>
      </c>
      <c r="TW27" s="17">
        <v>1.13961</v>
      </c>
      <c r="TX27" s="17">
        <v>1.2315199999999999</v>
      </c>
      <c r="TY27" s="17">
        <v>38.369999999999997</v>
      </c>
      <c r="TZ27" s="17">
        <v>38.369999999999997</v>
      </c>
      <c r="UA27" s="17">
        <v>-37.138480000000001</v>
      </c>
      <c r="UB27" s="17">
        <v>0</v>
      </c>
      <c r="UC27" s="17">
        <v>4</v>
      </c>
      <c r="UD27" s="17">
        <v>4</v>
      </c>
      <c r="UE27" s="17">
        <v>-4</v>
      </c>
      <c r="UF27" s="17">
        <v>1.6160000000000001</v>
      </c>
      <c r="UG27" s="17">
        <v>1.6</v>
      </c>
      <c r="UH27" s="17">
        <v>1.6</v>
      </c>
      <c r="UI27" s="17">
        <v>1.6E-2</v>
      </c>
      <c r="UJ27" s="17">
        <v>0</v>
      </c>
      <c r="UK27" s="17"/>
      <c r="UL27" s="17"/>
      <c r="UM27" s="17">
        <v>0</v>
      </c>
      <c r="UN27" s="17">
        <v>4.4000000000000004</v>
      </c>
      <c r="UO27" s="17">
        <v>3.5</v>
      </c>
      <c r="UP27" s="17">
        <v>3.5</v>
      </c>
      <c r="UQ27" s="17">
        <v>0.9</v>
      </c>
      <c r="UR27" s="17">
        <v>4.5</v>
      </c>
      <c r="US27" s="17">
        <v>4</v>
      </c>
      <c r="UT27" s="17">
        <v>4</v>
      </c>
      <c r="UU27" s="17">
        <v>0.5</v>
      </c>
      <c r="UV27" s="17">
        <v>4.5</v>
      </c>
      <c r="UW27" s="17">
        <v>4.0999999999999996</v>
      </c>
      <c r="UX27" s="17">
        <v>4.0999999999999996</v>
      </c>
      <c r="UY27" s="17">
        <v>0.4</v>
      </c>
      <c r="UZ27" s="17">
        <v>7.9972599999999998</v>
      </c>
      <c r="VA27" s="17">
        <v>17.7</v>
      </c>
      <c r="VB27" s="17">
        <v>17.7</v>
      </c>
      <c r="VC27" s="17">
        <v>-9.7027400000000004</v>
      </c>
      <c r="VD27" s="17">
        <v>216.29400000000001</v>
      </c>
      <c r="VE27" s="17">
        <v>218.79</v>
      </c>
      <c r="VF27" s="17">
        <v>218.79</v>
      </c>
      <c r="VG27" s="17">
        <v>-2.496</v>
      </c>
      <c r="VH27" s="17">
        <v>12.76</v>
      </c>
      <c r="VI27" s="17">
        <v>11.292</v>
      </c>
      <c r="VJ27" s="17">
        <v>11.292</v>
      </c>
      <c r="VK27" s="17">
        <v>1.468</v>
      </c>
      <c r="VL27" s="17">
        <v>120.69</v>
      </c>
      <c r="VM27" s="17">
        <v>123</v>
      </c>
      <c r="VN27" s="17">
        <v>123</v>
      </c>
      <c r="VO27" s="17">
        <v>-2.31</v>
      </c>
      <c r="VP27" s="17">
        <v>0.64700000000000002</v>
      </c>
      <c r="VQ27" s="17">
        <v>0.6</v>
      </c>
      <c r="VR27" s="17">
        <v>0.6</v>
      </c>
      <c r="VS27" s="17">
        <v>4.7E-2</v>
      </c>
      <c r="VT27" s="17">
        <v>123.313</v>
      </c>
      <c r="VU27" s="17">
        <v>80</v>
      </c>
      <c r="VV27" s="17">
        <v>80</v>
      </c>
      <c r="VW27" s="17">
        <v>43.313000000000002</v>
      </c>
      <c r="VX27" s="17">
        <v>155.19300000000001</v>
      </c>
      <c r="VY27" s="17">
        <v>85</v>
      </c>
      <c r="VZ27" s="17">
        <v>90</v>
      </c>
      <c r="WA27" s="17">
        <v>65.192999999999998</v>
      </c>
      <c r="WB27" s="17">
        <v>89.566999999999993</v>
      </c>
      <c r="WC27" s="17">
        <v>88.56</v>
      </c>
      <c r="WD27" s="17">
        <v>88.56</v>
      </c>
      <c r="WE27" s="17">
        <v>1.0069999999999999</v>
      </c>
      <c r="WF27" s="17">
        <v>2.63</v>
      </c>
      <c r="WG27" s="17">
        <v>2.8</v>
      </c>
      <c r="WH27" s="17">
        <v>2.8</v>
      </c>
      <c r="WI27" s="17">
        <v>-0.17</v>
      </c>
      <c r="WJ27" s="17">
        <v>2.2999999999999998</v>
      </c>
      <c r="WK27" s="17">
        <v>2.2999999999999998</v>
      </c>
      <c r="WL27" s="17">
        <v>2.2999999999999998</v>
      </c>
      <c r="WM27" s="17">
        <v>0</v>
      </c>
      <c r="WN27" s="17">
        <v>2.11</v>
      </c>
      <c r="WO27" s="17">
        <v>2.2999999999999998</v>
      </c>
      <c r="WP27" s="17">
        <v>2.2999999999999998</v>
      </c>
      <c r="WQ27" s="17">
        <v>-0.19</v>
      </c>
      <c r="WR27" s="17">
        <v>1.03</v>
      </c>
      <c r="WS27" s="17">
        <v>1.3</v>
      </c>
      <c r="WT27" s="17">
        <v>1.3</v>
      </c>
      <c r="WU27" s="17">
        <v>-0.27</v>
      </c>
      <c r="WV27" s="17">
        <v>12.6</v>
      </c>
      <c r="WW27" s="17">
        <v>11.9649</v>
      </c>
      <c r="WX27" s="17">
        <v>11.9649</v>
      </c>
      <c r="WY27" s="17">
        <v>0.6351</v>
      </c>
      <c r="WZ27" s="17">
        <v>7.3419999999999996</v>
      </c>
      <c r="XA27" s="17">
        <v>5.0999999999999996</v>
      </c>
      <c r="XB27" s="17">
        <v>5.0999999999999996</v>
      </c>
      <c r="XC27" s="17">
        <v>2.242</v>
      </c>
      <c r="XD27" s="17">
        <v>18.169</v>
      </c>
      <c r="XE27" s="17">
        <v>17.391300000000001</v>
      </c>
      <c r="XF27" s="17">
        <v>17.391300000000001</v>
      </c>
      <c r="XG27" s="17">
        <v>0.77769999999999995</v>
      </c>
      <c r="XH27" s="17">
        <v>10.069000000000001</v>
      </c>
      <c r="XI27" s="17">
        <v>10</v>
      </c>
      <c r="XJ27" s="17">
        <v>10</v>
      </c>
      <c r="XK27" s="17">
        <v>6.9000000000000006E-2</v>
      </c>
      <c r="XL27" s="17">
        <v>8.4</v>
      </c>
      <c r="XM27" s="17">
        <v>10.8</v>
      </c>
      <c r="XN27" s="17">
        <v>10.8</v>
      </c>
      <c r="XO27" s="17">
        <v>-2.4</v>
      </c>
      <c r="XP27" s="17">
        <v>0</v>
      </c>
      <c r="XQ27" s="17"/>
      <c r="XR27" s="17"/>
      <c r="XS27" s="17">
        <v>0</v>
      </c>
      <c r="XT27" s="17">
        <v>0</v>
      </c>
      <c r="XU27" s="17"/>
      <c r="XV27" s="17"/>
      <c r="XW27" s="17">
        <v>0</v>
      </c>
      <c r="XX27" s="17">
        <v>17</v>
      </c>
      <c r="XY27" s="17">
        <v>14</v>
      </c>
      <c r="XZ27" s="17">
        <v>14</v>
      </c>
      <c r="YA27" s="17">
        <v>3</v>
      </c>
      <c r="YB27" s="17">
        <v>15.12</v>
      </c>
      <c r="YC27" s="17">
        <v>19</v>
      </c>
      <c r="YD27" s="17">
        <v>19</v>
      </c>
      <c r="YE27" s="17">
        <v>-3.88</v>
      </c>
      <c r="YF27" s="17">
        <v>8.17</v>
      </c>
      <c r="YG27" s="17">
        <v>7.5</v>
      </c>
      <c r="YH27" s="17">
        <v>7.5</v>
      </c>
      <c r="YI27" s="17">
        <v>0.67</v>
      </c>
      <c r="YJ27" s="17">
        <v>11.09</v>
      </c>
      <c r="YK27" s="17">
        <v>11</v>
      </c>
      <c r="YL27" s="17">
        <v>11</v>
      </c>
      <c r="YM27" s="17">
        <v>0.09</v>
      </c>
      <c r="YN27" s="17">
        <v>13.03</v>
      </c>
      <c r="YO27" s="17">
        <v>12</v>
      </c>
      <c r="YP27" s="17">
        <v>12</v>
      </c>
      <c r="YQ27" s="17">
        <v>1.03</v>
      </c>
    </row>
    <row r="28" spans="1:667" ht="24" customHeight="1" x14ac:dyDescent="0.3">
      <c r="A28" s="1"/>
      <c r="B28" s="16" t="s">
        <v>73</v>
      </c>
      <c r="C28" s="16" t="s">
        <v>907</v>
      </c>
      <c r="D28" s="17">
        <v>18.82</v>
      </c>
      <c r="E28" s="17">
        <v>17.988289999999999</v>
      </c>
      <c r="F28" s="17">
        <v>36.8309</v>
      </c>
      <c r="G28" s="17">
        <v>-18.010899999999999</v>
      </c>
      <c r="H28" s="17">
        <v>654.48</v>
      </c>
      <c r="I28" s="17">
        <v>649.92602999999997</v>
      </c>
      <c r="J28" s="17">
        <v>649.92602999999997</v>
      </c>
      <c r="K28" s="17">
        <v>4.5539699999999996</v>
      </c>
      <c r="L28" s="17">
        <v>217.36</v>
      </c>
      <c r="M28" s="17">
        <v>210.41108</v>
      </c>
      <c r="N28" s="17">
        <v>210.41108</v>
      </c>
      <c r="O28" s="17">
        <v>6.9489200000000002</v>
      </c>
      <c r="P28" s="17">
        <v>0</v>
      </c>
      <c r="Q28" s="17"/>
      <c r="R28" s="17"/>
      <c r="S28" s="17">
        <v>0</v>
      </c>
      <c r="T28" s="17">
        <v>0</v>
      </c>
      <c r="U28" s="17"/>
      <c r="V28" s="17"/>
      <c r="W28" s="17">
        <v>0</v>
      </c>
      <c r="X28" s="17">
        <v>20</v>
      </c>
      <c r="Y28" s="17">
        <v>10.3627</v>
      </c>
      <c r="Z28" s="17"/>
      <c r="AA28" s="17">
        <v>20</v>
      </c>
      <c r="AB28" s="17">
        <v>97.9</v>
      </c>
      <c r="AC28" s="17">
        <v>83</v>
      </c>
      <c r="AD28" s="17">
        <v>85.741600000000005</v>
      </c>
      <c r="AE28" s="17">
        <v>12.1584</v>
      </c>
      <c r="AF28" s="17">
        <v>0</v>
      </c>
      <c r="AG28" s="17"/>
      <c r="AH28" s="17"/>
      <c r="AI28" s="17">
        <v>0</v>
      </c>
      <c r="AJ28" s="17">
        <v>78.507000000000005</v>
      </c>
      <c r="AK28" s="17">
        <v>31.088090000000001</v>
      </c>
      <c r="AL28" s="17">
        <v>86.820319999999995</v>
      </c>
      <c r="AM28" s="17">
        <v>-8.3133199999999992</v>
      </c>
      <c r="AN28" s="17">
        <v>178.98</v>
      </c>
      <c r="AO28" s="17">
        <v>167.32078000000001</v>
      </c>
      <c r="AP28" s="17">
        <v>188.47802999999999</v>
      </c>
      <c r="AQ28" s="17">
        <v>-9.49803</v>
      </c>
      <c r="AR28" s="17">
        <v>195.99</v>
      </c>
      <c r="AS28" s="17">
        <v>167.32078000000001</v>
      </c>
      <c r="AT28" s="17">
        <v>188.47802999999999</v>
      </c>
      <c r="AU28" s="17">
        <v>7.5119699999999998</v>
      </c>
      <c r="AV28" s="17">
        <v>196.27</v>
      </c>
      <c r="AW28" s="17">
        <v>167.32078000000001</v>
      </c>
      <c r="AX28" s="17">
        <v>188.47802999999999</v>
      </c>
      <c r="AY28" s="17">
        <v>7.7919700000000001</v>
      </c>
      <c r="AZ28" s="17">
        <v>279.26</v>
      </c>
      <c r="BA28" s="17">
        <v>251.73486</v>
      </c>
      <c r="BB28" s="17">
        <v>283.56603999999999</v>
      </c>
      <c r="BC28" s="17">
        <v>-4.3060400000000003</v>
      </c>
      <c r="BD28" s="17">
        <v>201.71</v>
      </c>
      <c r="BE28" s="17">
        <v>206.04141000000001</v>
      </c>
      <c r="BF28" s="17">
        <v>206.04143999999999</v>
      </c>
      <c r="BG28" s="17">
        <v>-4.3314399999999997</v>
      </c>
      <c r="BH28" s="17">
        <v>103.58</v>
      </c>
      <c r="BI28" s="17">
        <v>103.33008</v>
      </c>
      <c r="BJ28" s="17">
        <v>103.33009</v>
      </c>
      <c r="BK28" s="17">
        <v>0.24990999999999999</v>
      </c>
      <c r="BL28" s="17">
        <v>75.95</v>
      </c>
      <c r="BM28" s="17">
        <v>73.212440000000001</v>
      </c>
      <c r="BN28" s="17"/>
      <c r="BO28" s="17">
        <v>75.95</v>
      </c>
      <c r="BP28" s="17">
        <v>4.09</v>
      </c>
      <c r="BQ28" s="17">
        <v>3.8975900000000001</v>
      </c>
      <c r="BR28" s="17">
        <v>3.8975900000000001</v>
      </c>
      <c r="BS28" s="17">
        <v>0.19241</v>
      </c>
      <c r="BT28" s="17">
        <v>0</v>
      </c>
      <c r="BU28" s="17"/>
      <c r="BV28" s="17"/>
      <c r="BW28" s="17">
        <v>0</v>
      </c>
      <c r="BX28" s="17">
        <v>0</v>
      </c>
      <c r="BY28" s="17"/>
      <c r="BZ28" s="17"/>
      <c r="CA28" s="17">
        <v>0</v>
      </c>
      <c r="CB28" s="17">
        <v>0</v>
      </c>
      <c r="CC28" s="17"/>
      <c r="CD28" s="17"/>
      <c r="CE28" s="17">
        <v>0</v>
      </c>
      <c r="CF28" s="17">
        <v>110.441</v>
      </c>
      <c r="CG28" s="17">
        <v>114.38334</v>
      </c>
      <c r="CH28" s="17">
        <v>114.38334</v>
      </c>
      <c r="CI28" s="17">
        <v>-3.9423400000000002</v>
      </c>
      <c r="CJ28" s="17">
        <v>8.1159999999999997</v>
      </c>
      <c r="CK28" s="17">
        <v>7.1296799999999996</v>
      </c>
      <c r="CL28" s="17">
        <v>7.1296799999999996</v>
      </c>
      <c r="CM28" s="17">
        <v>0.98631999999999997</v>
      </c>
      <c r="CN28" s="17">
        <v>5.3810000000000002</v>
      </c>
      <c r="CO28" s="17">
        <v>3.8284699999999998</v>
      </c>
      <c r="CP28" s="17">
        <v>3.8284699999999998</v>
      </c>
      <c r="CQ28" s="17">
        <v>1.55253</v>
      </c>
      <c r="CR28" s="17">
        <v>0</v>
      </c>
      <c r="CS28" s="17"/>
      <c r="CT28" s="17"/>
      <c r="CU28" s="17">
        <v>0</v>
      </c>
      <c r="CV28" s="17">
        <v>40.31</v>
      </c>
      <c r="CW28" s="17">
        <v>35.270470000000003</v>
      </c>
      <c r="CX28" s="17">
        <v>40.046840000000003</v>
      </c>
      <c r="CY28" s="17">
        <v>0.26316000000000001</v>
      </c>
      <c r="CZ28" s="17">
        <v>86.044749999999993</v>
      </c>
      <c r="DA28" s="17">
        <v>109.68505999999999</v>
      </c>
      <c r="DB28" s="17">
        <v>109.68507</v>
      </c>
      <c r="DC28" s="17">
        <v>-23.640319999999999</v>
      </c>
      <c r="DD28" s="17">
        <v>0</v>
      </c>
      <c r="DE28" s="17"/>
      <c r="DF28" s="17"/>
      <c r="DG28" s="17">
        <v>0</v>
      </c>
      <c r="DH28" s="17">
        <v>112.7783</v>
      </c>
      <c r="DI28" s="17">
        <v>177.92267000000001</v>
      </c>
      <c r="DJ28" s="17">
        <v>177.92267000000001</v>
      </c>
      <c r="DK28" s="17">
        <v>-65.144369999999995</v>
      </c>
      <c r="DL28" s="17">
        <v>0</v>
      </c>
      <c r="DM28" s="17"/>
      <c r="DN28" s="17">
        <v>7.8466800000000001</v>
      </c>
      <c r="DO28" s="17">
        <v>-7.8466800000000001</v>
      </c>
      <c r="DP28" s="17">
        <v>6.5273399999999997</v>
      </c>
      <c r="DQ28" s="17">
        <v>6.39</v>
      </c>
      <c r="DR28" s="17">
        <v>6.39</v>
      </c>
      <c r="DS28" s="17">
        <v>0.13733999999999999</v>
      </c>
      <c r="DT28" s="17">
        <v>0</v>
      </c>
      <c r="DU28" s="17"/>
      <c r="DV28" s="17"/>
      <c r="DW28" s="17">
        <v>0</v>
      </c>
      <c r="DX28" s="17">
        <v>34.033000000000001</v>
      </c>
      <c r="DY28" s="17">
        <v>33.39385</v>
      </c>
      <c r="DZ28" s="17">
        <v>33.393859999999997</v>
      </c>
      <c r="EA28" s="17">
        <v>0.63914000000000004</v>
      </c>
      <c r="EB28" s="17">
        <v>0</v>
      </c>
      <c r="EC28" s="17"/>
      <c r="ED28" s="17"/>
      <c r="EE28" s="17">
        <v>0</v>
      </c>
      <c r="EF28" s="17">
        <v>23.189</v>
      </c>
      <c r="EG28" s="17">
        <v>21.083359999999999</v>
      </c>
      <c r="EH28" s="17">
        <v>21.083359999999999</v>
      </c>
      <c r="EI28" s="17">
        <v>2.1056400000000002</v>
      </c>
      <c r="EJ28" s="17">
        <v>17.317830000000001</v>
      </c>
      <c r="EK28" s="17">
        <v>18.574760000000001</v>
      </c>
      <c r="EL28" s="17">
        <v>18.15531</v>
      </c>
      <c r="EM28" s="17">
        <v>-0.83748</v>
      </c>
      <c r="EN28" s="17">
        <v>12.848330000000001</v>
      </c>
      <c r="EO28" s="17">
        <v>12.56038</v>
      </c>
      <c r="EP28" s="17">
        <v>12.56039</v>
      </c>
      <c r="EQ28" s="17">
        <v>0.28793999999999997</v>
      </c>
      <c r="ER28" s="17">
        <v>57.44</v>
      </c>
      <c r="ES28" s="17">
        <v>62.2014</v>
      </c>
      <c r="ET28" s="17">
        <v>62.2014</v>
      </c>
      <c r="EU28" s="17">
        <v>-4.7614000000000001</v>
      </c>
      <c r="EV28" s="17">
        <v>176.27897999999999</v>
      </c>
      <c r="EW28" s="17">
        <v>144.89502999999999</v>
      </c>
      <c r="EX28" s="17">
        <v>144.89496</v>
      </c>
      <c r="EY28" s="17">
        <v>31.38402</v>
      </c>
      <c r="EZ28" s="17">
        <v>176.99497</v>
      </c>
      <c r="FA28" s="17">
        <v>144.89502999999999</v>
      </c>
      <c r="FB28" s="17">
        <v>144.89496</v>
      </c>
      <c r="FC28" s="17">
        <v>32.100009999999997</v>
      </c>
      <c r="FD28" s="17">
        <v>181.59818999999999</v>
      </c>
      <c r="FE28" s="17">
        <v>145.33015</v>
      </c>
      <c r="FF28" s="17">
        <v>145.33008000000001</v>
      </c>
      <c r="FG28" s="17">
        <v>36.26811</v>
      </c>
      <c r="FH28" s="17">
        <v>86.15</v>
      </c>
      <c r="FI28" s="17">
        <v>79.253110000000007</v>
      </c>
      <c r="FJ28" s="17">
        <v>56.933140000000002</v>
      </c>
      <c r="FK28" s="17">
        <v>29.21686</v>
      </c>
      <c r="FL28" s="17">
        <v>11.97</v>
      </c>
      <c r="FM28" s="17"/>
      <c r="FN28" s="17">
        <v>44.320419999999999</v>
      </c>
      <c r="FO28" s="17">
        <v>-32.35042</v>
      </c>
      <c r="FP28" s="17">
        <v>18.48</v>
      </c>
      <c r="FQ28" s="17">
        <v>20.7</v>
      </c>
      <c r="FR28" s="17">
        <v>21</v>
      </c>
      <c r="FS28" s="17">
        <v>-2.52</v>
      </c>
      <c r="FT28" s="17">
        <v>14.98</v>
      </c>
      <c r="FU28" s="17">
        <v>15.25745</v>
      </c>
      <c r="FV28" s="17">
        <v>15.25745</v>
      </c>
      <c r="FW28" s="17">
        <v>-0.27744999999999997</v>
      </c>
      <c r="FX28" s="17">
        <v>88.99</v>
      </c>
      <c r="FY28" s="17">
        <v>104.59083</v>
      </c>
      <c r="FZ28" s="17">
        <v>41.450780000000002</v>
      </c>
      <c r="GA28" s="17">
        <v>47.53922</v>
      </c>
      <c r="GB28" s="17"/>
      <c r="GC28" s="17"/>
      <c r="GD28" s="17"/>
      <c r="GE28" s="17">
        <v>0</v>
      </c>
      <c r="GF28" s="17"/>
      <c r="GG28" s="17"/>
      <c r="GH28" s="17"/>
      <c r="GI28" s="17">
        <v>0</v>
      </c>
      <c r="GJ28" s="17">
        <v>5.84</v>
      </c>
      <c r="GK28" s="17">
        <v>6.8787000000000003</v>
      </c>
      <c r="GL28" s="17">
        <v>6.8787000000000003</v>
      </c>
      <c r="GM28" s="17">
        <v>-1.0387</v>
      </c>
      <c r="GN28" s="17">
        <v>40.92</v>
      </c>
      <c r="GO28" s="17">
        <v>40.008040000000001</v>
      </c>
      <c r="GP28" s="17">
        <v>15.544040000000001</v>
      </c>
      <c r="GQ28" s="17">
        <v>25.375959999999999</v>
      </c>
      <c r="GR28" s="17">
        <v>0</v>
      </c>
      <c r="GS28" s="17"/>
      <c r="GT28" s="17"/>
      <c r="GU28" s="17">
        <v>0</v>
      </c>
      <c r="GV28" s="17">
        <v>0</v>
      </c>
      <c r="GW28" s="17"/>
      <c r="GX28" s="17"/>
      <c r="GY28" s="17">
        <v>0</v>
      </c>
      <c r="GZ28" s="17">
        <v>0</v>
      </c>
      <c r="HA28" s="17"/>
      <c r="HB28" s="17"/>
      <c r="HC28" s="17">
        <v>0</v>
      </c>
      <c r="HD28" s="17">
        <v>0</v>
      </c>
      <c r="HE28" s="17"/>
      <c r="HF28" s="17"/>
      <c r="HG28" s="17">
        <v>0</v>
      </c>
      <c r="HH28" s="17">
        <v>22.32</v>
      </c>
      <c r="HI28" s="17">
        <v>4.6632499999999997</v>
      </c>
      <c r="HJ28" s="17">
        <v>4.6632199999999999</v>
      </c>
      <c r="HK28" s="17">
        <v>17.656780000000001</v>
      </c>
      <c r="HL28" s="17">
        <v>0</v>
      </c>
      <c r="HM28" s="17"/>
      <c r="HN28" s="17"/>
      <c r="HO28" s="17">
        <v>0</v>
      </c>
      <c r="HP28" s="17">
        <v>0</v>
      </c>
      <c r="HQ28" s="17"/>
      <c r="HR28" s="17"/>
      <c r="HS28" s="17">
        <v>0</v>
      </c>
      <c r="HT28" s="17">
        <v>42.466999999999999</v>
      </c>
      <c r="HU28" s="17">
        <v>45.263120000000001</v>
      </c>
      <c r="HV28" s="17">
        <v>45.291899999999998</v>
      </c>
      <c r="HW28" s="17">
        <v>-2.8249</v>
      </c>
      <c r="HX28" s="17">
        <v>0</v>
      </c>
      <c r="HY28" s="17"/>
      <c r="HZ28" s="17"/>
      <c r="IA28" s="17">
        <v>0</v>
      </c>
      <c r="IB28" s="17">
        <v>0</v>
      </c>
      <c r="IC28" s="17"/>
      <c r="ID28" s="17"/>
      <c r="IE28" s="17">
        <v>0</v>
      </c>
      <c r="IF28" s="17">
        <v>0</v>
      </c>
      <c r="IG28" s="17"/>
      <c r="IH28" s="17"/>
      <c r="II28" s="17">
        <v>0</v>
      </c>
      <c r="IJ28" s="17">
        <v>70.653580000000005</v>
      </c>
      <c r="IK28" s="17">
        <v>63.797409999999999</v>
      </c>
      <c r="IL28" s="17">
        <v>52.258710000000001</v>
      </c>
      <c r="IM28" s="17">
        <v>18.394870000000001</v>
      </c>
      <c r="IN28" s="17">
        <v>168.70316</v>
      </c>
      <c r="IO28" s="17">
        <v>175.46531999999999</v>
      </c>
      <c r="IP28" s="17">
        <v>175.46532999999999</v>
      </c>
      <c r="IQ28" s="17">
        <v>-6.7621700000000002</v>
      </c>
      <c r="IR28" s="17">
        <v>166.42792</v>
      </c>
      <c r="IS28" s="17">
        <v>175.46531999999999</v>
      </c>
      <c r="IT28" s="17">
        <v>175.46532999999999</v>
      </c>
      <c r="IU28" s="17">
        <v>-9.0374099999999995</v>
      </c>
      <c r="IV28" s="17">
        <v>198.33878000000001</v>
      </c>
      <c r="IW28" s="17">
        <v>175.46531999999999</v>
      </c>
      <c r="IX28" s="17">
        <v>175.46532999999999</v>
      </c>
      <c r="IY28" s="17">
        <v>22.873449999999998</v>
      </c>
      <c r="IZ28" s="17">
        <v>256.60201999999998</v>
      </c>
      <c r="JA28" s="17">
        <v>263.98836</v>
      </c>
      <c r="JB28" s="17">
        <v>263.98838999999998</v>
      </c>
      <c r="JC28" s="17">
        <v>-7.3863700000000003</v>
      </c>
      <c r="JD28" s="17">
        <v>69.010319999999993</v>
      </c>
      <c r="JE28" s="17">
        <v>45.006010000000003</v>
      </c>
      <c r="JF28" s="17">
        <v>45.005960000000002</v>
      </c>
      <c r="JG28" s="17">
        <v>24.004359999999998</v>
      </c>
      <c r="JH28" s="17">
        <v>34.473379999999999</v>
      </c>
      <c r="JI28" s="17">
        <v>22.57058</v>
      </c>
      <c r="JJ28" s="17">
        <v>22.57056</v>
      </c>
      <c r="JK28" s="17">
        <v>11.90282</v>
      </c>
      <c r="JL28" s="17">
        <v>0</v>
      </c>
      <c r="JM28" s="17">
        <v>199</v>
      </c>
      <c r="JN28" s="17">
        <v>199</v>
      </c>
      <c r="JO28" s="17">
        <v>-199</v>
      </c>
      <c r="JP28" s="17">
        <v>0</v>
      </c>
      <c r="JQ28" s="17">
        <v>199</v>
      </c>
      <c r="JR28" s="17">
        <v>199</v>
      </c>
      <c r="JS28" s="17">
        <v>-199</v>
      </c>
      <c r="JT28" s="17">
        <v>0</v>
      </c>
      <c r="JU28" s="17">
        <v>199</v>
      </c>
      <c r="JV28" s="17">
        <v>199</v>
      </c>
      <c r="JW28" s="17">
        <v>-199</v>
      </c>
      <c r="JX28" s="17">
        <v>0</v>
      </c>
      <c r="JY28" s="17"/>
      <c r="JZ28" s="17"/>
      <c r="KA28" s="17">
        <v>0</v>
      </c>
      <c r="KB28" s="17">
        <v>0</v>
      </c>
      <c r="KC28" s="17"/>
      <c r="KD28" s="17"/>
      <c r="KE28" s="17">
        <v>0</v>
      </c>
      <c r="KF28" s="17">
        <v>0</v>
      </c>
      <c r="KG28" s="17"/>
      <c r="KH28" s="17"/>
      <c r="KI28" s="17">
        <v>0</v>
      </c>
      <c r="KJ28" s="17">
        <v>4.3899999999999997</v>
      </c>
      <c r="KK28" s="17"/>
      <c r="KL28" s="17"/>
      <c r="KM28" s="17">
        <v>4.3899999999999997</v>
      </c>
      <c r="KN28" s="17">
        <v>0.13</v>
      </c>
      <c r="KO28" s="17">
        <v>0.90800999999999998</v>
      </c>
      <c r="KP28" s="17">
        <v>0.90800999999999998</v>
      </c>
      <c r="KQ28" s="17">
        <v>-0.77800999999999998</v>
      </c>
      <c r="KR28" s="17">
        <v>99.302000000000007</v>
      </c>
      <c r="KS28" s="17">
        <v>117.35572999999999</v>
      </c>
      <c r="KT28" s="17">
        <v>196.25357</v>
      </c>
      <c r="KU28" s="17">
        <v>-96.951570000000004</v>
      </c>
      <c r="KV28" s="17">
        <v>93.972999999999999</v>
      </c>
      <c r="KW28" s="17">
        <v>82.306520000000006</v>
      </c>
      <c r="KX28" s="17">
        <v>62.176169999999999</v>
      </c>
      <c r="KY28" s="17">
        <v>31.79683</v>
      </c>
      <c r="KZ28" s="17">
        <v>38.896000000000001</v>
      </c>
      <c r="LA28" s="17">
        <v>66.809659999999994</v>
      </c>
      <c r="LB28" s="17">
        <v>66.809659999999994</v>
      </c>
      <c r="LC28" s="17">
        <v>-27.91366</v>
      </c>
      <c r="LD28" s="17">
        <v>36.57</v>
      </c>
      <c r="LE28" s="17">
        <v>48.179349999999999</v>
      </c>
      <c r="LF28" s="17">
        <v>48.179349999999999</v>
      </c>
      <c r="LG28" s="17">
        <v>-11.609349999999999</v>
      </c>
      <c r="LH28" s="17">
        <v>29.84</v>
      </c>
      <c r="LI28" s="17">
        <v>29.8063</v>
      </c>
      <c r="LJ28" s="17">
        <v>29.806760000000001</v>
      </c>
      <c r="LK28" s="17">
        <v>3.3239999999999999E-2</v>
      </c>
      <c r="LL28" s="17">
        <v>0</v>
      </c>
      <c r="LM28" s="17"/>
      <c r="LN28" s="17"/>
      <c r="LO28" s="17">
        <v>0</v>
      </c>
      <c r="LP28" s="17">
        <v>0</v>
      </c>
      <c r="LQ28" s="17"/>
      <c r="LR28" s="17"/>
      <c r="LS28" s="17">
        <v>0</v>
      </c>
      <c r="LT28" s="17">
        <v>0</v>
      </c>
      <c r="LU28" s="17"/>
      <c r="LV28" s="17"/>
      <c r="LW28" s="17">
        <v>0</v>
      </c>
      <c r="LX28" s="17">
        <v>139.774</v>
      </c>
      <c r="LY28" s="17">
        <v>147.25658000000001</v>
      </c>
      <c r="LZ28" s="17">
        <v>153.06012000000001</v>
      </c>
      <c r="MA28" s="17">
        <v>-13.28612</v>
      </c>
      <c r="MB28" s="17">
        <v>142.61199999999999</v>
      </c>
      <c r="MC28" s="17">
        <v>147.25658000000001</v>
      </c>
      <c r="MD28" s="17">
        <v>153.06012000000001</v>
      </c>
      <c r="ME28" s="17">
        <v>-10.448119999999999</v>
      </c>
      <c r="MF28" s="17">
        <v>146.965</v>
      </c>
      <c r="MG28" s="17">
        <v>147.69879</v>
      </c>
      <c r="MH28" s="17">
        <v>153.51975999999999</v>
      </c>
      <c r="MI28" s="17">
        <v>-6.5547599999999999</v>
      </c>
      <c r="MJ28" s="17">
        <v>182.69499999999999</v>
      </c>
      <c r="MK28" s="17">
        <v>103.62694999999999</v>
      </c>
      <c r="ML28" s="17"/>
      <c r="MM28" s="17">
        <v>182.69499999999999</v>
      </c>
      <c r="MN28" s="17">
        <v>0</v>
      </c>
      <c r="MO28" s="17"/>
      <c r="MP28" s="17"/>
      <c r="MQ28" s="17">
        <v>0</v>
      </c>
      <c r="MR28" s="17">
        <v>0</v>
      </c>
      <c r="MS28" s="17"/>
      <c r="MT28" s="17"/>
      <c r="MU28" s="17">
        <v>0</v>
      </c>
      <c r="MV28" s="17">
        <v>0</v>
      </c>
      <c r="MW28" s="17"/>
      <c r="MX28" s="17"/>
      <c r="MY28" s="17">
        <v>0</v>
      </c>
      <c r="MZ28" s="17">
        <v>0</v>
      </c>
      <c r="NA28" s="17"/>
      <c r="NB28" s="17"/>
      <c r="NC28" s="17">
        <v>0</v>
      </c>
      <c r="ND28" s="17">
        <v>208.06961000000001</v>
      </c>
      <c r="NE28" s="17">
        <v>154.09178</v>
      </c>
      <c r="NF28" s="17">
        <v>154.09174999999999</v>
      </c>
      <c r="NG28" s="17">
        <v>53.97786</v>
      </c>
      <c r="NH28" s="17">
        <v>100.85454</v>
      </c>
      <c r="NI28" s="17">
        <v>77.277259999999998</v>
      </c>
      <c r="NJ28" s="17">
        <v>77.277249999999995</v>
      </c>
      <c r="NK28" s="17">
        <v>23.577290000000001</v>
      </c>
      <c r="NL28" s="17">
        <v>8.2919999999999998</v>
      </c>
      <c r="NM28" s="17">
        <v>7.4573499999999999</v>
      </c>
      <c r="NN28" s="17">
        <v>6.9669800000000004</v>
      </c>
      <c r="NO28" s="17">
        <v>1.3250200000000001</v>
      </c>
      <c r="NP28" s="17">
        <v>5.2409999999999997</v>
      </c>
      <c r="NQ28" s="17">
        <v>4.9172599999999997</v>
      </c>
      <c r="NR28" s="17">
        <v>4.4792699999999996</v>
      </c>
      <c r="NS28" s="17">
        <v>0.76173000000000002</v>
      </c>
      <c r="NT28" s="17">
        <v>118.654</v>
      </c>
      <c r="NU28" s="17">
        <v>81.949299999999994</v>
      </c>
      <c r="NV28" s="17">
        <v>81.949299999999994</v>
      </c>
      <c r="NW28" s="17">
        <v>36.704700000000003</v>
      </c>
      <c r="NX28" s="17">
        <v>68.17</v>
      </c>
      <c r="NY28" s="17">
        <v>59.05</v>
      </c>
      <c r="NZ28" s="17">
        <v>59.05</v>
      </c>
      <c r="OA28" s="17">
        <v>9.1199999999999992</v>
      </c>
      <c r="OB28" s="17">
        <v>9.3473000000000006</v>
      </c>
      <c r="OC28" s="17">
        <v>13.0916</v>
      </c>
      <c r="OD28" s="17">
        <v>13.0916</v>
      </c>
      <c r="OE28" s="17">
        <v>-3.7443</v>
      </c>
      <c r="OF28" s="17">
        <v>0</v>
      </c>
      <c r="OG28" s="17"/>
      <c r="OH28" s="17"/>
      <c r="OI28" s="17">
        <v>0</v>
      </c>
      <c r="OJ28" s="17">
        <v>5.1161199999999996</v>
      </c>
      <c r="OK28" s="17">
        <v>20.337479999999999</v>
      </c>
      <c r="OL28" s="17">
        <v>20.33764</v>
      </c>
      <c r="OM28" s="17">
        <v>-15.22152</v>
      </c>
      <c r="ON28" s="17">
        <v>0</v>
      </c>
      <c r="OO28" s="17"/>
      <c r="OP28" s="17"/>
      <c r="OQ28" s="17">
        <v>0</v>
      </c>
      <c r="OR28" s="17">
        <v>0</v>
      </c>
      <c r="OS28" s="17"/>
      <c r="OT28" s="17"/>
      <c r="OU28" s="17">
        <v>0</v>
      </c>
      <c r="OV28" s="17">
        <v>176.8</v>
      </c>
      <c r="OW28" s="17">
        <v>170.40299999999999</v>
      </c>
      <c r="OX28" s="17">
        <v>170.40299999999999</v>
      </c>
      <c r="OY28" s="17">
        <v>6.3970000000000002</v>
      </c>
      <c r="OZ28" s="17">
        <v>88.44</v>
      </c>
      <c r="PA28" s="17">
        <v>86.06</v>
      </c>
      <c r="PB28" s="17">
        <v>86.06</v>
      </c>
      <c r="PC28" s="17">
        <v>2.38</v>
      </c>
      <c r="PD28" s="17">
        <v>0.62</v>
      </c>
      <c r="PE28" s="17">
        <v>0.51</v>
      </c>
      <c r="PF28" s="17">
        <v>0.51</v>
      </c>
      <c r="PG28" s="17">
        <v>0.11</v>
      </c>
      <c r="PH28" s="17">
        <v>1.08</v>
      </c>
      <c r="PI28" s="17">
        <v>1.4</v>
      </c>
      <c r="PJ28" s="17">
        <v>1.4</v>
      </c>
      <c r="PK28" s="17">
        <v>-0.32</v>
      </c>
      <c r="PL28" s="17">
        <v>2.5099999999999998</v>
      </c>
      <c r="PM28" s="17">
        <v>2.4</v>
      </c>
      <c r="PN28" s="17">
        <v>2.4</v>
      </c>
      <c r="PO28" s="17">
        <v>0.11</v>
      </c>
      <c r="PP28" s="17">
        <v>18.467849999999999</v>
      </c>
      <c r="PQ28" s="17">
        <v>4.2789799999999998</v>
      </c>
      <c r="PR28" s="17">
        <v>4.2788300000000001</v>
      </c>
      <c r="PS28" s="17">
        <v>14.189019999999999</v>
      </c>
      <c r="PT28" s="17">
        <v>3.7069999999999999</v>
      </c>
      <c r="PU28" s="17">
        <v>3.12</v>
      </c>
      <c r="PV28" s="17">
        <v>3.12</v>
      </c>
      <c r="PW28" s="17">
        <v>0.58699999999999997</v>
      </c>
      <c r="PX28" s="17">
        <v>0</v>
      </c>
      <c r="PY28" s="17">
        <v>3.1</v>
      </c>
      <c r="PZ28" s="17">
        <v>3.1</v>
      </c>
      <c r="QA28" s="17">
        <v>-3.1</v>
      </c>
      <c r="QB28" s="17">
        <v>3.5710000000000002</v>
      </c>
      <c r="QC28" s="17">
        <v>3.5</v>
      </c>
      <c r="QD28" s="17">
        <v>3.5</v>
      </c>
      <c r="QE28" s="17">
        <v>7.0999999999999994E-2</v>
      </c>
      <c r="QF28" s="17">
        <v>14.95</v>
      </c>
      <c r="QG28" s="17">
        <v>14.97584</v>
      </c>
      <c r="QH28" s="17">
        <v>14.975849999999999</v>
      </c>
      <c r="QI28" s="17">
        <v>-2.5850000000000001E-2</v>
      </c>
      <c r="QJ28" s="17">
        <v>12.8977</v>
      </c>
      <c r="QK28" s="17">
        <v>13.206</v>
      </c>
      <c r="QL28" s="17">
        <v>13.206</v>
      </c>
      <c r="QM28" s="17">
        <v>-0.30830000000000002</v>
      </c>
      <c r="QN28" s="17">
        <v>15.9358</v>
      </c>
      <c r="QO28" s="17">
        <v>15.714499999999999</v>
      </c>
      <c r="QP28" s="17">
        <v>15.714499999999999</v>
      </c>
      <c r="QQ28" s="17">
        <v>0.2213</v>
      </c>
      <c r="QR28" s="17">
        <v>30.61</v>
      </c>
      <c r="QS28" s="17">
        <v>22.2272</v>
      </c>
      <c r="QT28" s="17">
        <v>22.2272</v>
      </c>
      <c r="QU28" s="17">
        <v>8.3827999999999996</v>
      </c>
      <c r="QV28" s="17">
        <v>79.12</v>
      </c>
      <c r="QW28" s="17">
        <v>62</v>
      </c>
      <c r="QX28" s="17">
        <v>65.843800000000002</v>
      </c>
      <c r="QY28" s="17">
        <v>13.276199999999999</v>
      </c>
      <c r="QZ28" s="17">
        <v>7.9720000000000004</v>
      </c>
      <c r="RA28" s="17">
        <v>12.5388</v>
      </c>
      <c r="RB28" s="17">
        <v>12.5388</v>
      </c>
      <c r="RC28" s="17">
        <v>-4.5667999999999997</v>
      </c>
      <c r="RD28" s="17">
        <v>2.3820000000000001</v>
      </c>
      <c r="RE28" s="17">
        <v>2.15</v>
      </c>
      <c r="RF28" s="17">
        <v>2.15</v>
      </c>
      <c r="RG28" s="17">
        <v>0.23200000000000001</v>
      </c>
      <c r="RH28" s="17">
        <v>7.3280000000000003</v>
      </c>
      <c r="RI28" s="17">
        <v>4.2831400000000004</v>
      </c>
      <c r="RJ28" s="17">
        <v>4.2831299999999999</v>
      </c>
      <c r="RK28" s="17">
        <v>3.04487</v>
      </c>
      <c r="RL28" s="17">
        <v>1.2</v>
      </c>
      <c r="RM28" s="17">
        <v>1.2</v>
      </c>
      <c r="RN28" s="17">
        <v>1.2</v>
      </c>
      <c r="RO28" s="17">
        <v>0</v>
      </c>
      <c r="RP28" s="17">
        <v>0</v>
      </c>
      <c r="RQ28" s="17"/>
      <c r="RR28" s="17"/>
      <c r="RS28" s="17">
        <v>0</v>
      </c>
      <c r="RT28" s="17">
        <v>4.6324199999999998</v>
      </c>
      <c r="RU28" s="17">
        <v>4.4000000000000004</v>
      </c>
      <c r="RV28" s="17">
        <v>4.4000000000000004</v>
      </c>
      <c r="RW28" s="17">
        <v>0.23241999999999999</v>
      </c>
      <c r="RX28" s="17">
        <v>0.34889999999999999</v>
      </c>
      <c r="RY28" s="17">
        <v>0.32950000000000002</v>
      </c>
      <c r="RZ28" s="17">
        <v>0.32950000000000002</v>
      </c>
      <c r="SA28" s="17">
        <v>1.9400000000000001E-2</v>
      </c>
      <c r="SB28" s="17">
        <v>1.06</v>
      </c>
      <c r="SC28" s="17">
        <v>1.046</v>
      </c>
      <c r="SD28" s="17">
        <v>1.046</v>
      </c>
      <c r="SE28" s="17">
        <v>1.4E-2</v>
      </c>
      <c r="SF28" s="17">
        <v>5.8019999999999996</v>
      </c>
      <c r="SG28" s="17">
        <v>5.3</v>
      </c>
      <c r="SH28" s="17">
        <v>5.3</v>
      </c>
      <c r="SI28" s="17">
        <v>0.502</v>
      </c>
      <c r="SJ28" s="17">
        <v>3.0960000000000001</v>
      </c>
      <c r="SK28" s="17">
        <v>2.7</v>
      </c>
      <c r="SL28" s="17">
        <v>2.7</v>
      </c>
      <c r="SM28" s="17">
        <v>0.39600000000000002</v>
      </c>
      <c r="SN28" s="17">
        <v>3.24</v>
      </c>
      <c r="SO28" s="17">
        <v>3</v>
      </c>
      <c r="SP28" s="17">
        <v>3</v>
      </c>
      <c r="SQ28" s="17">
        <v>0.24</v>
      </c>
      <c r="SR28" s="17">
        <v>5.23</v>
      </c>
      <c r="SS28" s="17">
        <v>5</v>
      </c>
      <c r="ST28" s="17">
        <v>5</v>
      </c>
      <c r="SU28" s="17">
        <v>0.23</v>
      </c>
      <c r="SV28" s="17">
        <v>11.441660000000001</v>
      </c>
      <c r="SW28" s="17">
        <v>17.8599</v>
      </c>
      <c r="SX28" s="17">
        <v>17.8599</v>
      </c>
      <c r="SY28" s="17">
        <v>-6.4182399999999999</v>
      </c>
      <c r="SZ28" s="17">
        <v>10.42958</v>
      </c>
      <c r="TA28" s="17">
        <v>17.2346</v>
      </c>
      <c r="TB28" s="17">
        <v>17.2346</v>
      </c>
      <c r="TC28" s="17">
        <v>-6.8050199999999998</v>
      </c>
      <c r="TD28" s="17">
        <v>30.115749999999998</v>
      </c>
      <c r="TE28" s="17">
        <v>29.86</v>
      </c>
      <c r="TF28" s="17">
        <v>29.86</v>
      </c>
      <c r="TG28" s="17">
        <v>0.25574999999999998</v>
      </c>
      <c r="TH28" s="17">
        <v>105.83889000000001</v>
      </c>
      <c r="TI28" s="17">
        <v>88</v>
      </c>
      <c r="TJ28" s="17">
        <v>105.60051</v>
      </c>
      <c r="TK28" s="17">
        <v>0.23838000000000001</v>
      </c>
      <c r="TL28" s="17">
        <v>106.83317</v>
      </c>
      <c r="TM28" s="17">
        <v>101.6</v>
      </c>
      <c r="TN28" s="17">
        <v>113.75903</v>
      </c>
      <c r="TO28" s="17">
        <v>-6.9258600000000001</v>
      </c>
      <c r="TP28" s="17">
        <v>19.493379999999998</v>
      </c>
      <c r="TQ28" s="17">
        <v>18.61</v>
      </c>
      <c r="TR28" s="17">
        <v>11.74911</v>
      </c>
      <c r="TS28" s="17">
        <v>7.7442700000000002</v>
      </c>
      <c r="TT28" s="17">
        <v>13.95852</v>
      </c>
      <c r="TU28" s="17">
        <v>12.85</v>
      </c>
      <c r="TV28" s="17">
        <v>11.542949999999999</v>
      </c>
      <c r="TW28" s="17">
        <v>2.4155700000000002</v>
      </c>
      <c r="TX28" s="17">
        <v>1.65063</v>
      </c>
      <c r="TY28" s="17">
        <v>37.92</v>
      </c>
      <c r="TZ28" s="17">
        <v>37.92</v>
      </c>
      <c r="UA28" s="17">
        <v>-36.269370000000002</v>
      </c>
      <c r="UB28" s="17">
        <v>0</v>
      </c>
      <c r="UC28" s="17">
        <v>4</v>
      </c>
      <c r="UD28" s="17">
        <v>4</v>
      </c>
      <c r="UE28" s="17">
        <v>-4</v>
      </c>
      <c r="UF28" s="17">
        <v>1.617</v>
      </c>
      <c r="UG28" s="17">
        <v>1.6</v>
      </c>
      <c r="UH28" s="17">
        <v>1.6</v>
      </c>
      <c r="UI28" s="17">
        <v>1.7000000000000001E-2</v>
      </c>
      <c r="UJ28" s="17">
        <v>0</v>
      </c>
      <c r="UK28" s="17"/>
      <c r="UL28" s="17"/>
      <c r="UM28" s="17">
        <v>0</v>
      </c>
      <c r="UN28" s="17">
        <v>4.4000000000000004</v>
      </c>
      <c r="UO28" s="17">
        <v>3.5</v>
      </c>
      <c r="UP28" s="17">
        <v>3.5</v>
      </c>
      <c r="UQ28" s="17">
        <v>0.9</v>
      </c>
      <c r="UR28" s="17">
        <v>4.8</v>
      </c>
      <c r="US28" s="17">
        <v>4</v>
      </c>
      <c r="UT28" s="17">
        <v>4</v>
      </c>
      <c r="UU28" s="17">
        <v>0.8</v>
      </c>
      <c r="UV28" s="17">
        <v>4.5999999999999996</v>
      </c>
      <c r="UW28" s="17">
        <v>4.0999999999999996</v>
      </c>
      <c r="UX28" s="17">
        <v>4.0999999999999996</v>
      </c>
      <c r="UY28" s="17">
        <v>0.5</v>
      </c>
      <c r="UZ28" s="17">
        <v>6.0363800000000003</v>
      </c>
      <c r="VA28" s="17">
        <v>17.7</v>
      </c>
      <c r="VB28" s="17">
        <v>17.7</v>
      </c>
      <c r="VC28" s="17">
        <v>-11.66362</v>
      </c>
      <c r="VD28" s="17">
        <v>218.44300000000001</v>
      </c>
      <c r="VE28" s="17">
        <v>218.21350000000001</v>
      </c>
      <c r="VF28" s="17">
        <v>218.21350000000001</v>
      </c>
      <c r="VG28" s="17">
        <v>0.22950000000000001</v>
      </c>
      <c r="VH28" s="17">
        <v>14.2</v>
      </c>
      <c r="VI28" s="17">
        <v>13.33</v>
      </c>
      <c r="VJ28" s="17">
        <v>13.33</v>
      </c>
      <c r="VK28" s="17">
        <v>0.87</v>
      </c>
      <c r="VL28" s="17">
        <v>106.89700000000001</v>
      </c>
      <c r="VM28" s="17">
        <v>122</v>
      </c>
      <c r="VN28" s="17">
        <v>122</v>
      </c>
      <c r="VO28" s="17">
        <v>-15.103</v>
      </c>
      <c r="VP28" s="17">
        <v>0.65</v>
      </c>
      <c r="VQ28" s="17">
        <v>0.6</v>
      </c>
      <c r="VR28" s="17">
        <v>0.6</v>
      </c>
      <c r="VS28" s="17">
        <v>0.05</v>
      </c>
      <c r="VT28" s="17">
        <v>125.626</v>
      </c>
      <c r="VU28" s="17">
        <v>82</v>
      </c>
      <c r="VV28" s="17">
        <v>82</v>
      </c>
      <c r="VW28" s="17">
        <v>43.625999999999998</v>
      </c>
      <c r="VX28" s="17">
        <v>150.14400000000001</v>
      </c>
      <c r="VY28" s="17">
        <v>90</v>
      </c>
      <c r="VZ28" s="17">
        <v>90</v>
      </c>
      <c r="WA28" s="17">
        <v>60.143999999999998</v>
      </c>
      <c r="WB28" s="17">
        <v>82.171000000000006</v>
      </c>
      <c r="WC28" s="17">
        <v>87.84</v>
      </c>
      <c r="WD28" s="17">
        <v>87.84</v>
      </c>
      <c r="WE28" s="17">
        <v>-5.6689999999999996</v>
      </c>
      <c r="WF28" s="17">
        <v>2.63</v>
      </c>
      <c r="WG28" s="17">
        <v>2.8</v>
      </c>
      <c r="WH28" s="17">
        <v>2.8</v>
      </c>
      <c r="WI28" s="17">
        <v>-0.17</v>
      </c>
      <c r="WJ28" s="17">
        <v>2.2999999999999998</v>
      </c>
      <c r="WK28" s="17">
        <v>2.2999999999999998</v>
      </c>
      <c r="WL28" s="17">
        <v>2.2999999999999998</v>
      </c>
      <c r="WM28" s="17">
        <v>0</v>
      </c>
      <c r="WN28" s="17">
        <v>2.11</v>
      </c>
      <c r="WO28" s="17">
        <v>2.2999999999999998</v>
      </c>
      <c r="WP28" s="17">
        <v>2.2999999999999998</v>
      </c>
      <c r="WQ28" s="17">
        <v>-0.19</v>
      </c>
      <c r="WR28" s="17">
        <v>1.03</v>
      </c>
      <c r="WS28" s="17">
        <v>1.3</v>
      </c>
      <c r="WT28" s="17">
        <v>1.3</v>
      </c>
      <c r="WU28" s="17">
        <v>-0.27</v>
      </c>
      <c r="WV28" s="17">
        <v>13.68</v>
      </c>
      <c r="WW28" s="17">
        <v>13.5596</v>
      </c>
      <c r="WX28" s="17">
        <v>13.5596</v>
      </c>
      <c r="WY28" s="17">
        <v>0.12039999999999999</v>
      </c>
      <c r="WZ28" s="17">
        <v>7.3689999999999998</v>
      </c>
      <c r="XA28" s="17">
        <v>5.0999999999999996</v>
      </c>
      <c r="XB28" s="17">
        <v>5.0999999999999996</v>
      </c>
      <c r="XC28" s="17">
        <v>2.2690000000000001</v>
      </c>
      <c r="XD28" s="17">
        <v>18.152000000000001</v>
      </c>
      <c r="XE28" s="17">
        <v>17.391300000000001</v>
      </c>
      <c r="XF28" s="17">
        <v>17.391300000000001</v>
      </c>
      <c r="XG28" s="17">
        <v>0.76070000000000004</v>
      </c>
      <c r="XH28" s="17">
        <v>10.048999999999999</v>
      </c>
      <c r="XI28" s="17">
        <v>10</v>
      </c>
      <c r="XJ28" s="17">
        <v>10</v>
      </c>
      <c r="XK28" s="17">
        <v>4.9000000000000002E-2</v>
      </c>
      <c r="XL28" s="17">
        <v>8.6999999999999993</v>
      </c>
      <c r="XM28" s="17">
        <v>10.8</v>
      </c>
      <c r="XN28" s="17">
        <v>10.8</v>
      </c>
      <c r="XO28" s="17">
        <v>-2.1</v>
      </c>
      <c r="XP28" s="17">
        <v>0</v>
      </c>
      <c r="XQ28" s="17"/>
      <c r="XR28" s="17"/>
      <c r="XS28" s="17">
        <v>0</v>
      </c>
      <c r="XT28" s="17">
        <v>0</v>
      </c>
      <c r="XU28" s="17"/>
      <c r="XV28" s="17"/>
      <c r="XW28" s="17">
        <v>0</v>
      </c>
      <c r="XX28" s="17">
        <v>16.8</v>
      </c>
      <c r="XY28" s="17">
        <v>14</v>
      </c>
      <c r="XZ28" s="17">
        <v>14</v>
      </c>
      <c r="YA28" s="17">
        <v>2.8</v>
      </c>
      <c r="YB28" s="17">
        <v>15.12</v>
      </c>
      <c r="YC28" s="17">
        <v>19</v>
      </c>
      <c r="YD28" s="17">
        <v>19</v>
      </c>
      <c r="YE28" s="17">
        <v>-3.88</v>
      </c>
      <c r="YF28" s="17">
        <v>8.7899999999999991</v>
      </c>
      <c r="YG28" s="17">
        <v>7.5</v>
      </c>
      <c r="YH28" s="17">
        <v>7.5</v>
      </c>
      <c r="YI28" s="17">
        <v>1.29</v>
      </c>
      <c r="YJ28" s="17">
        <v>11.09</v>
      </c>
      <c r="YK28" s="17">
        <v>11</v>
      </c>
      <c r="YL28" s="17">
        <v>11</v>
      </c>
      <c r="YM28" s="17">
        <v>0.09</v>
      </c>
      <c r="YN28" s="17">
        <v>10.68</v>
      </c>
      <c r="YO28" s="17">
        <v>12</v>
      </c>
      <c r="YP28" s="17">
        <v>12</v>
      </c>
      <c r="YQ28" s="17">
        <v>-1.32</v>
      </c>
    </row>
    <row r="29" spans="1:667" ht="24" customHeight="1" x14ac:dyDescent="0.3">
      <c r="A29" s="1"/>
      <c r="B29" s="16" t="s">
        <v>73</v>
      </c>
      <c r="C29" s="16" t="s">
        <v>908</v>
      </c>
      <c r="D29" s="17">
        <v>18.57</v>
      </c>
      <c r="E29" s="17">
        <v>10.364330000000001</v>
      </c>
      <c r="F29" s="17">
        <v>15.464029999999999</v>
      </c>
      <c r="G29" s="17">
        <v>3.1059700000000001</v>
      </c>
      <c r="H29" s="17">
        <v>649.19000000000005</v>
      </c>
      <c r="I29" s="17">
        <v>649.92602999999997</v>
      </c>
      <c r="J29" s="17">
        <v>649.92602999999997</v>
      </c>
      <c r="K29" s="17">
        <v>-0.73602999999999996</v>
      </c>
      <c r="L29" s="17">
        <v>216.23</v>
      </c>
      <c r="M29" s="17">
        <v>210.41108</v>
      </c>
      <c r="N29" s="17">
        <v>210.41108</v>
      </c>
      <c r="O29" s="17">
        <v>5.8189200000000003</v>
      </c>
      <c r="P29" s="17">
        <v>0</v>
      </c>
      <c r="Q29" s="17"/>
      <c r="R29" s="17"/>
      <c r="S29" s="17">
        <v>0</v>
      </c>
      <c r="T29" s="17">
        <v>0</v>
      </c>
      <c r="U29" s="17"/>
      <c r="V29" s="17"/>
      <c r="W29" s="17">
        <v>0</v>
      </c>
      <c r="X29" s="17">
        <v>9.8000000000000007</v>
      </c>
      <c r="Y29" s="17">
        <v>10.36271</v>
      </c>
      <c r="Z29" s="17"/>
      <c r="AA29" s="17">
        <v>9.8000000000000007</v>
      </c>
      <c r="AB29" s="17">
        <v>99.6</v>
      </c>
      <c r="AC29" s="17">
        <v>83</v>
      </c>
      <c r="AD29" s="17">
        <v>85.741600000000005</v>
      </c>
      <c r="AE29" s="17">
        <v>13.8584</v>
      </c>
      <c r="AF29" s="17">
        <v>0</v>
      </c>
      <c r="AG29" s="17"/>
      <c r="AH29" s="17"/>
      <c r="AI29" s="17">
        <v>0</v>
      </c>
      <c r="AJ29" s="17">
        <v>79.085999999999999</v>
      </c>
      <c r="AK29" s="17">
        <v>31.08811</v>
      </c>
      <c r="AL29" s="17">
        <v>86.820319999999995</v>
      </c>
      <c r="AM29" s="17">
        <v>-7.7343200000000003</v>
      </c>
      <c r="AN29" s="17">
        <v>179.7</v>
      </c>
      <c r="AO29" s="17">
        <v>163.38764</v>
      </c>
      <c r="AP29" s="17">
        <v>188.47802999999999</v>
      </c>
      <c r="AQ29" s="17">
        <v>-8.7780299999999993</v>
      </c>
      <c r="AR29" s="17">
        <v>196.7</v>
      </c>
      <c r="AS29" s="17">
        <v>163.38764</v>
      </c>
      <c r="AT29" s="17">
        <v>188.47802999999999</v>
      </c>
      <c r="AU29" s="17">
        <v>8.2219700000000007</v>
      </c>
      <c r="AV29" s="17">
        <v>196.64</v>
      </c>
      <c r="AW29" s="17">
        <v>163.38764</v>
      </c>
      <c r="AX29" s="17">
        <v>188.47802999999999</v>
      </c>
      <c r="AY29" s="17">
        <v>8.1619700000000002</v>
      </c>
      <c r="AZ29" s="17">
        <v>279.47000000000003</v>
      </c>
      <c r="BA29" s="17">
        <v>245.81744</v>
      </c>
      <c r="BB29" s="17">
        <v>283.56603999999999</v>
      </c>
      <c r="BC29" s="17">
        <v>-4.0960400000000003</v>
      </c>
      <c r="BD29" s="17">
        <v>200.25</v>
      </c>
      <c r="BE29" s="17">
        <v>206.04140000000001</v>
      </c>
      <c r="BF29" s="17">
        <v>206.04143999999999</v>
      </c>
      <c r="BG29" s="17">
        <v>-5.7914399999999997</v>
      </c>
      <c r="BH29" s="17">
        <v>103.49</v>
      </c>
      <c r="BI29" s="17">
        <v>103.33007000000001</v>
      </c>
      <c r="BJ29" s="17">
        <v>103.33009</v>
      </c>
      <c r="BK29" s="17">
        <v>0.15991</v>
      </c>
      <c r="BL29" s="17">
        <v>83.53</v>
      </c>
      <c r="BM29" s="17">
        <v>86.143739999999994</v>
      </c>
      <c r="BN29" s="17"/>
      <c r="BO29" s="17">
        <v>83.53</v>
      </c>
      <c r="BP29" s="17">
        <v>4.05</v>
      </c>
      <c r="BQ29" s="17">
        <v>3.8975900000000001</v>
      </c>
      <c r="BR29" s="17">
        <v>3.8975900000000001</v>
      </c>
      <c r="BS29" s="17">
        <v>0.15240999999999999</v>
      </c>
      <c r="BT29" s="17">
        <v>0</v>
      </c>
      <c r="BU29" s="17"/>
      <c r="BV29" s="17"/>
      <c r="BW29" s="17">
        <v>0</v>
      </c>
      <c r="BX29" s="17">
        <v>0</v>
      </c>
      <c r="BY29" s="17"/>
      <c r="BZ29" s="17"/>
      <c r="CA29" s="17">
        <v>0</v>
      </c>
      <c r="CB29" s="17">
        <v>0</v>
      </c>
      <c r="CC29" s="17"/>
      <c r="CD29" s="17"/>
      <c r="CE29" s="17">
        <v>0</v>
      </c>
      <c r="CF29" s="17">
        <v>108.42</v>
      </c>
      <c r="CG29" s="17">
        <v>114.38334</v>
      </c>
      <c r="CH29" s="17">
        <v>114.38334</v>
      </c>
      <c r="CI29" s="17">
        <v>-5.9633399999999996</v>
      </c>
      <c r="CJ29" s="17">
        <v>7.2039999999999997</v>
      </c>
      <c r="CK29" s="17">
        <v>7.1296799999999996</v>
      </c>
      <c r="CL29" s="17">
        <v>7.1296799999999996</v>
      </c>
      <c r="CM29" s="17">
        <v>7.4319999999999997E-2</v>
      </c>
      <c r="CN29" s="17">
        <v>5.1849999999999996</v>
      </c>
      <c r="CO29" s="17">
        <v>3.8284699999999998</v>
      </c>
      <c r="CP29" s="17">
        <v>3.8284699999999998</v>
      </c>
      <c r="CQ29" s="17">
        <v>1.35653</v>
      </c>
      <c r="CR29" s="17">
        <v>0</v>
      </c>
      <c r="CS29" s="17"/>
      <c r="CT29" s="17">
        <v>22.280850000000001</v>
      </c>
      <c r="CU29" s="17">
        <v>-22.280850000000001</v>
      </c>
      <c r="CV29" s="17">
        <v>40.08</v>
      </c>
      <c r="CW29" s="17">
        <v>33.953130000000002</v>
      </c>
      <c r="CX29" s="17">
        <v>36.645499999999998</v>
      </c>
      <c r="CY29" s="17">
        <v>3.4344999999999999</v>
      </c>
      <c r="CZ29" s="17">
        <v>108.51381000000001</v>
      </c>
      <c r="DA29" s="17">
        <v>109.68505</v>
      </c>
      <c r="DB29" s="17">
        <v>109.68507</v>
      </c>
      <c r="DC29" s="17">
        <v>-1.17126</v>
      </c>
      <c r="DD29" s="17">
        <v>0</v>
      </c>
      <c r="DE29" s="17"/>
      <c r="DF29" s="17"/>
      <c r="DG29" s="17">
        <v>0</v>
      </c>
      <c r="DH29" s="17">
        <v>147.73320000000001</v>
      </c>
      <c r="DI29" s="17">
        <v>189.53005999999999</v>
      </c>
      <c r="DJ29" s="17">
        <v>189.53005999999999</v>
      </c>
      <c r="DK29" s="17">
        <v>-41.796860000000002</v>
      </c>
      <c r="DL29" s="17">
        <v>0</v>
      </c>
      <c r="DM29" s="17"/>
      <c r="DN29" s="17">
        <v>7.8466800000000001</v>
      </c>
      <c r="DO29" s="17">
        <v>-7.8466800000000001</v>
      </c>
      <c r="DP29" s="17">
        <v>6.5252800000000004</v>
      </c>
      <c r="DQ29" s="17">
        <v>6.39</v>
      </c>
      <c r="DR29" s="17">
        <v>6.39</v>
      </c>
      <c r="DS29" s="17">
        <v>0.13528000000000001</v>
      </c>
      <c r="DT29" s="17">
        <v>0</v>
      </c>
      <c r="DU29" s="17"/>
      <c r="DV29" s="17"/>
      <c r="DW29" s="17">
        <v>0</v>
      </c>
      <c r="DX29" s="17">
        <v>34.281999999999996</v>
      </c>
      <c r="DY29" s="17">
        <v>33.39385</v>
      </c>
      <c r="DZ29" s="17">
        <v>33.393859999999997</v>
      </c>
      <c r="EA29" s="17">
        <v>0.88814000000000004</v>
      </c>
      <c r="EB29" s="17">
        <v>0</v>
      </c>
      <c r="EC29" s="17"/>
      <c r="ED29" s="17"/>
      <c r="EE29" s="17">
        <v>0</v>
      </c>
      <c r="EF29" s="17">
        <v>23.29758</v>
      </c>
      <c r="EG29" s="17">
        <v>21.083359999999999</v>
      </c>
      <c r="EH29" s="17">
        <v>21.083359999999999</v>
      </c>
      <c r="EI29" s="17">
        <v>2.2142200000000001</v>
      </c>
      <c r="EJ29" s="17">
        <v>17.077839999999998</v>
      </c>
      <c r="EK29" s="17">
        <v>18.574760000000001</v>
      </c>
      <c r="EL29" s="17">
        <v>14.0167</v>
      </c>
      <c r="EM29" s="17">
        <v>3.06114</v>
      </c>
      <c r="EN29" s="17">
        <v>12.893520000000001</v>
      </c>
      <c r="EO29" s="17">
        <v>12.56039</v>
      </c>
      <c r="EP29" s="17">
        <v>12.56039</v>
      </c>
      <c r="EQ29" s="17">
        <v>0.33312999999999998</v>
      </c>
      <c r="ER29" s="17">
        <v>56.46</v>
      </c>
      <c r="ES29" s="17">
        <v>62.2014</v>
      </c>
      <c r="ET29" s="17">
        <v>62.2014</v>
      </c>
      <c r="EU29" s="17">
        <v>-5.7413999999999996</v>
      </c>
      <c r="EV29" s="17">
        <v>174.63822999999999</v>
      </c>
      <c r="EW29" s="17">
        <v>144.89498</v>
      </c>
      <c r="EX29" s="17">
        <v>144.89496</v>
      </c>
      <c r="EY29" s="17">
        <v>29.743269999999999</v>
      </c>
      <c r="EZ29" s="17">
        <v>175.34477999999999</v>
      </c>
      <c r="FA29" s="17">
        <v>144.89498</v>
      </c>
      <c r="FB29" s="17">
        <v>144.89496</v>
      </c>
      <c r="FC29" s="17">
        <v>30.449819999999999</v>
      </c>
      <c r="FD29" s="17">
        <v>180.80606</v>
      </c>
      <c r="FE29" s="17">
        <v>145.33009999999999</v>
      </c>
      <c r="FF29" s="17">
        <v>145.33008000000001</v>
      </c>
      <c r="FG29" s="17">
        <v>35.47598</v>
      </c>
      <c r="FH29" s="17">
        <v>85.62</v>
      </c>
      <c r="FI29" s="17">
        <v>79.253169999999997</v>
      </c>
      <c r="FJ29" s="17">
        <v>33.28519</v>
      </c>
      <c r="FK29" s="17">
        <v>52.334809999999997</v>
      </c>
      <c r="FL29" s="17">
        <v>11.53</v>
      </c>
      <c r="FM29" s="17"/>
      <c r="FN29" s="17">
        <v>44.320419999999999</v>
      </c>
      <c r="FO29" s="17">
        <v>-32.790419999999997</v>
      </c>
      <c r="FP29" s="17">
        <v>24.82</v>
      </c>
      <c r="FQ29" s="17">
        <v>21</v>
      </c>
      <c r="FR29" s="17">
        <v>21</v>
      </c>
      <c r="FS29" s="17">
        <v>3.82</v>
      </c>
      <c r="FT29" s="17">
        <v>14.74</v>
      </c>
      <c r="FU29" s="17">
        <v>15.25745</v>
      </c>
      <c r="FV29" s="17">
        <v>15.25745</v>
      </c>
      <c r="FW29" s="17">
        <v>-0.51744999999999997</v>
      </c>
      <c r="FX29" s="17">
        <v>68.209999999999994</v>
      </c>
      <c r="FY29" s="17">
        <v>75.838139999999996</v>
      </c>
      <c r="FZ29" s="17">
        <v>41.450780000000002</v>
      </c>
      <c r="GA29" s="17">
        <v>26.759219999999999</v>
      </c>
      <c r="GB29" s="17"/>
      <c r="GC29" s="17"/>
      <c r="GD29" s="17"/>
      <c r="GE29" s="17">
        <v>0</v>
      </c>
      <c r="GF29" s="17"/>
      <c r="GG29" s="17"/>
      <c r="GH29" s="17"/>
      <c r="GI29" s="17">
        <v>0</v>
      </c>
      <c r="GJ29" s="17">
        <v>5.86</v>
      </c>
      <c r="GK29" s="17">
        <v>6.8787000000000003</v>
      </c>
      <c r="GL29" s="17">
        <v>6.8787000000000003</v>
      </c>
      <c r="GM29" s="17">
        <v>-1.0186999999999999</v>
      </c>
      <c r="GN29" s="17">
        <v>40.14</v>
      </c>
      <c r="GO29" s="17">
        <v>40.008040000000001</v>
      </c>
      <c r="GP29" s="17">
        <v>15.544040000000001</v>
      </c>
      <c r="GQ29" s="17">
        <v>24.595960000000002</v>
      </c>
      <c r="GR29" s="17">
        <v>0</v>
      </c>
      <c r="GS29" s="17"/>
      <c r="GT29" s="17"/>
      <c r="GU29" s="17">
        <v>0</v>
      </c>
      <c r="GV29" s="17">
        <v>0</v>
      </c>
      <c r="GW29" s="17"/>
      <c r="GX29" s="17"/>
      <c r="GY29" s="17">
        <v>0</v>
      </c>
      <c r="GZ29" s="17">
        <v>0</v>
      </c>
      <c r="HA29" s="17"/>
      <c r="HB29" s="17"/>
      <c r="HC29" s="17">
        <v>0</v>
      </c>
      <c r="HD29" s="17">
        <v>0</v>
      </c>
      <c r="HE29" s="17"/>
      <c r="HF29" s="17"/>
      <c r="HG29" s="17">
        <v>0</v>
      </c>
      <c r="HH29" s="17">
        <v>21.31</v>
      </c>
      <c r="HI29" s="17">
        <v>4.6632600000000002</v>
      </c>
      <c r="HJ29" s="17">
        <v>4.6632100000000003</v>
      </c>
      <c r="HK29" s="17">
        <v>16.646789999999999</v>
      </c>
      <c r="HL29" s="17">
        <v>0</v>
      </c>
      <c r="HM29" s="17"/>
      <c r="HN29" s="17"/>
      <c r="HO29" s="17">
        <v>0</v>
      </c>
      <c r="HP29" s="17">
        <v>0</v>
      </c>
      <c r="HQ29" s="17"/>
      <c r="HR29" s="17"/>
      <c r="HS29" s="17">
        <v>0</v>
      </c>
      <c r="HT29" s="17">
        <v>42.493000000000002</v>
      </c>
      <c r="HU29" s="17">
        <v>45.291899999999998</v>
      </c>
      <c r="HV29" s="17">
        <v>45.291899999999998</v>
      </c>
      <c r="HW29" s="17">
        <v>-2.7989000000000002</v>
      </c>
      <c r="HX29" s="17">
        <v>0</v>
      </c>
      <c r="HY29" s="17"/>
      <c r="HZ29" s="17"/>
      <c r="IA29" s="17">
        <v>0</v>
      </c>
      <c r="IB29" s="17">
        <v>0</v>
      </c>
      <c r="IC29" s="17"/>
      <c r="ID29" s="17"/>
      <c r="IE29" s="17">
        <v>0</v>
      </c>
      <c r="IF29" s="17">
        <v>0</v>
      </c>
      <c r="IG29" s="17"/>
      <c r="IH29" s="17"/>
      <c r="II29" s="17">
        <v>0</v>
      </c>
      <c r="IJ29" s="17">
        <v>70.570970000000003</v>
      </c>
      <c r="IK29" s="17">
        <v>63.79748</v>
      </c>
      <c r="IL29" s="17">
        <v>23.345759999999999</v>
      </c>
      <c r="IM29" s="17">
        <v>47.225209999999997</v>
      </c>
      <c r="IN29" s="17">
        <v>169.17786000000001</v>
      </c>
      <c r="IO29" s="17">
        <v>174.92</v>
      </c>
      <c r="IP29" s="17">
        <v>155.23928000000001</v>
      </c>
      <c r="IQ29" s="17">
        <v>13.93858</v>
      </c>
      <c r="IR29" s="17">
        <v>166.95662999999999</v>
      </c>
      <c r="IS29" s="17">
        <v>174.92</v>
      </c>
      <c r="IT29" s="17">
        <v>155.23928000000001</v>
      </c>
      <c r="IU29" s="17">
        <v>11.71735</v>
      </c>
      <c r="IV29" s="17">
        <v>198.7388</v>
      </c>
      <c r="IW29" s="17">
        <v>174.92</v>
      </c>
      <c r="IX29" s="17">
        <v>155.23928000000001</v>
      </c>
      <c r="IY29" s="17">
        <v>43.499519999999997</v>
      </c>
      <c r="IZ29" s="17">
        <v>255.97078999999999</v>
      </c>
      <c r="JA29" s="17">
        <v>263.16793000000001</v>
      </c>
      <c r="JB29" s="17">
        <v>233.5582</v>
      </c>
      <c r="JC29" s="17">
        <v>22.412590000000002</v>
      </c>
      <c r="JD29" s="17">
        <v>68.177949999999996</v>
      </c>
      <c r="JE29" s="17">
        <v>45.006</v>
      </c>
      <c r="JF29" s="17">
        <v>45.005960000000002</v>
      </c>
      <c r="JG29" s="17">
        <v>23.171990000000001</v>
      </c>
      <c r="JH29" s="17">
        <v>34.025689999999997</v>
      </c>
      <c r="JI29" s="17">
        <v>22.57058</v>
      </c>
      <c r="JJ29" s="17">
        <v>22.57056</v>
      </c>
      <c r="JK29" s="17">
        <v>11.45513</v>
      </c>
      <c r="JL29" s="17">
        <v>0</v>
      </c>
      <c r="JM29" s="17">
        <v>199</v>
      </c>
      <c r="JN29" s="17">
        <v>199</v>
      </c>
      <c r="JO29" s="17">
        <v>-199</v>
      </c>
      <c r="JP29" s="17">
        <v>0</v>
      </c>
      <c r="JQ29" s="17">
        <v>199</v>
      </c>
      <c r="JR29" s="17">
        <v>199</v>
      </c>
      <c r="JS29" s="17">
        <v>-199</v>
      </c>
      <c r="JT29" s="17">
        <v>0</v>
      </c>
      <c r="JU29" s="17">
        <v>199</v>
      </c>
      <c r="JV29" s="17">
        <v>199</v>
      </c>
      <c r="JW29" s="17">
        <v>-199</v>
      </c>
      <c r="JX29" s="17">
        <v>0</v>
      </c>
      <c r="JY29" s="17"/>
      <c r="JZ29" s="17"/>
      <c r="KA29" s="17">
        <v>0</v>
      </c>
      <c r="KB29" s="17">
        <v>0</v>
      </c>
      <c r="KC29" s="17"/>
      <c r="KD29" s="17"/>
      <c r="KE29" s="17">
        <v>0</v>
      </c>
      <c r="KF29" s="17">
        <v>1.728</v>
      </c>
      <c r="KG29" s="17">
        <v>1.8</v>
      </c>
      <c r="KH29" s="17">
        <v>1.8</v>
      </c>
      <c r="KI29" s="17">
        <v>-7.1999999999999995E-2</v>
      </c>
      <c r="KJ29" s="17">
        <v>4.4000000000000004</v>
      </c>
      <c r="KK29" s="17"/>
      <c r="KL29" s="17"/>
      <c r="KM29" s="17">
        <v>4.4000000000000004</v>
      </c>
      <c r="KN29" s="17">
        <v>0.13</v>
      </c>
      <c r="KO29" s="17">
        <v>0.90800999999999998</v>
      </c>
      <c r="KP29" s="17">
        <v>0.90800999999999998</v>
      </c>
      <c r="KQ29" s="17">
        <v>-0.77800999999999998</v>
      </c>
      <c r="KR29" s="17">
        <v>112.12</v>
      </c>
      <c r="KS29" s="17">
        <v>134.55071000000001</v>
      </c>
      <c r="KT29" s="17">
        <v>196.25357</v>
      </c>
      <c r="KU29" s="17">
        <v>-84.133570000000006</v>
      </c>
      <c r="KV29" s="17">
        <v>93.531000000000006</v>
      </c>
      <c r="KW29" s="17">
        <v>69.476280000000003</v>
      </c>
      <c r="KX29" s="17">
        <v>41.450780000000002</v>
      </c>
      <c r="KY29" s="17">
        <v>52.080219999999997</v>
      </c>
      <c r="KZ29" s="17">
        <v>38.75</v>
      </c>
      <c r="LA29" s="17">
        <v>66.809659999999994</v>
      </c>
      <c r="LB29" s="17">
        <v>66.809659999999994</v>
      </c>
      <c r="LC29" s="17">
        <v>-28.059660000000001</v>
      </c>
      <c r="LD29" s="17">
        <v>36.587000000000003</v>
      </c>
      <c r="LE29" s="17">
        <v>48.179349999999999</v>
      </c>
      <c r="LF29" s="17">
        <v>48.179349999999999</v>
      </c>
      <c r="LG29" s="17">
        <v>-11.59235</v>
      </c>
      <c r="LH29" s="17">
        <v>29.611000000000001</v>
      </c>
      <c r="LI29" s="17">
        <v>29.806740000000001</v>
      </c>
      <c r="LJ29" s="17">
        <v>29.806760000000001</v>
      </c>
      <c r="LK29" s="17">
        <v>-0.19575999999999999</v>
      </c>
      <c r="LL29" s="17">
        <v>0</v>
      </c>
      <c r="LM29" s="17"/>
      <c r="LN29" s="17"/>
      <c r="LO29" s="17">
        <v>0</v>
      </c>
      <c r="LP29" s="17">
        <v>0</v>
      </c>
      <c r="LQ29" s="17"/>
      <c r="LR29" s="17"/>
      <c r="LS29" s="17">
        <v>0</v>
      </c>
      <c r="LT29" s="17">
        <v>0</v>
      </c>
      <c r="LU29" s="17"/>
      <c r="LV29" s="17"/>
      <c r="LW29" s="17">
        <v>0</v>
      </c>
      <c r="LX29" s="17">
        <v>139.977</v>
      </c>
      <c r="LY29" s="17">
        <v>147.01354000000001</v>
      </c>
      <c r="LZ29" s="17">
        <v>153.06012000000001</v>
      </c>
      <c r="MA29" s="17">
        <v>-13.083119999999999</v>
      </c>
      <c r="MB29" s="17">
        <v>142.95699999999999</v>
      </c>
      <c r="MC29" s="17">
        <v>147.01354000000001</v>
      </c>
      <c r="MD29" s="17">
        <v>153.06012000000001</v>
      </c>
      <c r="ME29" s="17">
        <v>-10.103120000000001</v>
      </c>
      <c r="MF29" s="17">
        <v>147.18899999999999</v>
      </c>
      <c r="MG29" s="17">
        <v>147.45502999999999</v>
      </c>
      <c r="MH29" s="17">
        <v>153.51975999999999</v>
      </c>
      <c r="MI29" s="17">
        <v>-6.3307599999999997</v>
      </c>
      <c r="MJ29" s="17">
        <v>183.11600000000001</v>
      </c>
      <c r="MK29" s="17">
        <v>175</v>
      </c>
      <c r="ML29" s="17">
        <v>175</v>
      </c>
      <c r="MM29" s="17">
        <v>8.1159999999999997</v>
      </c>
      <c r="MN29" s="17">
        <v>0</v>
      </c>
      <c r="MO29" s="17"/>
      <c r="MP29" s="17"/>
      <c r="MQ29" s="17">
        <v>0</v>
      </c>
      <c r="MR29" s="17">
        <v>0</v>
      </c>
      <c r="MS29" s="17"/>
      <c r="MT29" s="17"/>
      <c r="MU29" s="17">
        <v>0</v>
      </c>
      <c r="MV29" s="17">
        <v>0</v>
      </c>
      <c r="MW29" s="17"/>
      <c r="MX29" s="17"/>
      <c r="MY29" s="17">
        <v>0</v>
      </c>
      <c r="MZ29" s="17">
        <v>0</v>
      </c>
      <c r="NA29" s="17"/>
      <c r="NB29" s="17"/>
      <c r="NC29" s="17">
        <v>0</v>
      </c>
      <c r="ND29" s="17">
        <v>208.31153</v>
      </c>
      <c r="NE29" s="17">
        <v>154.09177</v>
      </c>
      <c r="NF29" s="17">
        <v>154.09174999999999</v>
      </c>
      <c r="NG29" s="17">
        <v>54.21978</v>
      </c>
      <c r="NH29" s="17">
        <v>100.92725</v>
      </c>
      <c r="NI29" s="17">
        <v>77.277249999999995</v>
      </c>
      <c r="NJ29" s="17">
        <v>77.277249999999995</v>
      </c>
      <c r="NK29" s="17">
        <v>23.65</v>
      </c>
      <c r="NL29" s="17">
        <v>8.2639999999999993</v>
      </c>
      <c r="NM29" s="17">
        <v>7.4573499999999999</v>
      </c>
      <c r="NN29" s="17">
        <v>4.5499000000000001</v>
      </c>
      <c r="NO29" s="17">
        <v>3.7141000000000002</v>
      </c>
      <c r="NP29" s="17">
        <v>5.22</v>
      </c>
      <c r="NQ29" s="17">
        <v>4.9172599999999997</v>
      </c>
      <c r="NR29" s="17">
        <v>3.0567000000000002</v>
      </c>
      <c r="NS29" s="17">
        <v>2.1633</v>
      </c>
      <c r="NT29" s="17">
        <v>117.947</v>
      </c>
      <c r="NU29" s="17">
        <v>83.931700000000006</v>
      </c>
      <c r="NV29" s="17">
        <v>83.931700000000006</v>
      </c>
      <c r="NW29" s="17">
        <v>34.015300000000003</v>
      </c>
      <c r="NX29" s="17">
        <v>70.27</v>
      </c>
      <c r="NY29" s="17">
        <v>63.15</v>
      </c>
      <c r="NZ29" s="17">
        <v>63.15</v>
      </c>
      <c r="OA29" s="17">
        <v>7.12</v>
      </c>
      <c r="OB29" s="17">
        <v>10.15686</v>
      </c>
      <c r="OC29" s="17">
        <v>12.991</v>
      </c>
      <c r="OD29" s="17">
        <v>12.991</v>
      </c>
      <c r="OE29" s="17">
        <v>-2.8341400000000001</v>
      </c>
      <c r="OF29" s="17">
        <v>0</v>
      </c>
      <c r="OG29" s="17"/>
      <c r="OH29" s="17"/>
      <c r="OI29" s="17">
        <v>0</v>
      </c>
      <c r="OJ29" s="17">
        <v>5.1275399999999998</v>
      </c>
      <c r="OK29" s="17">
        <v>20.337479999999999</v>
      </c>
      <c r="OL29" s="17">
        <v>20.33764</v>
      </c>
      <c r="OM29" s="17">
        <v>-15.210100000000001</v>
      </c>
      <c r="ON29" s="17">
        <v>0</v>
      </c>
      <c r="OO29" s="17"/>
      <c r="OP29" s="17"/>
      <c r="OQ29" s="17">
        <v>0</v>
      </c>
      <c r="OR29" s="17">
        <v>0</v>
      </c>
      <c r="OS29" s="17"/>
      <c r="OT29" s="17"/>
      <c r="OU29" s="17">
        <v>0</v>
      </c>
      <c r="OV29" s="17">
        <v>169.52</v>
      </c>
      <c r="OW29" s="17">
        <v>169.81450000000001</v>
      </c>
      <c r="OX29" s="17">
        <v>169.81450000000001</v>
      </c>
      <c r="OY29" s="17">
        <v>-0.29449999999999998</v>
      </c>
      <c r="OZ29" s="17">
        <v>85.41</v>
      </c>
      <c r="PA29" s="17">
        <v>85.99</v>
      </c>
      <c r="PB29" s="17">
        <v>85.99</v>
      </c>
      <c r="PC29" s="17">
        <v>-0.57999999999999996</v>
      </c>
      <c r="PD29" s="17">
        <v>0.61</v>
      </c>
      <c r="PE29" s="17">
        <v>0.51</v>
      </c>
      <c r="PF29" s="17">
        <v>0.51</v>
      </c>
      <c r="PG29" s="17">
        <v>0.1</v>
      </c>
      <c r="PH29" s="17">
        <v>0.74</v>
      </c>
      <c r="PI29" s="17">
        <v>1.4</v>
      </c>
      <c r="PJ29" s="17">
        <v>1.4</v>
      </c>
      <c r="PK29" s="17">
        <v>-0.66</v>
      </c>
      <c r="PL29" s="17">
        <v>2.5619999999999998</v>
      </c>
      <c r="PM29" s="17">
        <v>2.4</v>
      </c>
      <c r="PN29" s="17">
        <v>2.4</v>
      </c>
      <c r="PO29" s="17">
        <v>0.16200000000000001</v>
      </c>
      <c r="PP29" s="17">
        <v>18.154959999999999</v>
      </c>
      <c r="PQ29" s="17">
        <v>4.2789799999999998</v>
      </c>
      <c r="PR29" s="17">
        <v>4.2788300000000001</v>
      </c>
      <c r="PS29" s="17">
        <v>13.87613</v>
      </c>
      <c r="PT29" s="17">
        <v>3.702</v>
      </c>
      <c r="PU29" s="17">
        <v>3.12</v>
      </c>
      <c r="PV29" s="17">
        <v>3.12</v>
      </c>
      <c r="PW29" s="17">
        <v>0.58199999999999996</v>
      </c>
      <c r="PX29" s="17">
        <v>0</v>
      </c>
      <c r="PY29" s="17">
        <v>3.1</v>
      </c>
      <c r="PZ29" s="17">
        <v>3.1</v>
      </c>
      <c r="QA29" s="17">
        <v>-3.1</v>
      </c>
      <c r="QB29" s="17">
        <v>3.5710000000000002</v>
      </c>
      <c r="QC29" s="17">
        <v>3.5</v>
      </c>
      <c r="QD29" s="17">
        <v>3.5</v>
      </c>
      <c r="QE29" s="17">
        <v>7.0999999999999994E-2</v>
      </c>
      <c r="QF29" s="17">
        <v>14.9</v>
      </c>
      <c r="QG29" s="17">
        <v>14.97584</v>
      </c>
      <c r="QH29" s="17">
        <v>14.975849999999999</v>
      </c>
      <c r="QI29" s="17">
        <v>-7.5850000000000001E-2</v>
      </c>
      <c r="QJ29" s="17">
        <v>12.5783</v>
      </c>
      <c r="QK29" s="17">
        <v>13.0565</v>
      </c>
      <c r="QL29" s="17">
        <v>13.0565</v>
      </c>
      <c r="QM29" s="17">
        <v>-0.47820000000000001</v>
      </c>
      <c r="QN29" s="17">
        <v>15.8741</v>
      </c>
      <c r="QO29" s="17">
        <v>15.542</v>
      </c>
      <c r="QP29" s="17">
        <v>15.542</v>
      </c>
      <c r="QQ29" s="17">
        <v>0.33210000000000001</v>
      </c>
      <c r="QR29" s="17">
        <v>30.658000000000001</v>
      </c>
      <c r="QS29" s="17">
        <v>22.974900000000002</v>
      </c>
      <c r="QT29" s="17">
        <v>22.974900000000002</v>
      </c>
      <c r="QU29" s="17">
        <v>7.6830999999999996</v>
      </c>
      <c r="QV29" s="17">
        <v>78.956000000000003</v>
      </c>
      <c r="QW29" s="17">
        <v>68.084900000000005</v>
      </c>
      <c r="QX29" s="17">
        <v>68.084900000000005</v>
      </c>
      <c r="QY29" s="17">
        <v>10.8711</v>
      </c>
      <c r="QZ29" s="17">
        <v>12.904999999999999</v>
      </c>
      <c r="RA29" s="17">
        <v>13.285500000000001</v>
      </c>
      <c r="RB29" s="17">
        <v>13.285500000000001</v>
      </c>
      <c r="RC29" s="17">
        <v>-0.3805</v>
      </c>
      <c r="RD29" s="17">
        <v>2.3780000000000001</v>
      </c>
      <c r="RE29" s="17">
        <v>2.15</v>
      </c>
      <c r="RF29" s="17">
        <v>2.15</v>
      </c>
      <c r="RG29" s="17">
        <v>0.22800000000000001</v>
      </c>
      <c r="RH29" s="17">
        <v>7.1909999999999998</v>
      </c>
      <c r="RI29" s="17">
        <v>4.2831400000000004</v>
      </c>
      <c r="RJ29" s="17">
        <v>4.2831299999999999</v>
      </c>
      <c r="RK29" s="17">
        <v>2.90787</v>
      </c>
      <c r="RL29" s="17">
        <v>1.2</v>
      </c>
      <c r="RM29" s="17">
        <v>1.2</v>
      </c>
      <c r="RN29" s="17">
        <v>1.2</v>
      </c>
      <c r="RO29" s="17">
        <v>0</v>
      </c>
      <c r="RP29" s="17">
        <v>0</v>
      </c>
      <c r="RQ29" s="17"/>
      <c r="RR29" s="17"/>
      <c r="RS29" s="17">
        <v>0</v>
      </c>
      <c r="RT29" s="17">
        <v>4.5936399999999997</v>
      </c>
      <c r="RU29" s="17">
        <v>4.4000000000000004</v>
      </c>
      <c r="RV29" s="17">
        <v>4.4000000000000004</v>
      </c>
      <c r="RW29" s="17">
        <v>0.19364000000000001</v>
      </c>
      <c r="RX29" s="17">
        <v>0.37056</v>
      </c>
      <c r="RY29" s="17">
        <v>0.34920000000000001</v>
      </c>
      <c r="RZ29" s="17">
        <v>0.34920000000000001</v>
      </c>
      <c r="SA29" s="17">
        <v>2.1360000000000001E-2</v>
      </c>
      <c r="SB29" s="17">
        <v>1.1499999999999999</v>
      </c>
      <c r="SC29" s="17">
        <v>1.1399999999999999</v>
      </c>
      <c r="SD29" s="17">
        <v>1.1399999999999999</v>
      </c>
      <c r="SE29" s="17">
        <v>0.01</v>
      </c>
      <c r="SF29" s="17">
        <v>5.7270000000000003</v>
      </c>
      <c r="SG29" s="17">
        <v>5.3</v>
      </c>
      <c r="SH29" s="17">
        <v>5.3</v>
      </c>
      <c r="SI29" s="17">
        <v>0.42699999999999999</v>
      </c>
      <c r="SJ29" s="17">
        <v>3.0659999999999998</v>
      </c>
      <c r="SK29" s="17">
        <v>2.7</v>
      </c>
      <c r="SL29" s="17">
        <v>2.7</v>
      </c>
      <c r="SM29" s="17">
        <v>0.36599999999999999</v>
      </c>
      <c r="SN29" s="17">
        <v>3.07</v>
      </c>
      <c r="SO29" s="17">
        <v>3</v>
      </c>
      <c r="SP29" s="17">
        <v>3</v>
      </c>
      <c r="SQ29" s="17">
        <v>7.0000000000000007E-2</v>
      </c>
      <c r="SR29" s="17">
        <v>5.14</v>
      </c>
      <c r="SS29" s="17">
        <v>5</v>
      </c>
      <c r="ST29" s="17">
        <v>5</v>
      </c>
      <c r="SU29" s="17">
        <v>0.14000000000000001</v>
      </c>
      <c r="SV29" s="17">
        <v>9.3082999999999991</v>
      </c>
      <c r="SW29" s="17">
        <v>17.000599999999999</v>
      </c>
      <c r="SX29" s="17">
        <v>17.000599999999999</v>
      </c>
      <c r="SY29" s="17">
        <v>-7.6923000000000004</v>
      </c>
      <c r="SZ29" s="17">
        <v>14.67609</v>
      </c>
      <c r="TA29" s="17">
        <v>22.880099999999999</v>
      </c>
      <c r="TB29" s="17">
        <v>22.880099999999999</v>
      </c>
      <c r="TC29" s="17">
        <v>-8.2040100000000002</v>
      </c>
      <c r="TD29" s="17">
        <v>30.227679999999999</v>
      </c>
      <c r="TE29" s="17">
        <v>29.16</v>
      </c>
      <c r="TF29" s="17">
        <v>29.16</v>
      </c>
      <c r="TG29" s="17">
        <v>1.06768</v>
      </c>
      <c r="TH29" s="17">
        <v>104.26725999999999</v>
      </c>
      <c r="TI29" s="17">
        <v>92</v>
      </c>
      <c r="TJ29" s="17">
        <v>113.75505</v>
      </c>
      <c r="TK29" s="17">
        <v>-9.4877900000000004</v>
      </c>
      <c r="TL29" s="17">
        <v>100.29076000000001</v>
      </c>
      <c r="TM29" s="17">
        <v>104.5</v>
      </c>
      <c r="TN29" s="17">
        <v>113.44467</v>
      </c>
      <c r="TO29" s="17">
        <v>-13.15391</v>
      </c>
      <c r="TP29" s="17">
        <v>20.39762</v>
      </c>
      <c r="TQ29" s="17">
        <v>18.64</v>
      </c>
      <c r="TR29" s="17">
        <v>12.486090000000001</v>
      </c>
      <c r="TS29" s="17">
        <v>7.91153</v>
      </c>
      <c r="TT29" s="17">
        <v>14.603719999999999</v>
      </c>
      <c r="TU29" s="17">
        <v>12.85</v>
      </c>
      <c r="TV29" s="17">
        <v>11.3718</v>
      </c>
      <c r="TW29" s="17">
        <v>3.2319200000000001</v>
      </c>
      <c r="TX29" s="17">
        <v>1.19533</v>
      </c>
      <c r="TY29" s="17">
        <v>37.04</v>
      </c>
      <c r="TZ29" s="17">
        <v>37.04</v>
      </c>
      <c r="UA29" s="17">
        <v>-35.844670000000001</v>
      </c>
      <c r="UB29" s="17">
        <v>0</v>
      </c>
      <c r="UC29" s="17">
        <v>4</v>
      </c>
      <c r="UD29" s="17">
        <v>4</v>
      </c>
      <c r="UE29" s="17">
        <v>-4</v>
      </c>
      <c r="UF29" s="17">
        <v>1.617</v>
      </c>
      <c r="UG29" s="17">
        <v>1.6</v>
      </c>
      <c r="UH29" s="17">
        <v>1.6</v>
      </c>
      <c r="UI29" s="17">
        <v>1.7000000000000001E-2</v>
      </c>
      <c r="UJ29" s="17">
        <v>0</v>
      </c>
      <c r="UK29" s="17"/>
      <c r="UL29" s="17"/>
      <c r="UM29" s="17">
        <v>0</v>
      </c>
      <c r="UN29" s="17">
        <v>4.2</v>
      </c>
      <c r="UO29" s="17">
        <v>3.5</v>
      </c>
      <c r="UP29" s="17">
        <v>3.5</v>
      </c>
      <c r="UQ29" s="17">
        <v>0.7</v>
      </c>
      <c r="UR29" s="17">
        <v>4.8</v>
      </c>
      <c r="US29" s="17">
        <v>4</v>
      </c>
      <c r="UT29" s="17">
        <v>4</v>
      </c>
      <c r="UU29" s="17">
        <v>0.8</v>
      </c>
      <c r="UV29" s="17">
        <v>4.5999999999999996</v>
      </c>
      <c r="UW29" s="17">
        <v>4.0999999999999996</v>
      </c>
      <c r="UX29" s="17">
        <v>4.0999999999999996</v>
      </c>
      <c r="UY29" s="17">
        <v>0.5</v>
      </c>
      <c r="UZ29" s="17">
        <v>9.0414200000000005</v>
      </c>
      <c r="VA29" s="17">
        <v>18.329999999999998</v>
      </c>
      <c r="VB29" s="17">
        <v>18.329999999999998</v>
      </c>
      <c r="VC29" s="17">
        <v>-9.2885799999999996</v>
      </c>
      <c r="VD29" s="17">
        <v>210.02500000000001</v>
      </c>
      <c r="VE29" s="17">
        <v>216.88550000000001</v>
      </c>
      <c r="VF29" s="17">
        <v>216.88550000000001</v>
      </c>
      <c r="VG29" s="17">
        <v>-6.8605</v>
      </c>
      <c r="VH29" s="17">
        <v>15.69</v>
      </c>
      <c r="VI29" s="17">
        <v>13.8515</v>
      </c>
      <c r="VJ29" s="17">
        <v>13.8515</v>
      </c>
      <c r="VK29" s="17">
        <v>1.8385</v>
      </c>
      <c r="VL29" s="17">
        <v>119.29300000000001</v>
      </c>
      <c r="VM29" s="17">
        <v>121</v>
      </c>
      <c r="VN29" s="17">
        <v>121</v>
      </c>
      <c r="VO29" s="17">
        <v>-1.7070000000000001</v>
      </c>
      <c r="VP29" s="17">
        <v>0.63700000000000001</v>
      </c>
      <c r="VQ29" s="17">
        <v>0.6</v>
      </c>
      <c r="VR29" s="17">
        <v>0.6</v>
      </c>
      <c r="VS29" s="17">
        <v>3.6999999999999998E-2</v>
      </c>
      <c r="VT29" s="17">
        <v>124.92</v>
      </c>
      <c r="VU29" s="17">
        <v>85</v>
      </c>
      <c r="VV29" s="17">
        <v>85</v>
      </c>
      <c r="VW29" s="17">
        <v>39.92</v>
      </c>
      <c r="VX29" s="17">
        <v>144.64400000000001</v>
      </c>
      <c r="VY29" s="17">
        <v>94</v>
      </c>
      <c r="VZ29" s="17">
        <v>94</v>
      </c>
      <c r="WA29" s="17">
        <v>50.643999999999998</v>
      </c>
      <c r="WB29" s="17">
        <v>87.915000000000006</v>
      </c>
      <c r="WC29" s="17">
        <v>87.12</v>
      </c>
      <c r="WD29" s="17">
        <v>87.12</v>
      </c>
      <c r="WE29" s="17">
        <v>0.79500000000000004</v>
      </c>
      <c r="WF29" s="17">
        <v>2.62</v>
      </c>
      <c r="WG29" s="17">
        <v>2.8</v>
      </c>
      <c r="WH29" s="17">
        <v>2.8</v>
      </c>
      <c r="WI29" s="17">
        <v>-0.18</v>
      </c>
      <c r="WJ29" s="17">
        <v>2.2999999999999998</v>
      </c>
      <c r="WK29" s="17">
        <v>2.2999999999999998</v>
      </c>
      <c r="WL29" s="17">
        <v>2.2999999999999998</v>
      </c>
      <c r="WM29" s="17">
        <v>0</v>
      </c>
      <c r="WN29" s="17">
        <v>2.11</v>
      </c>
      <c r="WO29" s="17">
        <v>2.2999999999999998</v>
      </c>
      <c r="WP29" s="17">
        <v>2.2999999999999998</v>
      </c>
      <c r="WQ29" s="17">
        <v>-0.19</v>
      </c>
      <c r="WR29" s="17">
        <v>1.03</v>
      </c>
      <c r="WS29" s="17">
        <v>1.3</v>
      </c>
      <c r="WT29" s="17">
        <v>1.3</v>
      </c>
      <c r="WU29" s="17">
        <v>-0.27</v>
      </c>
      <c r="WV29" s="17">
        <v>14.48</v>
      </c>
      <c r="WW29" s="17">
        <v>14.3194</v>
      </c>
      <c r="WX29" s="17">
        <v>14.3194</v>
      </c>
      <c r="WY29" s="17">
        <v>0.16059999999999999</v>
      </c>
      <c r="WZ29" s="17">
        <v>7.5590000000000002</v>
      </c>
      <c r="XA29" s="17">
        <v>5.0999999999999996</v>
      </c>
      <c r="XB29" s="17">
        <v>5.0999999999999996</v>
      </c>
      <c r="XC29" s="17">
        <v>2.4590000000000001</v>
      </c>
      <c r="XD29" s="17">
        <v>18.163</v>
      </c>
      <c r="XE29" s="17">
        <v>17.391300000000001</v>
      </c>
      <c r="XF29" s="17">
        <v>17.391300000000001</v>
      </c>
      <c r="XG29" s="17">
        <v>0.77170000000000005</v>
      </c>
      <c r="XH29" s="17">
        <v>10.047000000000001</v>
      </c>
      <c r="XI29" s="17">
        <v>10</v>
      </c>
      <c r="XJ29" s="17">
        <v>10</v>
      </c>
      <c r="XK29" s="17">
        <v>4.7E-2</v>
      </c>
      <c r="XL29" s="17">
        <v>9</v>
      </c>
      <c r="XM29" s="17">
        <v>10.8</v>
      </c>
      <c r="XN29" s="17">
        <v>10.8</v>
      </c>
      <c r="XO29" s="17">
        <v>-1.8</v>
      </c>
      <c r="XP29" s="17">
        <v>0</v>
      </c>
      <c r="XQ29" s="17"/>
      <c r="XR29" s="17"/>
      <c r="XS29" s="17">
        <v>0</v>
      </c>
      <c r="XT29" s="17">
        <v>0</v>
      </c>
      <c r="XU29" s="17"/>
      <c r="XV29" s="17"/>
      <c r="XW29" s="17">
        <v>0</v>
      </c>
      <c r="XX29" s="17">
        <v>17.2</v>
      </c>
      <c r="XY29" s="17">
        <v>14</v>
      </c>
      <c r="XZ29" s="17">
        <v>14</v>
      </c>
      <c r="YA29" s="17">
        <v>3.2</v>
      </c>
      <c r="YB29" s="17">
        <v>15.12</v>
      </c>
      <c r="YC29" s="17">
        <v>19</v>
      </c>
      <c r="YD29" s="17">
        <v>19</v>
      </c>
      <c r="YE29" s="17">
        <v>-3.88</v>
      </c>
      <c r="YF29" s="17">
        <v>7.15</v>
      </c>
      <c r="YG29" s="17">
        <v>7.5</v>
      </c>
      <c r="YH29" s="17">
        <v>7.5</v>
      </c>
      <c r="YI29" s="17">
        <v>-0.35</v>
      </c>
      <c r="YJ29" s="17">
        <v>11.1</v>
      </c>
      <c r="YK29" s="17">
        <v>11</v>
      </c>
      <c r="YL29" s="17">
        <v>11</v>
      </c>
      <c r="YM29" s="17">
        <v>0.1</v>
      </c>
      <c r="YN29" s="17">
        <v>11.7</v>
      </c>
      <c r="YO29" s="17">
        <v>12</v>
      </c>
      <c r="YP29" s="17">
        <v>12</v>
      </c>
      <c r="YQ29" s="17">
        <v>-0.3</v>
      </c>
    </row>
    <row r="30" spans="1:667" ht="24" customHeight="1" x14ac:dyDescent="0.3">
      <c r="A30" s="1"/>
      <c r="B30" s="16" t="s">
        <v>73</v>
      </c>
      <c r="C30" s="16" t="s">
        <v>909</v>
      </c>
      <c r="D30" s="17">
        <v>20.32</v>
      </c>
      <c r="E30" s="17">
        <v>10.362690000000001</v>
      </c>
      <c r="F30" s="17">
        <v>35.053559999999997</v>
      </c>
      <c r="G30" s="17">
        <v>-14.733560000000001</v>
      </c>
      <c r="H30" s="17">
        <v>652.37</v>
      </c>
      <c r="I30" s="17">
        <v>649.92602999999997</v>
      </c>
      <c r="J30" s="17">
        <v>649.92602999999997</v>
      </c>
      <c r="K30" s="17">
        <v>2.4439700000000002</v>
      </c>
      <c r="L30" s="17">
        <v>216.98</v>
      </c>
      <c r="M30" s="17">
        <v>210.41108</v>
      </c>
      <c r="N30" s="17">
        <v>210.41108</v>
      </c>
      <c r="O30" s="17">
        <v>6.5689200000000003</v>
      </c>
      <c r="P30" s="17">
        <v>0</v>
      </c>
      <c r="Q30" s="17"/>
      <c r="R30" s="17"/>
      <c r="S30" s="17">
        <v>0</v>
      </c>
      <c r="T30" s="17">
        <v>0</v>
      </c>
      <c r="U30" s="17"/>
      <c r="V30" s="17"/>
      <c r="W30" s="17">
        <v>0</v>
      </c>
      <c r="X30" s="17">
        <v>10</v>
      </c>
      <c r="Y30" s="17">
        <v>21.972750000000001</v>
      </c>
      <c r="Z30" s="17"/>
      <c r="AA30" s="17">
        <v>10</v>
      </c>
      <c r="AB30" s="17">
        <v>100.7</v>
      </c>
      <c r="AC30" s="17">
        <v>90</v>
      </c>
      <c r="AD30" s="17">
        <v>85.741600000000005</v>
      </c>
      <c r="AE30" s="17">
        <v>14.958399999999999</v>
      </c>
      <c r="AF30" s="17">
        <v>0</v>
      </c>
      <c r="AG30" s="17"/>
      <c r="AH30" s="17"/>
      <c r="AI30" s="17">
        <v>0</v>
      </c>
      <c r="AJ30" s="17">
        <v>79.204999999999998</v>
      </c>
      <c r="AK30" s="17">
        <v>83.199669999999998</v>
      </c>
      <c r="AL30" s="17">
        <v>86.820310000000006</v>
      </c>
      <c r="AM30" s="17">
        <v>-7.61531</v>
      </c>
      <c r="AN30" s="17">
        <v>179.39</v>
      </c>
      <c r="AO30" s="17">
        <v>188.47802999999999</v>
      </c>
      <c r="AP30" s="17">
        <v>188.47802999999999</v>
      </c>
      <c r="AQ30" s="17">
        <v>-9.0880299999999998</v>
      </c>
      <c r="AR30" s="17">
        <v>194.32</v>
      </c>
      <c r="AS30" s="17">
        <v>188.47802999999999</v>
      </c>
      <c r="AT30" s="17">
        <v>188.47802999999999</v>
      </c>
      <c r="AU30" s="17">
        <v>5.8419699999999999</v>
      </c>
      <c r="AV30" s="17">
        <v>193.73</v>
      </c>
      <c r="AW30" s="17">
        <v>188.47802999999999</v>
      </c>
      <c r="AX30" s="17">
        <v>188.47802999999999</v>
      </c>
      <c r="AY30" s="17">
        <v>5.25197</v>
      </c>
      <c r="AZ30" s="17">
        <v>276.43</v>
      </c>
      <c r="BA30" s="17">
        <v>283.56603999999999</v>
      </c>
      <c r="BB30" s="17">
        <v>283.56603999999999</v>
      </c>
      <c r="BC30" s="17">
        <v>-7.1360400000000004</v>
      </c>
      <c r="BD30" s="17">
        <v>200.58</v>
      </c>
      <c r="BE30" s="17">
        <v>206.04143999999999</v>
      </c>
      <c r="BF30" s="17">
        <v>206.04143999999999</v>
      </c>
      <c r="BG30" s="17">
        <v>-5.4614399999999996</v>
      </c>
      <c r="BH30" s="17">
        <v>103.13</v>
      </c>
      <c r="BI30" s="17">
        <v>103.33009</v>
      </c>
      <c r="BJ30" s="17">
        <v>103.33009</v>
      </c>
      <c r="BK30" s="17">
        <v>-0.20008999999999999</v>
      </c>
      <c r="BL30" s="17">
        <v>111.35</v>
      </c>
      <c r="BM30" s="17">
        <v>73.212440000000001</v>
      </c>
      <c r="BN30" s="17"/>
      <c r="BO30" s="17">
        <v>111.35</v>
      </c>
      <c r="BP30" s="17">
        <v>4.0599999999999996</v>
      </c>
      <c r="BQ30" s="17">
        <v>3.8975900000000001</v>
      </c>
      <c r="BR30" s="17">
        <v>3.8975900000000001</v>
      </c>
      <c r="BS30" s="17">
        <v>0.16241</v>
      </c>
      <c r="BT30" s="17">
        <v>0</v>
      </c>
      <c r="BU30" s="17"/>
      <c r="BV30" s="17"/>
      <c r="BW30" s="17">
        <v>0</v>
      </c>
      <c r="BX30" s="17">
        <v>0</v>
      </c>
      <c r="BY30" s="17"/>
      <c r="BZ30" s="17"/>
      <c r="CA30" s="17">
        <v>0</v>
      </c>
      <c r="CB30" s="17">
        <v>0</v>
      </c>
      <c r="CC30" s="17"/>
      <c r="CD30" s="17"/>
      <c r="CE30" s="17">
        <v>0</v>
      </c>
      <c r="CF30" s="17">
        <v>109.10599999999999</v>
      </c>
      <c r="CG30" s="17">
        <v>114.38334</v>
      </c>
      <c r="CH30" s="17">
        <v>114.38334</v>
      </c>
      <c r="CI30" s="17">
        <v>-5.2773399999999997</v>
      </c>
      <c r="CJ30" s="17">
        <v>7.6379999999999999</v>
      </c>
      <c r="CK30" s="17">
        <v>7.1296799999999996</v>
      </c>
      <c r="CL30" s="17">
        <v>7.1296799999999996</v>
      </c>
      <c r="CM30" s="17">
        <v>0.50831999999999999</v>
      </c>
      <c r="CN30" s="17">
        <v>5.3079999999999998</v>
      </c>
      <c r="CO30" s="17">
        <v>3.8284699999999998</v>
      </c>
      <c r="CP30" s="17">
        <v>3.8284699999999998</v>
      </c>
      <c r="CQ30" s="17">
        <v>1.47953</v>
      </c>
      <c r="CR30" s="17">
        <v>20.521999999999998</v>
      </c>
      <c r="CS30" s="17"/>
      <c r="CT30" s="17">
        <v>22.280850000000001</v>
      </c>
      <c r="CU30" s="17">
        <v>-1.75885</v>
      </c>
      <c r="CV30" s="17">
        <v>40.229999999999997</v>
      </c>
      <c r="CW30" s="17">
        <v>16.09526</v>
      </c>
      <c r="CX30" s="17">
        <v>42.357590000000002</v>
      </c>
      <c r="CY30" s="17">
        <v>-2.1275900000000001</v>
      </c>
      <c r="CZ30" s="17">
        <v>109.74939000000001</v>
      </c>
      <c r="DA30" s="17">
        <v>109.68507</v>
      </c>
      <c r="DB30" s="17">
        <v>109.68507</v>
      </c>
      <c r="DC30" s="17">
        <v>6.4320000000000002E-2</v>
      </c>
      <c r="DD30" s="17">
        <v>0</v>
      </c>
      <c r="DE30" s="17"/>
      <c r="DF30" s="17"/>
      <c r="DG30" s="17">
        <v>0</v>
      </c>
      <c r="DH30" s="17">
        <v>151.43190000000001</v>
      </c>
      <c r="DI30" s="17">
        <v>175</v>
      </c>
      <c r="DJ30" s="17">
        <v>199.19023000000001</v>
      </c>
      <c r="DK30" s="17">
        <v>-47.758330000000001</v>
      </c>
      <c r="DL30" s="17">
        <v>0</v>
      </c>
      <c r="DM30" s="17"/>
      <c r="DN30" s="17">
        <v>7.8466800000000001</v>
      </c>
      <c r="DO30" s="17">
        <v>-7.8466800000000001</v>
      </c>
      <c r="DP30" s="17">
        <v>6.5262700000000002</v>
      </c>
      <c r="DQ30" s="17">
        <v>6.39</v>
      </c>
      <c r="DR30" s="17">
        <v>6.39</v>
      </c>
      <c r="DS30" s="17">
        <v>0.13627</v>
      </c>
      <c r="DT30" s="17">
        <v>0</v>
      </c>
      <c r="DU30" s="17"/>
      <c r="DV30" s="17"/>
      <c r="DW30" s="17">
        <v>0</v>
      </c>
      <c r="DX30" s="17">
        <v>35.131999999999998</v>
      </c>
      <c r="DY30" s="17">
        <v>33.393859999999997</v>
      </c>
      <c r="DZ30" s="17">
        <v>33.393859999999997</v>
      </c>
      <c r="EA30" s="17">
        <v>1.73814</v>
      </c>
      <c r="EB30" s="17">
        <v>0</v>
      </c>
      <c r="EC30" s="17"/>
      <c r="ED30" s="17"/>
      <c r="EE30" s="17">
        <v>0</v>
      </c>
      <c r="EF30" s="17">
        <v>23.251860000000001</v>
      </c>
      <c r="EG30" s="17">
        <v>21.083359999999999</v>
      </c>
      <c r="EH30" s="17">
        <v>21.083359999999999</v>
      </c>
      <c r="EI30" s="17">
        <v>2.1684999999999999</v>
      </c>
      <c r="EJ30" s="17">
        <v>17.061409999999999</v>
      </c>
      <c r="EK30" s="17">
        <v>18.700710000000001</v>
      </c>
      <c r="EL30" s="17">
        <v>18.574760000000001</v>
      </c>
      <c r="EM30" s="17">
        <v>-1.51335</v>
      </c>
      <c r="EN30" s="17">
        <v>12.928459999999999</v>
      </c>
      <c r="EO30" s="17">
        <v>12.56039</v>
      </c>
      <c r="EP30" s="17">
        <v>12.56039</v>
      </c>
      <c r="EQ30" s="17">
        <v>0.36807000000000001</v>
      </c>
      <c r="ER30" s="17">
        <v>57.03</v>
      </c>
      <c r="ES30" s="17">
        <v>62.201410000000003</v>
      </c>
      <c r="ET30" s="17">
        <v>62.2014</v>
      </c>
      <c r="EU30" s="17">
        <v>-5.1714000000000002</v>
      </c>
      <c r="EV30" s="17">
        <v>177.92330999999999</v>
      </c>
      <c r="EW30" s="17">
        <v>144.89496</v>
      </c>
      <c r="EX30" s="17">
        <v>144.89496</v>
      </c>
      <c r="EY30" s="17">
        <v>33.028350000000003</v>
      </c>
      <c r="EZ30" s="17">
        <v>178.17160999999999</v>
      </c>
      <c r="FA30" s="17">
        <v>144.89496</v>
      </c>
      <c r="FB30" s="17">
        <v>144.89496</v>
      </c>
      <c r="FC30" s="17">
        <v>33.276649999999997</v>
      </c>
      <c r="FD30" s="17">
        <v>181.11553000000001</v>
      </c>
      <c r="FE30" s="17">
        <v>145.33008000000001</v>
      </c>
      <c r="FF30" s="17">
        <v>145.33008000000001</v>
      </c>
      <c r="FG30" s="17">
        <v>35.785449999999997</v>
      </c>
      <c r="FH30" s="17">
        <v>86.65</v>
      </c>
      <c r="FI30" s="17">
        <v>79.253100000000003</v>
      </c>
      <c r="FJ30" s="17">
        <v>85.744749999999996</v>
      </c>
      <c r="FK30" s="17">
        <v>0.90525</v>
      </c>
      <c r="FL30" s="17">
        <v>12.07</v>
      </c>
      <c r="FM30" s="17">
        <v>4.1450800000000001</v>
      </c>
      <c r="FN30" s="17">
        <v>45</v>
      </c>
      <c r="FO30" s="17">
        <v>-32.93</v>
      </c>
      <c r="FP30" s="17">
        <v>24.26</v>
      </c>
      <c r="FQ30" s="17">
        <v>20.7</v>
      </c>
      <c r="FR30" s="17">
        <v>21</v>
      </c>
      <c r="FS30" s="17">
        <v>3.26</v>
      </c>
      <c r="FT30" s="17">
        <v>15.61</v>
      </c>
      <c r="FU30" s="17">
        <v>15.25745</v>
      </c>
      <c r="FV30" s="17">
        <v>15.25745</v>
      </c>
      <c r="FW30" s="17">
        <v>0.35254999999999997</v>
      </c>
      <c r="FX30" s="17">
        <v>123.37</v>
      </c>
      <c r="FY30" s="17">
        <v>104.59076</v>
      </c>
      <c r="FZ30" s="17">
        <v>41.450780000000002</v>
      </c>
      <c r="GA30" s="17">
        <v>81.919219999999996</v>
      </c>
      <c r="GB30" s="17"/>
      <c r="GC30" s="17"/>
      <c r="GD30" s="17"/>
      <c r="GE30" s="17">
        <v>0</v>
      </c>
      <c r="GF30" s="17"/>
      <c r="GG30" s="17"/>
      <c r="GH30" s="17"/>
      <c r="GI30" s="17">
        <v>0</v>
      </c>
      <c r="GJ30" s="17">
        <v>5.85</v>
      </c>
      <c r="GK30" s="17">
        <v>6.8787000000000003</v>
      </c>
      <c r="GL30" s="17">
        <v>6.8787000000000003</v>
      </c>
      <c r="GM30" s="17">
        <v>-1.0286999999999999</v>
      </c>
      <c r="GN30" s="17">
        <v>40.76</v>
      </c>
      <c r="GO30" s="17">
        <v>40.008040000000001</v>
      </c>
      <c r="GP30" s="17">
        <v>15.544040000000001</v>
      </c>
      <c r="GQ30" s="17">
        <v>25.215959999999999</v>
      </c>
      <c r="GR30" s="17">
        <v>0</v>
      </c>
      <c r="GS30" s="17"/>
      <c r="GT30" s="17"/>
      <c r="GU30" s="17">
        <v>0</v>
      </c>
      <c r="GV30" s="17">
        <v>0</v>
      </c>
      <c r="GW30" s="17"/>
      <c r="GX30" s="17"/>
      <c r="GY30" s="17">
        <v>0</v>
      </c>
      <c r="GZ30" s="17">
        <v>0</v>
      </c>
      <c r="HA30" s="17"/>
      <c r="HB30" s="17"/>
      <c r="HC30" s="17">
        <v>0</v>
      </c>
      <c r="HD30" s="17">
        <v>0</v>
      </c>
      <c r="HE30" s="17"/>
      <c r="HF30" s="17"/>
      <c r="HG30" s="17">
        <v>0</v>
      </c>
      <c r="HH30" s="17">
        <v>22.35</v>
      </c>
      <c r="HI30" s="17"/>
      <c r="HJ30" s="17">
        <v>12.273770000000001</v>
      </c>
      <c r="HK30" s="17">
        <v>10.076230000000001</v>
      </c>
      <c r="HL30" s="17">
        <v>0</v>
      </c>
      <c r="HM30" s="17"/>
      <c r="HN30" s="17"/>
      <c r="HO30" s="17">
        <v>0</v>
      </c>
      <c r="HP30" s="17">
        <v>0</v>
      </c>
      <c r="HQ30" s="17"/>
      <c r="HR30" s="17"/>
      <c r="HS30" s="17">
        <v>0</v>
      </c>
      <c r="HT30" s="17">
        <v>42.484999999999999</v>
      </c>
      <c r="HU30" s="17">
        <v>45.291899999999998</v>
      </c>
      <c r="HV30" s="17">
        <v>45.291899999999998</v>
      </c>
      <c r="HW30" s="17">
        <v>-2.8069000000000002</v>
      </c>
      <c r="HX30" s="17">
        <v>0</v>
      </c>
      <c r="HY30" s="17"/>
      <c r="HZ30" s="17"/>
      <c r="IA30" s="17">
        <v>0</v>
      </c>
      <c r="IB30" s="17">
        <v>0</v>
      </c>
      <c r="IC30" s="17"/>
      <c r="ID30" s="17"/>
      <c r="IE30" s="17">
        <v>0</v>
      </c>
      <c r="IF30" s="17">
        <v>0</v>
      </c>
      <c r="IG30" s="17"/>
      <c r="IH30" s="17"/>
      <c r="II30" s="17">
        <v>0</v>
      </c>
      <c r="IJ30" s="17">
        <v>70.786510000000007</v>
      </c>
      <c r="IK30" s="17">
        <v>63.797400000000003</v>
      </c>
      <c r="IL30" s="17">
        <v>87.484960000000001</v>
      </c>
      <c r="IM30" s="17">
        <v>-16.698450000000001</v>
      </c>
      <c r="IN30" s="17">
        <v>168.70608999999999</v>
      </c>
      <c r="IO30" s="17">
        <v>152.61240000000001</v>
      </c>
      <c r="IP30" s="17">
        <v>135.85321999999999</v>
      </c>
      <c r="IQ30" s="17">
        <v>32.852870000000003</v>
      </c>
      <c r="IR30" s="17">
        <v>166.51329000000001</v>
      </c>
      <c r="IS30" s="17">
        <v>152.61240000000001</v>
      </c>
      <c r="IT30" s="17">
        <v>135.85321999999999</v>
      </c>
      <c r="IU30" s="17">
        <v>30.660070000000001</v>
      </c>
      <c r="IV30" s="17">
        <v>198.30214000000001</v>
      </c>
      <c r="IW30" s="17">
        <v>152.61240000000001</v>
      </c>
      <c r="IX30" s="17">
        <v>135.85321999999999</v>
      </c>
      <c r="IY30" s="17">
        <v>62.448920000000001</v>
      </c>
      <c r="IZ30" s="17">
        <v>255.11139</v>
      </c>
      <c r="JA30" s="17">
        <v>229.60604000000001</v>
      </c>
      <c r="JB30" s="17">
        <v>204.39178000000001</v>
      </c>
      <c r="JC30" s="17">
        <v>50.719610000000003</v>
      </c>
      <c r="JD30" s="17">
        <v>69.506200000000007</v>
      </c>
      <c r="JE30" s="17">
        <v>45.005960000000002</v>
      </c>
      <c r="JF30" s="17">
        <v>45.005960000000002</v>
      </c>
      <c r="JG30" s="17">
        <v>24.500240000000002</v>
      </c>
      <c r="JH30" s="17">
        <v>34.173430000000003</v>
      </c>
      <c r="JI30" s="17">
        <v>22.57056</v>
      </c>
      <c r="JJ30" s="17">
        <v>22.57056</v>
      </c>
      <c r="JK30" s="17">
        <v>11.602869999999999</v>
      </c>
      <c r="JL30" s="17">
        <v>0</v>
      </c>
      <c r="JM30" s="17">
        <v>199</v>
      </c>
      <c r="JN30" s="17">
        <v>199</v>
      </c>
      <c r="JO30" s="17">
        <v>-199</v>
      </c>
      <c r="JP30" s="17">
        <v>0</v>
      </c>
      <c r="JQ30" s="17">
        <v>199</v>
      </c>
      <c r="JR30" s="17">
        <v>199</v>
      </c>
      <c r="JS30" s="17">
        <v>-199</v>
      </c>
      <c r="JT30" s="17">
        <v>0</v>
      </c>
      <c r="JU30" s="17">
        <v>199</v>
      </c>
      <c r="JV30" s="17">
        <v>199</v>
      </c>
      <c r="JW30" s="17">
        <v>-199</v>
      </c>
      <c r="JX30" s="17">
        <v>0</v>
      </c>
      <c r="JY30" s="17"/>
      <c r="JZ30" s="17"/>
      <c r="KA30" s="17">
        <v>0</v>
      </c>
      <c r="KB30" s="17">
        <v>0</v>
      </c>
      <c r="KC30" s="17"/>
      <c r="KD30" s="17"/>
      <c r="KE30" s="17">
        <v>0</v>
      </c>
      <c r="KF30" s="17">
        <v>1.5840000000000001</v>
      </c>
      <c r="KG30" s="17">
        <v>1.8</v>
      </c>
      <c r="KH30" s="17">
        <v>1.8</v>
      </c>
      <c r="KI30" s="17">
        <v>-0.216</v>
      </c>
      <c r="KJ30" s="17">
        <v>4.3899999999999997</v>
      </c>
      <c r="KK30" s="17"/>
      <c r="KL30" s="17"/>
      <c r="KM30" s="17">
        <v>4.3899999999999997</v>
      </c>
      <c r="KN30" s="17">
        <v>0.13</v>
      </c>
      <c r="KO30" s="17">
        <v>0.90800999999999998</v>
      </c>
      <c r="KP30" s="17">
        <v>0.90800999999999998</v>
      </c>
      <c r="KQ30" s="17">
        <v>-0.77800999999999998</v>
      </c>
      <c r="KR30" s="17">
        <v>120.245</v>
      </c>
      <c r="KS30" s="17">
        <v>117.35577000000001</v>
      </c>
      <c r="KT30" s="17">
        <v>195.57400000000001</v>
      </c>
      <c r="KU30" s="17">
        <v>-75.328999999999994</v>
      </c>
      <c r="KV30" s="17">
        <v>102.68899999999999</v>
      </c>
      <c r="KW30" s="17">
        <v>73.804109999999994</v>
      </c>
      <c r="KX30" s="17">
        <v>47.056319999999999</v>
      </c>
      <c r="KY30" s="17">
        <v>55.632680000000001</v>
      </c>
      <c r="KZ30" s="17">
        <v>39.076999999999998</v>
      </c>
      <c r="LA30" s="17">
        <v>66.809659999999994</v>
      </c>
      <c r="LB30" s="17">
        <v>66.809659999999994</v>
      </c>
      <c r="LC30" s="17">
        <v>-27.732659999999999</v>
      </c>
      <c r="LD30" s="17">
        <v>36.625999999999998</v>
      </c>
      <c r="LE30" s="17">
        <v>48.179349999999999</v>
      </c>
      <c r="LF30" s="17">
        <v>48.179349999999999</v>
      </c>
      <c r="LG30" s="17">
        <v>-11.55335</v>
      </c>
      <c r="LH30" s="17">
        <v>29.847999999999999</v>
      </c>
      <c r="LI30" s="17">
        <v>28.145420000000001</v>
      </c>
      <c r="LJ30" s="17">
        <v>29.806760000000001</v>
      </c>
      <c r="LK30" s="17">
        <v>4.1239999999999999E-2</v>
      </c>
      <c r="LL30" s="17">
        <v>0</v>
      </c>
      <c r="LM30" s="17"/>
      <c r="LN30" s="17"/>
      <c r="LO30" s="17">
        <v>0</v>
      </c>
      <c r="LP30" s="17">
        <v>0</v>
      </c>
      <c r="LQ30" s="17"/>
      <c r="LR30" s="17"/>
      <c r="LS30" s="17">
        <v>0</v>
      </c>
      <c r="LT30" s="17">
        <v>0</v>
      </c>
      <c r="LU30" s="17"/>
      <c r="LV30" s="17"/>
      <c r="LW30" s="17">
        <v>0</v>
      </c>
      <c r="LX30" s="17">
        <v>140.38999999999999</v>
      </c>
      <c r="LY30" s="17">
        <v>152.84512000000001</v>
      </c>
      <c r="LZ30" s="17">
        <v>152.84511000000001</v>
      </c>
      <c r="MA30" s="17">
        <v>-12.455109999999999</v>
      </c>
      <c r="MB30" s="17">
        <v>143.04300000000001</v>
      </c>
      <c r="MC30" s="17">
        <v>152.84512000000001</v>
      </c>
      <c r="MD30" s="17">
        <v>152.84511000000001</v>
      </c>
      <c r="ME30" s="17">
        <v>-9.8021100000000008</v>
      </c>
      <c r="MF30" s="17">
        <v>165.66499999999999</v>
      </c>
      <c r="MG30" s="17">
        <v>153.30411000000001</v>
      </c>
      <c r="MH30" s="17">
        <v>153.30411000000001</v>
      </c>
      <c r="MI30" s="17">
        <v>12.360889999999999</v>
      </c>
      <c r="MJ30" s="17">
        <v>183.13</v>
      </c>
      <c r="MK30" s="17">
        <v>175</v>
      </c>
      <c r="ML30" s="17">
        <v>175</v>
      </c>
      <c r="MM30" s="17">
        <v>8.1300000000000008</v>
      </c>
      <c r="MN30" s="17">
        <v>0</v>
      </c>
      <c r="MO30" s="17"/>
      <c r="MP30" s="17"/>
      <c r="MQ30" s="17">
        <v>0</v>
      </c>
      <c r="MR30" s="17">
        <v>0</v>
      </c>
      <c r="MS30" s="17"/>
      <c r="MT30" s="17"/>
      <c r="MU30" s="17">
        <v>0</v>
      </c>
      <c r="MV30" s="17">
        <v>0</v>
      </c>
      <c r="MW30" s="17"/>
      <c r="MX30" s="17"/>
      <c r="MY30" s="17">
        <v>0</v>
      </c>
      <c r="MZ30" s="17">
        <v>0</v>
      </c>
      <c r="NA30" s="17"/>
      <c r="NB30" s="17"/>
      <c r="NC30" s="17">
        <v>0</v>
      </c>
      <c r="ND30" s="17">
        <v>208.28471999999999</v>
      </c>
      <c r="NE30" s="17">
        <v>154.09174999999999</v>
      </c>
      <c r="NF30" s="17">
        <v>154.09174999999999</v>
      </c>
      <c r="NG30" s="17">
        <v>54.192970000000003</v>
      </c>
      <c r="NH30" s="17">
        <v>101.00414000000001</v>
      </c>
      <c r="NI30" s="17">
        <v>77.277249999999995</v>
      </c>
      <c r="NJ30" s="17">
        <v>77.277249999999995</v>
      </c>
      <c r="NK30" s="17">
        <v>23.726890000000001</v>
      </c>
      <c r="NL30" s="17">
        <v>8.24</v>
      </c>
      <c r="NM30" s="17">
        <v>7.4573499999999999</v>
      </c>
      <c r="NN30" s="17">
        <v>7.4573499999999999</v>
      </c>
      <c r="NO30" s="17">
        <v>0.78264999999999996</v>
      </c>
      <c r="NP30" s="17">
        <v>5.2290000000000001</v>
      </c>
      <c r="NQ30" s="17">
        <v>4.9172599999999997</v>
      </c>
      <c r="NR30" s="17">
        <v>4.9172599999999997</v>
      </c>
      <c r="NS30" s="17">
        <v>0.31174000000000002</v>
      </c>
      <c r="NT30" s="17">
        <v>125.36199999999999</v>
      </c>
      <c r="NU30" s="17">
        <v>99.7</v>
      </c>
      <c r="NV30" s="17">
        <v>85.769400000000005</v>
      </c>
      <c r="NW30" s="17">
        <v>39.592599999999997</v>
      </c>
      <c r="NX30" s="17">
        <v>72.41</v>
      </c>
      <c r="NY30" s="17">
        <v>66.069999999999993</v>
      </c>
      <c r="NZ30" s="17">
        <v>66.069999999999993</v>
      </c>
      <c r="OA30" s="17">
        <v>6.34</v>
      </c>
      <c r="OB30" s="17">
        <v>10.60116</v>
      </c>
      <c r="OC30" s="17">
        <v>12.2</v>
      </c>
      <c r="OD30" s="17">
        <v>13.4704</v>
      </c>
      <c r="OE30" s="17">
        <v>-2.86924</v>
      </c>
      <c r="OF30" s="17">
        <v>0</v>
      </c>
      <c r="OG30" s="17"/>
      <c r="OH30" s="17"/>
      <c r="OI30" s="17">
        <v>0</v>
      </c>
      <c r="OJ30" s="17">
        <v>5.1515000000000004</v>
      </c>
      <c r="OK30" s="17">
        <v>8.1350599999999993</v>
      </c>
      <c r="OL30" s="17">
        <v>20.33764</v>
      </c>
      <c r="OM30" s="17">
        <v>-15.18614</v>
      </c>
      <c r="ON30" s="17">
        <v>0</v>
      </c>
      <c r="OO30" s="17"/>
      <c r="OP30" s="17"/>
      <c r="OQ30" s="17">
        <v>0</v>
      </c>
      <c r="OR30" s="17">
        <v>0</v>
      </c>
      <c r="OS30" s="17"/>
      <c r="OT30" s="17"/>
      <c r="OU30" s="17">
        <v>0</v>
      </c>
      <c r="OV30" s="17">
        <v>172.6</v>
      </c>
      <c r="OW30" s="17">
        <v>168.4922</v>
      </c>
      <c r="OX30" s="17">
        <v>168.4922</v>
      </c>
      <c r="OY30" s="17">
        <v>4.1078000000000001</v>
      </c>
      <c r="OZ30" s="17">
        <v>87.37</v>
      </c>
      <c r="PA30" s="17">
        <v>85.21</v>
      </c>
      <c r="PB30" s="17">
        <v>85.21</v>
      </c>
      <c r="PC30" s="17">
        <v>2.16</v>
      </c>
      <c r="PD30" s="17">
        <v>0.6</v>
      </c>
      <c r="PE30" s="17">
        <v>0.52</v>
      </c>
      <c r="PF30" s="17">
        <v>0.52</v>
      </c>
      <c r="PG30" s="17">
        <v>0.08</v>
      </c>
      <c r="PH30" s="17">
        <v>0.54</v>
      </c>
      <c r="PI30" s="17">
        <v>1.4</v>
      </c>
      <c r="PJ30" s="17">
        <v>1.4</v>
      </c>
      <c r="PK30" s="17">
        <v>-0.86</v>
      </c>
      <c r="PL30" s="17">
        <v>2.5609999999999999</v>
      </c>
      <c r="PM30" s="17">
        <v>2.4</v>
      </c>
      <c r="PN30" s="17">
        <v>2.4</v>
      </c>
      <c r="PO30" s="17">
        <v>0.161</v>
      </c>
      <c r="PP30" s="17">
        <v>18.46611</v>
      </c>
      <c r="PQ30" s="17">
        <v>16.336290000000002</v>
      </c>
      <c r="PR30" s="17">
        <v>4.2788300000000001</v>
      </c>
      <c r="PS30" s="17">
        <v>14.187279999999999</v>
      </c>
      <c r="PT30" s="17">
        <v>3.5030000000000001</v>
      </c>
      <c r="PU30" s="17">
        <v>3.12</v>
      </c>
      <c r="PV30" s="17">
        <v>3.12</v>
      </c>
      <c r="PW30" s="17">
        <v>0.38300000000000001</v>
      </c>
      <c r="PX30" s="17">
        <v>0</v>
      </c>
      <c r="PY30" s="17">
        <v>3.1</v>
      </c>
      <c r="PZ30" s="17">
        <v>3.1</v>
      </c>
      <c r="QA30" s="17">
        <v>-3.1</v>
      </c>
      <c r="QB30" s="17">
        <v>3.5760000000000001</v>
      </c>
      <c r="QC30" s="17">
        <v>3.5</v>
      </c>
      <c r="QD30" s="17">
        <v>3.5</v>
      </c>
      <c r="QE30" s="17">
        <v>7.5999999999999998E-2</v>
      </c>
      <c r="QF30" s="17">
        <v>14.9</v>
      </c>
      <c r="QG30" s="17">
        <v>14.975849999999999</v>
      </c>
      <c r="QH30" s="17">
        <v>14.975849999999999</v>
      </c>
      <c r="QI30" s="17">
        <v>-7.5850000000000001E-2</v>
      </c>
      <c r="QJ30" s="17">
        <v>12.096</v>
      </c>
      <c r="QK30" s="17">
        <v>12.9605</v>
      </c>
      <c r="QL30" s="17">
        <v>12.9605</v>
      </c>
      <c r="QM30" s="17">
        <v>-0.86450000000000005</v>
      </c>
      <c r="QN30" s="17">
        <v>15.1648</v>
      </c>
      <c r="QO30" s="17">
        <v>15.4315</v>
      </c>
      <c r="QP30" s="17">
        <v>15.4315</v>
      </c>
      <c r="QQ30" s="17">
        <v>-0.26669999999999999</v>
      </c>
      <c r="QR30" s="17">
        <v>30.805</v>
      </c>
      <c r="QS30" s="17">
        <v>27.1</v>
      </c>
      <c r="QT30" s="17">
        <v>22.896599999999999</v>
      </c>
      <c r="QU30" s="17">
        <v>7.9084000000000003</v>
      </c>
      <c r="QV30" s="17">
        <v>82.691999999999993</v>
      </c>
      <c r="QW30" s="17">
        <v>86.5</v>
      </c>
      <c r="QX30" s="17">
        <v>68.081900000000005</v>
      </c>
      <c r="QY30" s="17">
        <v>14.610099999999999</v>
      </c>
      <c r="QZ30" s="17">
        <v>14.765000000000001</v>
      </c>
      <c r="RA30" s="17">
        <v>13.7293</v>
      </c>
      <c r="RB30" s="17">
        <v>13.7293</v>
      </c>
      <c r="RC30" s="17">
        <v>1.0357000000000001</v>
      </c>
      <c r="RD30" s="17">
        <v>2.5150000000000001</v>
      </c>
      <c r="RE30" s="17">
        <v>2.15</v>
      </c>
      <c r="RF30" s="17">
        <v>2.15</v>
      </c>
      <c r="RG30" s="17">
        <v>0.36499999999999999</v>
      </c>
      <c r="RH30" s="17">
        <v>7.11</v>
      </c>
      <c r="RI30" s="17"/>
      <c r="RJ30" s="17">
        <v>6.0350099999999998</v>
      </c>
      <c r="RK30" s="17">
        <v>1.0749899999999999</v>
      </c>
      <c r="RL30" s="17">
        <v>1.2</v>
      </c>
      <c r="RM30" s="17">
        <v>1.2</v>
      </c>
      <c r="RN30" s="17">
        <v>1.2</v>
      </c>
      <c r="RO30" s="17">
        <v>0</v>
      </c>
      <c r="RP30" s="17">
        <v>0</v>
      </c>
      <c r="RQ30" s="17"/>
      <c r="RR30" s="17"/>
      <c r="RS30" s="17">
        <v>0</v>
      </c>
      <c r="RT30" s="17">
        <v>4.7741699999999998</v>
      </c>
      <c r="RU30" s="17">
        <v>4.4000000000000004</v>
      </c>
      <c r="RV30" s="17">
        <v>4.4000000000000004</v>
      </c>
      <c r="RW30" s="17">
        <v>0.37417</v>
      </c>
      <c r="RX30" s="17">
        <v>0.38801999999999998</v>
      </c>
      <c r="RY30" s="17">
        <v>0.3619</v>
      </c>
      <c r="RZ30" s="17">
        <v>0.3619</v>
      </c>
      <c r="SA30" s="17">
        <v>2.6120000000000001E-2</v>
      </c>
      <c r="SB30" s="17">
        <v>1.21</v>
      </c>
      <c r="SC30" s="17">
        <v>1.165</v>
      </c>
      <c r="SD30" s="17">
        <v>1.165</v>
      </c>
      <c r="SE30" s="17">
        <v>4.4999999999999998E-2</v>
      </c>
      <c r="SF30" s="17">
        <v>5.165</v>
      </c>
      <c r="SG30" s="17">
        <v>5.3</v>
      </c>
      <c r="SH30" s="17">
        <v>5.3</v>
      </c>
      <c r="SI30" s="17">
        <v>-0.13500000000000001</v>
      </c>
      <c r="SJ30" s="17">
        <v>3.3220000000000001</v>
      </c>
      <c r="SK30" s="17">
        <v>2.7</v>
      </c>
      <c r="SL30" s="17">
        <v>2.7</v>
      </c>
      <c r="SM30" s="17">
        <v>0.622</v>
      </c>
      <c r="SN30" s="17">
        <v>3.15</v>
      </c>
      <c r="SO30" s="17">
        <v>3</v>
      </c>
      <c r="SP30" s="17">
        <v>3</v>
      </c>
      <c r="SQ30" s="17">
        <v>0.15</v>
      </c>
      <c r="SR30" s="17">
        <v>5.25</v>
      </c>
      <c r="SS30" s="17">
        <v>5</v>
      </c>
      <c r="ST30" s="17">
        <v>5</v>
      </c>
      <c r="SU30" s="17">
        <v>0.25</v>
      </c>
      <c r="SV30" s="17">
        <v>11.83161</v>
      </c>
      <c r="SW30" s="17">
        <v>17.100000000000001</v>
      </c>
      <c r="SX30" s="17">
        <v>16.199000000000002</v>
      </c>
      <c r="SY30" s="17">
        <v>-4.3673900000000003</v>
      </c>
      <c r="SZ30" s="17">
        <v>22.671569999999999</v>
      </c>
      <c r="TA30" s="17">
        <v>34.200000000000003</v>
      </c>
      <c r="TB30" s="17">
        <v>24.935099999999998</v>
      </c>
      <c r="TC30" s="17">
        <v>-2.2635299999999998</v>
      </c>
      <c r="TD30" s="17">
        <v>29.558520000000001</v>
      </c>
      <c r="TE30" s="17">
        <v>29.08</v>
      </c>
      <c r="TF30" s="17">
        <v>29.08</v>
      </c>
      <c r="TG30" s="17">
        <v>0.47852</v>
      </c>
      <c r="TH30" s="17">
        <v>105.89883</v>
      </c>
      <c r="TI30" s="17">
        <v>75.838930000000005</v>
      </c>
      <c r="TJ30" s="17">
        <v>105.9636</v>
      </c>
      <c r="TK30" s="17">
        <v>-6.4769999999999994E-2</v>
      </c>
      <c r="TL30" s="17">
        <v>104.81619000000001</v>
      </c>
      <c r="TM30" s="17">
        <v>107.39014</v>
      </c>
      <c r="TN30" s="17">
        <v>113.99417</v>
      </c>
      <c r="TO30" s="17">
        <v>-9.1779799999999998</v>
      </c>
      <c r="TP30" s="17">
        <v>19.240970000000001</v>
      </c>
      <c r="TQ30" s="17">
        <v>7.4423300000000001</v>
      </c>
      <c r="TR30" s="17">
        <v>11.762560000000001</v>
      </c>
      <c r="TS30" s="17">
        <v>7.4784100000000002</v>
      </c>
      <c r="TT30" s="17">
        <v>14.72687</v>
      </c>
      <c r="TU30" s="17">
        <v>10.59015</v>
      </c>
      <c r="TV30" s="17">
        <v>11.52007</v>
      </c>
      <c r="TW30" s="17">
        <v>3.2067999999999999</v>
      </c>
      <c r="TX30" s="17">
        <v>0.79959000000000002</v>
      </c>
      <c r="TY30" s="17">
        <v>36.93</v>
      </c>
      <c r="TZ30" s="17">
        <v>36.93</v>
      </c>
      <c r="UA30" s="17">
        <v>-36.130409999999998</v>
      </c>
      <c r="UB30" s="17">
        <v>0</v>
      </c>
      <c r="UC30" s="17">
        <v>4</v>
      </c>
      <c r="UD30" s="17">
        <v>4</v>
      </c>
      <c r="UE30" s="17">
        <v>-4</v>
      </c>
      <c r="UF30" s="17">
        <v>1.617</v>
      </c>
      <c r="UG30" s="17">
        <v>1.6</v>
      </c>
      <c r="UH30" s="17">
        <v>1.6</v>
      </c>
      <c r="UI30" s="17">
        <v>1.7000000000000001E-2</v>
      </c>
      <c r="UJ30" s="17">
        <v>0</v>
      </c>
      <c r="UK30" s="17"/>
      <c r="UL30" s="17"/>
      <c r="UM30" s="17">
        <v>0</v>
      </c>
      <c r="UN30" s="17">
        <v>4.2</v>
      </c>
      <c r="UO30" s="17">
        <v>3.5</v>
      </c>
      <c r="UP30" s="17">
        <v>3.5</v>
      </c>
      <c r="UQ30" s="17">
        <v>0.7</v>
      </c>
      <c r="UR30" s="17">
        <v>4.8</v>
      </c>
      <c r="US30" s="17">
        <v>4</v>
      </c>
      <c r="UT30" s="17">
        <v>4</v>
      </c>
      <c r="UU30" s="17">
        <v>0.8</v>
      </c>
      <c r="UV30" s="17">
        <v>4.5999999999999996</v>
      </c>
      <c r="UW30" s="17">
        <v>4.0999999999999996</v>
      </c>
      <c r="UX30" s="17">
        <v>4.0999999999999996</v>
      </c>
      <c r="UY30" s="17">
        <v>0.5</v>
      </c>
      <c r="UZ30" s="17">
        <v>9.4056899999999999</v>
      </c>
      <c r="VA30" s="17">
        <v>18.329999999999998</v>
      </c>
      <c r="VB30" s="17">
        <v>18.329999999999998</v>
      </c>
      <c r="VC30" s="17">
        <v>-8.9243100000000002</v>
      </c>
      <c r="VD30" s="17">
        <v>216.56899999999999</v>
      </c>
      <c r="VE30" s="17">
        <v>215.47149999999999</v>
      </c>
      <c r="VF30" s="17">
        <v>215.47149999999999</v>
      </c>
      <c r="VG30" s="17">
        <v>1.0974999999999999</v>
      </c>
      <c r="VH30" s="17">
        <v>15.79</v>
      </c>
      <c r="VI30" s="17">
        <v>15.087199999999999</v>
      </c>
      <c r="VJ30" s="17">
        <v>15.087199999999999</v>
      </c>
      <c r="VK30" s="17">
        <v>0.70279999999999998</v>
      </c>
      <c r="VL30" s="17">
        <v>116.53</v>
      </c>
      <c r="VM30" s="17">
        <v>119</v>
      </c>
      <c r="VN30" s="17">
        <v>119</v>
      </c>
      <c r="VO30" s="17">
        <v>-2.4700000000000002</v>
      </c>
      <c r="VP30" s="17">
        <v>0.65</v>
      </c>
      <c r="VQ30" s="17">
        <v>0.6</v>
      </c>
      <c r="VR30" s="17">
        <v>0.6</v>
      </c>
      <c r="VS30" s="17">
        <v>0.05</v>
      </c>
      <c r="VT30" s="17">
        <v>120.76</v>
      </c>
      <c r="VU30" s="17">
        <v>122</v>
      </c>
      <c r="VV30" s="17">
        <v>90</v>
      </c>
      <c r="VW30" s="17">
        <v>30.76</v>
      </c>
      <c r="VX30" s="17">
        <v>128.923</v>
      </c>
      <c r="VY30" s="17">
        <v>125</v>
      </c>
      <c r="VZ30" s="17">
        <v>101</v>
      </c>
      <c r="WA30" s="17">
        <v>27.922999999999998</v>
      </c>
      <c r="WB30" s="17">
        <v>86.456999999999994</v>
      </c>
      <c r="WC30" s="17">
        <v>85.68</v>
      </c>
      <c r="WD30" s="17">
        <v>85.68</v>
      </c>
      <c r="WE30" s="17">
        <v>0.77700000000000002</v>
      </c>
      <c r="WF30" s="17">
        <v>2.62</v>
      </c>
      <c r="WG30" s="17">
        <v>2.8</v>
      </c>
      <c r="WH30" s="17">
        <v>2.8</v>
      </c>
      <c r="WI30" s="17">
        <v>-0.18</v>
      </c>
      <c r="WJ30" s="17">
        <v>2.2999999999999998</v>
      </c>
      <c r="WK30" s="17">
        <v>2.2999999999999998</v>
      </c>
      <c r="WL30" s="17">
        <v>2.2999999999999998</v>
      </c>
      <c r="WM30" s="17">
        <v>0</v>
      </c>
      <c r="WN30" s="17">
        <v>2.11</v>
      </c>
      <c r="WO30" s="17">
        <v>2.2999999999999998</v>
      </c>
      <c r="WP30" s="17">
        <v>2.2999999999999998</v>
      </c>
      <c r="WQ30" s="17">
        <v>-0.19</v>
      </c>
      <c r="WR30" s="17">
        <v>1.03</v>
      </c>
      <c r="WS30" s="17">
        <v>1.3</v>
      </c>
      <c r="WT30" s="17">
        <v>1.3</v>
      </c>
      <c r="WU30" s="17">
        <v>-0.27</v>
      </c>
      <c r="WV30" s="17">
        <v>15.45</v>
      </c>
      <c r="WW30" s="17">
        <v>15.2074</v>
      </c>
      <c r="WX30" s="17">
        <v>15.2074</v>
      </c>
      <c r="WY30" s="17">
        <v>0.24260000000000001</v>
      </c>
      <c r="WZ30" s="17">
        <v>7.3339999999999996</v>
      </c>
      <c r="XA30" s="17">
        <v>5.0999999999999996</v>
      </c>
      <c r="XB30" s="17">
        <v>5.0999999999999996</v>
      </c>
      <c r="XC30" s="17">
        <v>2.234</v>
      </c>
      <c r="XD30" s="17">
        <v>18.152999999999999</v>
      </c>
      <c r="XE30" s="17">
        <v>17.391300000000001</v>
      </c>
      <c r="XF30" s="17">
        <v>17.391300000000001</v>
      </c>
      <c r="XG30" s="17">
        <v>0.76170000000000004</v>
      </c>
      <c r="XH30" s="17">
        <v>10.039999999999999</v>
      </c>
      <c r="XI30" s="17">
        <v>10</v>
      </c>
      <c r="XJ30" s="17">
        <v>10</v>
      </c>
      <c r="XK30" s="17">
        <v>0.04</v>
      </c>
      <c r="XL30" s="17">
        <v>8.9</v>
      </c>
      <c r="XM30" s="17">
        <v>10.8</v>
      </c>
      <c r="XN30" s="17">
        <v>10.8</v>
      </c>
      <c r="XO30" s="17">
        <v>-1.9</v>
      </c>
      <c r="XP30" s="17">
        <v>0</v>
      </c>
      <c r="XQ30" s="17"/>
      <c r="XR30" s="17"/>
      <c r="XS30" s="17">
        <v>0</v>
      </c>
      <c r="XT30" s="17">
        <v>0</v>
      </c>
      <c r="XU30" s="17"/>
      <c r="XV30" s="17"/>
      <c r="XW30" s="17">
        <v>0</v>
      </c>
      <c r="XX30" s="17">
        <v>17.7</v>
      </c>
      <c r="XY30" s="17">
        <v>19</v>
      </c>
      <c r="XZ30" s="17">
        <v>14</v>
      </c>
      <c r="YA30" s="17">
        <v>3.7</v>
      </c>
      <c r="YB30" s="17">
        <v>15.13</v>
      </c>
      <c r="YC30" s="17">
        <v>19</v>
      </c>
      <c r="YD30" s="17">
        <v>19</v>
      </c>
      <c r="YE30" s="17">
        <v>-3.87</v>
      </c>
      <c r="YF30" s="17">
        <v>7.29</v>
      </c>
      <c r="YG30" s="17">
        <v>7.5</v>
      </c>
      <c r="YH30" s="17">
        <v>7.5</v>
      </c>
      <c r="YI30" s="17">
        <v>-0.21</v>
      </c>
      <c r="YJ30" s="17">
        <v>11.09</v>
      </c>
      <c r="YK30" s="17">
        <v>11</v>
      </c>
      <c r="YL30" s="17">
        <v>11</v>
      </c>
      <c r="YM30" s="17">
        <v>0.09</v>
      </c>
      <c r="YN30" s="17">
        <v>11.2</v>
      </c>
      <c r="YO30" s="17">
        <v>12</v>
      </c>
      <c r="YP30" s="17">
        <v>12</v>
      </c>
      <c r="YQ30" s="17">
        <v>-0.8</v>
      </c>
    </row>
    <row r="31" spans="1:667" ht="24" customHeight="1" x14ac:dyDescent="0.3">
      <c r="A31" s="1"/>
      <c r="B31" s="16" t="s">
        <v>73</v>
      </c>
      <c r="C31" s="16" t="s">
        <v>910</v>
      </c>
      <c r="D31" s="17">
        <v>15.38</v>
      </c>
      <c r="E31" s="17">
        <v>10.362690000000001</v>
      </c>
      <c r="F31" s="17">
        <v>31.893190000000001</v>
      </c>
      <c r="G31" s="17">
        <v>-16.513190000000002</v>
      </c>
      <c r="H31" s="17">
        <v>645.22</v>
      </c>
      <c r="I31" s="17">
        <v>649.92602999999997</v>
      </c>
      <c r="J31" s="17">
        <v>649.92602999999997</v>
      </c>
      <c r="K31" s="17">
        <v>-4.7060300000000002</v>
      </c>
      <c r="L31" s="17">
        <v>214.59</v>
      </c>
      <c r="M31" s="17">
        <v>210.41108</v>
      </c>
      <c r="N31" s="17">
        <v>210.41108</v>
      </c>
      <c r="O31" s="17">
        <v>4.1789199999999997</v>
      </c>
      <c r="P31" s="17">
        <v>0</v>
      </c>
      <c r="Q31" s="17"/>
      <c r="R31" s="17"/>
      <c r="S31" s="17">
        <v>0</v>
      </c>
      <c r="T31" s="17">
        <v>0</v>
      </c>
      <c r="U31" s="17"/>
      <c r="V31" s="17"/>
      <c r="W31" s="17">
        <v>0</v>
      </c>
      <c r="X31" s="17">
        <v>9.5</v>
      </c>
      <c r="Y31" s="17">
        <v>29.271529999999998</v>
      </c>
      <c r="Z31" s="17"/>
      <c r="AA31" s="17">
        <v>9.5</v>
      </c>
      <c r="AB31" s="17">
        <v>94</v>
      </c>
      <c r="AC31" s="17">
        <v>90</v>
      </c>
      <c r="AD31" s="17">
        <v>85.741600000000005</v>
      </c>
      <c r="AE31" s="17">
        <v>8.2584</v>
      </c>
      <c r="AF31" s="17">
        <v>0</v>
      </c>
      <c r="AG31" s="17"/>
      <c r="AH31" s="17"/>
      <c r="AI31" s="17">
        <v>0</v>
      </c>
      <c r="AJ31" s="17">
        <v>79.367999999999995</v>
      </c>
      <c r="AK31" s="17">
        <v>82.429419999999993</v>
      </c>
      <c r="AL31" s="17">
        <v>86.820310000000006</v>
      </c>
      <c r="AM31" s="17">
        <v>-7.4523099999999998</v>
      </c>
      <c r="AN31" s="17">
        <v>180.24</v>
      </c>
      <c r="AO31" s="17">
        <v>189.81003000000001</v>
      </c>
      <c r="AP31" s="17">
        <v>189.81003000000001</v>
      </c>
      <c r="AQ31" s="17">
        <v>-9.5700299999999991</v>
      </c>
      <c r="AR31" s="17">
        <v>197.1</v>
      </c>
      <c r="AS31" s="17">
        <v>189.81003000000001</v>
      </c>
      <c r="AT31" s="17">
        <v>189.81003000000001</v>
      </c>
      <c r="AU31" s="17">
        <v>7.2899700000000003</v>
      </c>
      <c r="AV31" s="17">
        <v>196.74</v>
      </c>
      <c r="AW31" s="17">
        <v>189.81003000000001</v>
      </c>
      <c r="AX31" s="17">
        <v>189.81003000000001</v>
      </c>
      <c r="AY31" s="17">
        <v>6.92997</v>
      </c>
      <c r="AZ31" s="17">
        <v>275.93</v>
      </c>
      <c r="BA31" s="17">
        <v>285.57004000000001</v>
      </c>
      <c r="BB31" s="17">
        <v>285.57004000000001</v>
      </c>
      <c r="BC31" s="17">
        <v>-9.6400400000000008</v>
      </c>
      <c r="BD31" s="17">
        <v>201.48</v>
      </c>
      <c r="BE31" s="17">
        <v>206.04143999999999</v>
      </c>
      <c r="BF31" s="17">
        <v>206.04143999999999</v>
      </c>
      <c r="BG31" s="17">
        <v>-4.5614400000000002</v>
      </c>
      <c r="BH31" s="17">
        <v>103.06</v>
      </c>
      <c r="BI31" s="17">
        <v>103.33009</v>
      </c>
      <c r="BJ31" s="17">
        <v>103.33009</v>
      </c>
      <c r="BK31" s="17">
        <v>-0.27009</v>
      </c>
      <c r="BL31" s="17">
        <v>163.80000000000001</v>
      </c>
      <c r="BM31" s="17">
        <v>73.212440000000001</v>
      </c>
      <c r="BN31" s="17"/>
      <c r="BO31" s="17">
        <v>163.80000000000001</v>
      </c>
      <c r="BP31" s="17">
        <v>3.87</v>
      </c>
      <c r="BQ31" s="17">
        <v>3.8975900000000001</v>
      </c>
      <c r="BR31" s="17">
        <v>3.8975900000000001</v>
      </c>
      <c r="BS31" s="17">
        <v>-2.759E-2</v>
      </c>
      <c r="BT31" s="17">
        <v>0</v>
      </c>
      <c r="BU31" s="17"/>
      <c r="BV31" s="17"/>
      <c r="BW31" s="17">
        <v>0</v>
      </c>
      <c r="BX31" s="17">
        <v>0</v>
      </c>
      <c r="BY31" s="17"/>
      <c r="BZ31" s="17"/>
      <c r="CA31" s="17">
        <v>0</v>
      </c>
      <c r="CB31" s="17">
        <v>0</v>
      </c>
      <c r="CC31" s="17"/>
      <c r="CD31" s="17"/>
      <c r="CE31" s="17">
        <v>0</v>
      </c>
      <c r="CF31" s="17">
        <v>107.83199999999999</v>
      </c>
      <c r="CG31" s="17">
        <v>114.38334</v>
      </c>
      <c r="CH31" s="17">
        <v>114.38334</v>
      </c>
      <c r="CI31" s="17">
        <v>-6.5513399999999997</v>
      </c>
      <c r="CJ31" s="17">
        <v>6.7939999999999996</v>
      </c>
      <c r="CK31" s="17">
        <v>7.1296799999999996</v>
      </c>
      <c r="CL31" s="17">
        <v>7.1296799999999996</v>
      </c>
      <c r="CM31" s="17">
        <v>-0.33567999999999998</v>
      </c>
      <c r="CN31" s="17">
        <v>5.1420000000000003</v>
      </c>
      <c r="CO31" s="17">
        <v>3.8284699999999998</v>
      </c>
      <c r="CP31" s="17">
        <v>3.8284699999999998</v>
      </c>
      <c r="CQ31" s="17">
        <v>1.3135300000000001</v>
      </c>
      <c r="CR31" s="17">
        <v>22.486999999999998</v>
      </c>
      <c r="CS31" s="17"/>
      <c r="CT31" s="17">
        <v>22.280850000000001</v>
      </c>
      <c r="CU31" s="17">
        <v>0.20615</v>
      </c>
      <c r="CV31" s="17">
        <v>40.28</v>
      </c>
      <c r="CW31" s="17">
        <v>15.053430000000001</v>
      </c>
      <c r="CX31" s="17">
        <v>41.028230000000001</v>
      </c>
      <c r="CY31" s="17">
        <v>-0.74822999999999995</v>
      </c>
      <c r="CZ31" s="17">
        <v>110.30186999999999</v>
      </c>
      <c r="DA31" s="17">
        <v>109.68507</v>
      </c>
      <c r="DB31" s="17">
        <v>109.68507</v>
      </c>
      <c r="DC31" s="17">
        <v>0.61680000000000001</v>
      </c>
      <c r="DD31" s="17">
        <v>0</v>
      </c>
      <c r="DE31" s="17"/>
      <c r="DF31" s="17"/>
      <c r="DG31" s="17">
        <v>0</v>
      </c>
      <c r="DH31" s="17">
        <v>168.11279999999999</v>
      </c>
      <c r="DI31" s="17">
        <v>183</v>
      </c>
      <c r="DJ31" s="17">
        <v>196.58232000000001</v>
      </c>
      <c r="DK31" s="17">
        <v>-28.469519999999999</v>
      </c>
      <c r="DL31" s="17">
        <v>0</v>
      </c>
      <c r="DM31" s="17"/>
      <c r="DN31" s="17">
        <v>7.8466800000000001</v>
      </c>
      <c r="DO31" s="17">
        <v>-7.8466800000000001</v>
      </c>
      <c r="DP31" s="17">
        <v>6.5248699999999999</v>
      </c>
      <c r="DQ31" s="17">
        <v>6.39</v>
      </c>
      <c r="DR31" s="17">
        <v>6.39</v>
      </c>
      <c r="DS31" s="17">
        <v>0.13486999999999999</v>
      </c>
      <c r="DT31" s="17">
        <v>0</v>
      </c>
      <c r="DU31" s="17"/>
      <c r="DV31" s="17"/>
      <c r="DW31" s="17">
        <v>0</v>
      </c>
      <c r="DX31" s="17">
        <v>32.99</v>
      </c>
      <c r="DY31" s="17">
        <v>33.393859999999997</v>
      </c>
      <c r="DZ31" s="17">
        <v>33.393859999999997</v>
      </c>
      <c r="EA31" s="17">
        <v>-0.40386</v>
      </c>
      <c r="EB31" s="17">
        <v>0</v>
      </c>
      <c r="EC31" s="17"/>
      <c r="ED31" s="17"/>
      <c r="EE31" s="17">
        <v>0</v>
      </c>
      <c r="EF31" s="17">
        <v>21.47974</v>
      </c>
      <c r="EG31" s="17">
        <v>21.083359999999999</v>
      </c>
      <c r="EH31" s="17">
        <v>21.083359999999999</v>
      </c>
      <c r="EI31" s="17">
        <v>0.39638000000000001</v>
      </c>
      <c r="EJ31" s="17">
        <v>17.085470000000001</v>
      </c>
      <c r="EK31" s="17">
        <v>18.700710000000001</v>
      </c>
      <c r="EL31" s="17">
        <v>18.574760000000001</v>
      </c>
      <c r="EM31" s="17">
        <v>-1.48929</v>
      </c>
      <c r="EN31" s="17">
        <v>12.949310000000001</v>
      </c>
      <c r="EO31" s="17">
        <v>12.56039</v>
      </c>
      <c r="EP31" s="17">
        <v>12.56039</v>
      </c>
      <c r="EQ31" s="17">
        <v>0.38891999999999999</v>
      </c>
      <c r="ER31" s="17">
        <v>55.32</v>
      </c>
      <c r="ES31" s="17">
        <v>62.201410000000003</v>
      </c>
      <c r="ET31" s="17">
        <v>62.2014</v>
      </c>
      <c r="EU31" s="17">
        <v>-6.8814000000000002</v>
      </c>
      <c r="EV31" s="17">
        <v>172.66365999999999</v>
      </c>
      <c r="EW31" s="17">
        <v>144.89496</v>
      </c>
      <c r="EX31" s="17">
        <v>144.89496</v>
      </c>
      <c r="EY31" s="17">
        <v>27.768699999999999</v>
      </c>
      <c r="EZ31" s="17">
        <v>172.49905999999999</v>
      </c>
      <c r="FA31" s="17">
        <v>144.89496</v>
      </c>
      <c r="FB31" s="17">
        <v>144.89496</v>
      </c>
      <c r="FC31" s="17">
        <v>27.604099999999999</v>
      </c>
      <c r="FD31" s="17">
        <v>181.11775</v>
      </c>
      <c r="FE31" s="17">
        <v>145.33008000000001</v>
      </c>
      <c r="FF31" s="17">
        <v>145.33008000000001</v>
      </c>
      <c r="FG31" s="17">
        <v>35.787669999999999</v>
      </c>
      <c r="FH31" s="17">
        <v>85.33</v>
      </c>
      <c r="FI31" s="17">
        <v>79.253100000000003</v>
      </c>
      <c r="FJ31" s="17">
        <v>86.69135</v>
      </c>
      <c r="FK31" s="17">
        <v>-1.3613500000000001</v>
      </c>
      <c r="FL31" s="17">
        <v>11.14</v>
      </c>
      <c r="FM31" s="17"/>
      <c r="FN31" s="17"/>
      <c r="FO31" s="17">
        <v>11.14</v>
      </c>
      <c r="FP31" s="17">
        <v>21.38</v>
      </c>
      <c r="FQ31" s="17">
        <v>20.7</v>
      </c>
      <c r="FR31" s="17">
        <v>21</v>
      </c>
      <c r="FS31" s="17">
        <v>0.38</v>
      </c>
      <c r="FT31" s="17">
        <v>14.92</v>
      </c>
      <c r="FU31" s="17">
        <v>15.25745</v>
      </c>
      <c r="FV31" s="17">
        <v>15.25745</v>
      </c>
      <c r="FW31" s="17">
        <v>-0.33745000000000003</v>
      </c>
      <c r="FX31" s="17">
        <v>81.16</v>
      </c>
      <c r="FY31" s="17">
        <v>59.059989999999999</v>
      </c>
      <c r="FZ31" s="17">
        <v>76.969269999999995</v>
      </c>
      <c r="GA31" s="17">
        <v>4.1907300000000003</v>
      </c>
      <c r="GB31" s="17"/>
      <c r="GC31" s="17"/>
      <c r="GD31" s="17"/>
      <c r="GE31" s="17">
        <v>0</v>
      </c>
      <c r="GF31" s="17"/>
      <c r="GG31" s="17"/>
      <c r="GH31" s="17"/>
      <c r="GI31" s="17">
        <v>0</v>
      </c>
      <c r="GJ31" s="17">
        <v>5.87</v>
      </c>
      <c r="GK31" s="17">
        <v>6.8787000000000003</v>
      </c>
      <c r="GL31" s="17">
        <v>6.8787000000000003</v>
      </c>
      <c r="GM31" s="17">
        <v>-1.0086999999999999</v>
      </c>
      <c r="GN31" s="17">
        <v>80.2</v>
      </c>
      <c r="GO31" s="17">
        <v>40.008040000000001</v>
      </c>
      <c r="GP31" s="17">
        <v>15.544040000000001</v>
      </c>
      <c r="GQ31" s="17">
        <v>64.655959999999993</v>
      </c>
      <c r="GR31" s="17">
        <v>0</v>
      </c>
      <c r="GS31" s="17"/>
      <c r="GT31" s="17"/>
      <c r="GU31" s="17">
        <v>0</v>
      </c>
      <c r="GV31" s="17">
        <v>0</v>
      </c>
      <c r="GW31" s="17"/>
      <c r="GX31" s="17"/>
      <c r="GY31" s="17">
        <v>0</v>
      </c>
      <c r="GZ31" s="17">
        <v>0</v>
      </c>
      <c r="HA31" s="17"/>
      <c r="HB31" s="17"/>
      <c r="HC31" s="17">
        <v>0</v>
      </c>
      <c r="HD31" s="17">
        <v>0</v>
      </c>
      <c r="HE31" s="17"/>
      <c r="HF31" s="17"/>
      <c r="HG31" s="17">
        <v>0</v>
      </c>
      <c r="HH31" s="17">
        <v>18.920000000000002</v>
      </c>
      <c r="HI31" s="17">
        <v>10.63264</v>
      </c>
      <c r="HJ31" s="17">
        <v>16.528729999999999</v>
      </c>
      <c r="HK31" s="17">
        <v>2.39127</v>
      </c>
      <c r="HL31" s="17">
        <v>0</v>
      </c>
      <c r="HM31" s="17"/>
      <c r="HN31" s="17"/>
      <c r="HO31" s="17">
        <v>0</v>
      </c>
      <c r="HP31" s="17">
        <v>0</v>
      </c>
      <c r="HQ31" s="17"/>
      <c r="HR31" s="17"/>
      <c r="HS31" s="17">
        <v>0</v>
      </c>
      <c r="HT31" s="17">
        <v>42.561999999999998</v>
      </c>
      <c r="HU31" s="17">
        <v>45.291899999999998</v>
      </c>
      <c r="HV31" s="17">
        <v>45.291899999999998</v>
      </c>
      <c r="HW31" s="17">
        <v>-2.7299000000000002</v>
      </c>
      <c r="HX31" s="17">
        <v>0</v>
      </c>
      <c r="HY31" s="17"/>
      <c r="HZ31" s="17"/>
      <c r="IA31" s="17">
        <v>0</v>
      </c>
      <c r="IB31" s="17">
        <v>0</v>
      </c>
      <c r="IC31" s="17"/>
      <c r="ID31" s="17"/>
      <c r="IE31" s="17">
        <v>0</v>
      </c>
      <c r="IF31" s="17">
        <v>0</v>
      </c>
      <c r="IG31" s="17"/>
      <c r="IH31" s="17"/>
      <c r="II31" s="17">
        <v>0</v>
      </c>
      <c r="IJ31" s="17">
        <v>69.563419999999994</v>
      </c>
      <c r="IK31" s="17">
        <v>63.797400000000003</v>
      </c>
      <c r="IL31" s="17">
        <v>88.642309999999995</v>
      </c>
      <c r="IM31" s="17">
        <v>-19.078890000000001</v>
      </c>
      <c r="IN31" s="17">
        <v>169.80439999999999</v>
      </c>
      <c r="IO31" s="17">
        <v>172.90064000000001</v>
      </c>
      <c r="IP31" s="17">
        <v>155.40083000000001</v>
      </c>
      <c r="IQ31" s="17">
        <v>14.40357</v>
      </c>
      <c r="IR31" s="17">
        <v>167.63079999999999</v>
      </c>
      <c r="IS31" s="17">
        <v>172.90064000000001</v>
      </c>
      <c r="IT31" s="17">
        <v>155.40083000000001</v>
      </c>
      <c r="IU31" s="17">
        <v>12.22997</v>
      </c>
      <c r="IV31" s="17">
        <v>199.41869</v>
      </c>
      <c r="IW31" s="17">
        <v>172.90064000000001</v>
      </c>
      <c r="IX31" s="17">
        <v>155.40083000000001</v>
      </c>
      <c r="IY31" s="17">
        <v>44.017859999999999</v>
      </c>
      <c r="IZ31" s="17">
        <v>256.44614000000001</v>
      </c>
      <c r="JA31" s="17">
        <v>260.12979000000001</v>
      </c>
      <c r="JB31" s="17">
        <v>233.80126000000001</v>
      </c>
      <c r="JC31" s="17">
        <v>22.644880000000001</v>
      </c>
      <c r="JD31" s="17">
        <v>66.748959999999997</v>
      </c>
      <c r="JE31" s="17">
        <v>45.005960000000002</v>
      </c>
      <c r="JF31" s="17">
        <v>45.005960000000002</v>
      </c>
      <c r="JG31" s="17">
        <v>21.742999999999999</v>
      </c>
      <c r="JH31" s="17">
        <v>34.104419999999998</v>
      </c>
      <c r="JI31" s="17">
        <v>22.57056</v>
      </c>
      <c r="JJ31" s="17">
        <v>22.57056</v>
      </c>
      <c r="JK31" s="17">
        <v>11.533860000000001</v>
      </c>
      <c r="JL31" s="17">
        <v>0</v>
      </c>
      <c r="JM31" s="17">
        <v>199</v>
      </c>
      <c r="JN31" s="17">
        <v>199</v>
      </c>
      <c r="JO31" s="17">
        <v>-199</v>
      </c>
      <c r="JP31" s="17">
        <v>0</v>
      </c>
      <c r="JQ31" s="17">
        <v>199</v>
      </c>
      <c r="JR31" s="17">
        <v>199</v>
      </c>
      <c r="JS31" s="17">
        <v>-199</v>
      </c>
      <c r="JT31" s="17">
        <v>0</v>
      </c>
      <c r="JU31" s="17">
        <v>199</v>
      </c>
      <c r="JV31" s="17">
        <v>199</v>
      </c>
      <c r="JW31" s="17">
        <v>-199</v>
      </c>
      <c r="JX31" s="17">
        <v>0</v>
      </c>
      <c r="JY31" s="17"/>
      <c r="JZ31" s="17"/>
      <c r="KA31" s="17">
        <v>0</v>
      </c>
      <c r="KB31" s="17">
        <v>0</v>
      </c>
      <c r="KC31" s="17"/>
      <c r="KD31" s="17"/>
      <c r="KE31" s="17">
        <v>0</v>
      </c>
      <c r="KF31" s="17">
        <v>0</v>
      </c>
      <c r="KG31" s="17"/>
      <c r="KH31" s="17"/>
      <c r="KI31" s="17">
        <v>0</v>
      </c>
      <c r="KJ31" s="17">
        <v>4.3899999999999997</v>
      </c>
      <c r="KK31" s="17"/>
      <c r="KL31" s="17"/>
      <c r="KM31" s="17">
        <v>4.3899999999999997</v>
      </c>
      <c r="KN31" s="17">
        <v>0.13</v>
      </c>
      <c r="KO31" s="17">
        <v>0.90800999999999998</v>
      </c>
      <c r="KP31" s="17">
        <v>0.90800999999999998</v>
      </c>
      <c r="KQ31" s="17">
        <v>-0.77800999999999998</v>
      </c>
      <c r="KR31" s="17">
        <v>94.418999999999997</v>
      </c>
      <c r="KS31" s="17">
        <v>88.275149999999996</v>
      </c>
      <c r="KT31" s="17">
        <v>111.79125000000001</v>
      </c>
      <c r="KU31" s="17">
        <v>-17.372250000000001</v>
      </c>
      <c r="KV31" s="17">
        <v>97.116</v>
      </c>
      <c r="KW31" s="17">
        <v>95.388509999999997</v>
      </c>
      <c r="KX31" s="17">
        <v>104.73963000000001</v>
      </c>
      <c r="KY31" s="17">
        <v>-7.6236300000000004</v>
      </c>
      <c r="KZ31" s="17">
        <v>39.454999999999998</v>
      </c>
      <c r="LA31" s="17">
        <v>66.809659999999994</v>
      </c>
      <c r="LB31" s="17">
        <v>66.809659999999994</v>
      </c>
      <c r="LC31" s="17">
        <v>-27.354659999999999</v>
      </c>
      <c r="LD31" s="17">
        <v>35.273000000000003</v>
      </c>
      <c r="LE31" s="17">
        <v>48.179349999999999</v>
      </c>
      <c r="LF31" s="17">
        <v>48.179349999999999</v>
      </c>
      <c r="LG31" s="17">
        <v>-12.90635</v>
      </c>
      <c r="LH31" s="17">
        <v>27.818000000000001</v>
      </c>
      <c r="LI31" s="17">
        <v>27.65577</v>
      </c>
      <c r="LJ31" s="17">
        <v>29.806760000000001</v>
      </c>
      <c r="LK31" s="17">
        <v>-1.9887600000000001</v>
      </c>
      <c r="LL31" s="17">
        <v>0</v>
      </c>
      <c r="LM31" s="17"/>
      <c r="LN31" s="17"/>
      <c r="LO31" s="17">
        <v>0</v>
      </c>
      <c r="LP31" s="17">
        <v>0</v>
      </c>
      <c r="LQ31" s="17"/>
      <c r="LR31" s="17"/>
      <c r="LS31" s="17">
        <v>0</v>
      </c>
      <c r="LT31" s="17">
        <v>0</v>
      </c>
      <c r="LU31" s="17"/>
      <c r="LV31" s="17"/>
      <c r="LW31" s="17">
        <v>0</v>
      </c>
      <c r="LX31" s="17">
        <v>140.767</v>
      </c>
      <c r="LY31" s="17">
        <v>152.47739000000001</v>
      </c>
      <c r="LZ31" s="17">
        <v>152.47739000000001</v>
      </c>
      <c r="MA31" s="17">
        <v>-11.71039</v>
      </c>
      <c r="MB31" s="17">
        <v>143.61199999999999</v>
      </c>
      <c r="MC31" s="17">
        <v>152.47739000000001</v>
      </c>
      <c r="MD31" s="17">
        <v>152.47739000000001</v>
      </c>
      <c r="ME31" s="17">
        <v>-8.8653899999999997</v>
      </c>
      <c r="MF31" s="17">
        <v>168.40600000000001</v>
      </c>
      <c r="MG31" s="17">
        <v>152.93528000000001</v>
      </c>
      <c r="MH31" s="17">
        <v>152.93528000000001</v>
      </c>
      <c r="MI31" s="17">
        <v>15.47072</v>
      </c>
      <c r="MJ31" s="17">
        <v>183.971</v>
      </c>
      <c r="MK31" s="17">
        <v>175</v>
      </c>
      <c r="ML31" s="17">
        <v>175</v>
      </c>
      <c r="MM31" s="17">
        <v>8.9710000000000001</v>
      </c>
      <c r="MN31" s="17">
        <v>0</v>
      </c>
      <c r="MO31" s="17"/>
      <c r="MP31" s="17"/>
      <c r="MQ31" s="17">
        <v>0</v>
      </c>
      <c r="MR31" s="17">
        <v>0</v>
      </c>
      <c r="MS31" s="17"/>
      <c r="MT31" s="17"/>
      <c r="MU31" s="17">
        <v>0</v>
      </c>
      <c r="MV31" s="17">
        <v>0</v>
      </c>
      <c r="MW31" s="17"/>
      <c r="MX31" s="17"/>
      <c r="MY31" s="17">
        <v>0</v>
      </c>
      <c r="MZ31" s="17">
        <v>0</v>
      </c>
      <c r="NA31" s="17"/>
      <c r="NB31" s="17"/>
      <c r="NC31" s="17">
        <v>0</v>
      </c>
      <c r="ND31" s="17">
        <v>208.21355</v>
      </c>
      <c r="NE31" s="17">
        <v>154.09174999999999</v>
      </c>
      <c r="NF31" s="17">
        <v>154.09174999999999</v>
      </c>
      <c r="NG31" s="17">
        <v>54.1218</v>
      </c>
      <c r="NH31" s="17">
        <v>100.9117</v>
      </c>
      <c r="NI31" s="17">
        <v>77.277249999999995</v>
      </c>
      <c r="NJ31" s="17">
        <v>77.277249999999995</v>
      </c>
      <c r="NK31" s="17">
        <v>23.634450000000001</v>
      </c>
      <c r="NL31" s="17">
        <v>8.2929999999999993</v>
      </c>
      <c r="NM31" s="17">
        <v>7.4573499999999999</v>
      </c>
      <c r="NN31" s="17">
        <v>7.4573499999999999</v>
      </c>
      <c r="NO31" s="17">
        <v>0.83565</v>
      </c>
      <c r="NP31" s="17">
        <v>5.2030000000000003</v>
      </c>
      <c r="NQ31" s="17">
        <v>4.9172599999999997</v>
      </c>
      <c r="NR31" s="17">
        <v>4.9172599999999997</v>
      </c>
      <c r="NS31" s="17">
        <v>0.28573999999999999</v>
      </c>
      <c r="NT31" s="17">
        <v>126.961</v>
      </c>
      <c r="NU31" s="17">
        <v>102.8</v>
      </c>
      <c r="NV31" s="17">
        <v>85.411100000000005</v>
      </c>
      <c r="NW31" s="17">
        <v>41.549900000000001</v>
      </c>
      <c r="NX31" s="17">
        <v>70.39</v>
      </c>
      <c r="NY31" s="17">
        <v>68</v>
      </c>
      <c r="NZ31" s="17">
        <v>68</v>
      </c>
      <c r="OA31" s="17">
        <v>2.39</v>
      </c>
      <c r="OB31" s="17">
        <v>11.89785</v>
      </c>
      <c r="OC31" s="17">
        <v>12.1</v>
      </c>
      <c r="OD31" s="17">
        <v>13.518000000000001</v>
      </c>
      <c r="OE31" s="17">
        <v>-1.62015</v>
      </c>
      <c r="OF31" s="17">
        <v>0</v>
      </c>
      <c r="OG31" s="17"/>
      <c r="OH31" s="17"/>
      <c r="OI31" s="17">
        <v>0</v>
      </c>
      <c r="OJ31" s="17">
        <v>5.0049700000000001</v>
      </c>
      <c r="OK31" s="17">
        <v>8.1350599999999993</v>
      </c>
      <c r="OL31" s="17">
        <v>20.33764</v>
      </c>
      <c r="OM31" s="17">
        <v>-15.33267</v>
      </c>
      <c r="ON31" s="17">
        <v>0</v>
      </c>
      <c r="OO31" s="17"/>
      <c r="OP31" s="17"/>
      <c r="OQ31" s="17">
        <v>0</v>
      </c>
      <c r="OR31" s="17">
        <v>0</v>
      </c>
      <c r="OS31" s="17"/>
      <c r="OT31" s="17"/>
      <c r="OU31" s="17">
        <v>0</v>
      </c>
      <c r="OV31" s="17">
        <v>176.7</v>
      </c>
      <c r="OW31" s="17">
        <v>167.33099999999999</v>
      </c>
      <c r="OX31" s="17">
        <v>167.33099999999999</v>
      </c>
      <c r="OY31" s="17">
        <v>9.3689999999999998</v>
      </c>
      <c r="OZ31" s="17">
        <v>89.15</v>
      </c>
      <c r="PA31" s="17">
        <v>84.44</v>
      </c>
      <c r="PB31" s="17">
        <v>84.44</v>
      </c>
      <c r="PC31" s="17">
        <v>4.71</v>
      </c>
      <c r="PD31" s="17">
        <v>0.6</v>
      </c>
      <c r="PE31" s="17">
        <v>0.53</v>
      </c>
      <c r="PF31" s="17">
        <v>0.53</v>
      </c>
      <c r="PG31" s="17">
        <v>7.0000000000000007E-2</v>
      </c>
      <c r="PH31" s="17">
        <v>0.54</v>
      </c>
      <c r="PI31" s="17">
        <v>1.4</v>
      </c>
      <c r="PJ31" s="17">
        <v>1.4</v>
      </c>
      <c r="PK31" s="17">
        <v>-0.86</v>
      </c>
      <c r="PL31" s="17">
        <v>2.5470000000000002</v>
      </c>
      <c r="PM31" s="17">
        <v>2.4</v>
      </c>
      <c r="PN31" s="17">
        <v>2.4</v>
      </c>
      <c r="PO31" s="17">
        <v>0.14699999999999999</v>
      </c>
      <c r="PP31" s="17">
        <v>17.756060000000002</v>
      </c>
      <c r="PQ31" s="17">
        <v>16.336290000000002</v>
      </c>
      <c r="PR31" s="17">
        <v>4.2788300000000001</v>
      </c>
      <c r="PS31" s="17">
        <v>13.47723</v>
      </c>
      <c r="PT31" s="17">
        <v>3.306</v>
      </c>
      <c r="PU31" s="17">
        <v>3.12</v>
      </c>
      <c r="PV31" s="17">
        <v>3.12</v>
      </c>
      <c r="PW31" s="17">
        <v>0.186</v>
      </c>
      <c r="PX31" s="17">
        <v>0</v>
      </c>
      <c r="PY31" s="17">
        <v>3.1</v>
      </c>
      <c r="PZ31" s="17">
        <v>3.1</v>
      </c>
      <c r="QA31" s="17">
        <v>-3.1</v>
      </c>
      <c r="QB31" s="17">
        <v>3.569</v>
      </c>
      <c r="QC31" s="17">
        <v>3.5</v>
      </c>
      <c r="QD31" s="17">
        <v>3.5</v>
      </c>
      <c r="QE31" s="17">
        <v>6.9000000000000006E-2</v>
      </c>
      <c r="QF31" s="17">
        <v>14.9</v>
      </c>
      <c r="QG31" s="17">
        <v>14.975849999999999</v>
      </c>
      <c r="QH31" s="17">
        <v>14.975849999999999</v>
      </c>
      <c r="QI31" s="17">
        <v>-7.5850000000000001E-2</v>
      </c>
      <c r="QJ31" s="17">
        <v>12.8531</v>
      </c>
      <c r="QK31" s="17">
        <v>12.884</v>
      </c>
      <c r="QL31" s="17">
        <v>12.884</v>
      </c>
      <c r="QM31" s="17">
        <v>-3.09E-2</v>
      </c>
      <c r="QN31" s="17">
        <v>16.008099999999999</v>
      </c>
      <c r="QO31" s="17">
        <v>15.342000000000001</v>
      </c>
      <c r="QP31" s="17">
        <v>15.342000000000001</v>
      </c>
      <c r="QQ31" s="17">
        <v>0.66610000000000003</v>
      </c>
      <c r="QR31" s="17">
        <v>30.814</v>
      </c>
      <c r="QS31" s="17">
        <v>27.7</v>
      </c>
      <c r="QT31" s="17">
        <v>23.232299999999999</v>
      </c>
      <c r="QU31" s="17">
        <v>7.5816999999999997</v>
      </c>
      <c r="QV31" s="17">
        <v>81.736000000000004</v>
      </c>
      <c r="QW31" s="17">
        <v>87.1</v>
      </c>
      <c r="QX31" s="17">
        <v>68.373800000000003</v>
      </c>
      <c r="QY31" s="17">
        <v>13.3622</v>
      </c>
      <c r="QZ31" s="17">
        <v>15.303000000000001</v>
      </c>
      <c r="RA31" s="17">
        <v>13.675599999999999</v>
      </c>
      <c r="RB31" s="17">
        <v>13.675599999999999</v>
      </c>
      <c r="RC31" s="17">
        <v>1.6274</v>
      </c>
      <c r="RD31" s="17">
        <v>2.153</v>
      </c>
      <c r="RE31" s="17">
        <v>2.15</v>
      </c>
      <c r="RF31" s="17">
        <v>2.15</v>
      </c>
      <c r="RG31" s="17">
        <v>3.0000000000000001E-3</v>
      </c>
      <c r="RH31" s="17">
        <v>7.2359999999999998</v>
      </c>
      <c r="RI31" s="17">
        <v>3.8342000000000001</v>
      </c>
      <c r="RJ31" s="17">
        <v>7.0144599999999997</v>
      </c>
      <c r="RK31" s="17">
        <v>0.22153999999999999</v>
      </c>
      <c r="RL31" s="17">
        <v>1.2</v>
      </c>
      <c r="RM31" s="17">
        <v>1.2</v>
      </c>
      <c r="RN31" s="17">
        <v>1.2</v>
      </c>
      <c r="RO31" s="17">
        <v>0</v>
      </c>
      <c r="RP31" s="17">
        <v>0</v>
      </c>
      <c r="RQ31" s="17"/>
      <c r="RR31" s="17"/>
      <c r="RS31" s="17">
        <v>0</v>
      </c>
      <c r="RT31" s="17">
        <v>4.6300800000000004</v>
      </c>
      <c r="RU31" s="17">
        <v>4.4000000000000004</v>
      </c>
      <c r="RV31" s="17">
        <v>4.4000000000000004</v>
      </c>
      <c r="RW31" s="17">
        <v>0.23008000000000001</v>
      </c>
      <c r="RX31" s="17">
        <v>0.39907999999999999</v>
      </c>
      <c r="RY31" s="17">
        <v>0.37280000000000002</v>
      </c>
      <c r="RZ31" s="17">
        <v>0.37280000000000002</v>
      </c>
      <c r="SA31" s="17">
        <v>2.6280000000000001E-2</v>
      </c>
      <c r="SB31" s="17">
        <v>1.26</v>
      </c>
      <c r="SC31" s="17">
        <v>1.153</v>
      </c>
      <c r="SD31" s="17">
        <v>1.153</v>
      </c>
      <c r="SE31" s="17">
        <v>0.107</v>
      </c>
      <c r="SF31" s="17">
        <v>5.1310000000000002</v>
      </c>
      <c r="SG31" s="17">
        <v>5.3</v>
      </c>
      <c r="SH31" s="17">
        <v>5.3</v>
      </c>
      <c r="SI31" s="17">
        <v>-0.16900000000000001</v>
      </c>
      <c r="SJ31" s="17">
        <v>3.3740000000000001</v>
      </c>
      <c r="SK31" s="17">
        <v>2.7</v>
      </c>
      <c r="SL31" s="17">
        <v>2.7</v>
      </c>
      <c r="SM31" s="17">
        <v>0.67400000000000004</v>
      </c>
      <c r="SN31" s="17">
        <v>2.71</v>
      </c>
      <c r="SO31" s="17">
        <v>3</v>
      </c>
      <c r="SP31" s="17">
        <v>3</v>
      </c>
      <c r="SQ31" s="17">
        <v>-0.28999999999999998</v>
      </c>
      <c r="SR31" s="17">
        <v>4.95</v>
      </c>
      <c r="SS31" s="17">
        <v>5</v>
      </c>
      <c r="ST31" s="17">
        <v>5</v>
      </c>
      <c r="SU31" s="17">
        <v>-0.05</v>
      </c>
      <c r="SV31" s="17">
        <v>12.465120000000001</v>
      </c>
      <c r="SW31" s="17">
        <v>17.100000000000001</v>
      </c>
      <c r="SX31" s="17">
        <v>15.5358</v>
      </c>
      <c r="SY31" s="17">
        <v>-3.0706799999999999</v>
      </c>
      <c r="SZ31" s="17">
        <v>28.357690000000002</v>
      </c>
      <c r="TA31" s="17">
        <v>44.5</v>
      </c>
      <c r="TB31" s="17">
        <v>33.362000000000002</v>
      </c>
      <c r="TC31" s="17">
        <v>-5.0043100000000003</v>
      </c>
      <c r="TD31" s="17">
        <v>28.76652</v>
      </c>
      <c r="TE31" s="17">
        <v>28.95</v>
      </c>
      <c r="TF31" s="17">
        <v>28.95</v>
      </c>
      <c r="TG31" s="17">
        <v>-0.18348</v>
      </c>
      <c r="TH31" s="17">
        <v>107.49151999999999</v>
      </c>
      <c r="TI31" s="17">
        <v>71.300550000000001</v>
      </c>
      <c r="TJ31" s="17">
        <v>102.20341999999999</v>
      </c>
      <c r="TK31" s="17">
        <v>5.2881</v>
      </c>
      <c r="TL31" s="17">
        <v>105.12135000000001</v>
      </c>
      <c r="TM31" s="17">
        <v>111.49015</v>
      </c>
      <c r="TN31" s="17">
        <v>114.82640000000001</v>
      </c>
      <c r="TO31" s="17">
        <v>-9.70505</v>
      </c>
      <c r="TP31" s="17">
        <v>19.98302</v>
      </c>
      <c r="TQ31" s="17">
        <v>7.6228600000000002</v>
      </c>
      <c r="TR31" s="17">
        <v>11.872960000000001</v>
      </c>
      <c r="TS31" s="17">
        <v>8.1100600000000007</v>
      </c>
      <c r="TT31" s="17">
        <v>14.768509999999999</v>
      </c>
      <c r="TU31" s="17">
        <v>11.190149999999999</v>
      </c>
      <c r="TV31" s="17">
        <v>12.78481</v>
      </c>
      <c r="TW31" s="17">
        <v>1.9837</v>
      </c>
      <c r="TX31" s="17">
        <v>2.0140600000000002</v>
      </c>
      <c r="TY31" s="17">
        <v>36.76</v>
      </c>
      <c r="TZ31" s="17">
        <v>36.76</v>
      </c>
      <c r="UA31" s="17">
        <v>-34.745939999999997</v>
      </c>
      <c r="UB31" s="17">
        <v>0</v>
      </c>
      <c r="UC31" s="17">
        <v>4</v>
      </c>
      <c r="UD31" s="17">
        <v>4</v>
      </c>
      <c r="UE31" s="17">
        <v>-4</v>
      </c>
      <c r="UF31" s="17">
        <v>1.617</v>
      </c>
      <c r="UG31" s="17">
        <v>1.6</v>
      </c>
      <c r="UH31" s="17">
        <v>1.6</v>
      </c>
      <c r="UI31" s="17">
        <v>1.7000000000000001E-2</v>
      </c>
      <c r="UJ31" s="17">
        <v>0</v>
      </c>
      <c r="UK31" s="17"/>
      <c r="UL31" s="17"/>
      <c r="UM31" s="17">
        <v>0</v>
      </c>
      <c r="UN31" s="17">
        <v>4</v>
      </c>
      <c r="UO31" s="17">
        <v>3.5</v>
      </c>
      <c r="UP31" s="17">
        <v>3.5</v>
      </c>
      <c r="UQ31" s="17">
        <v>0.5</v>
      </c>
      <c r="UR31" s="17">
        <v>4.8</v>
      </c>
      <c r="US31" s="17">
        <v>4</v>
      </c>
      <c r="UT31" s="17">
        <v>4</v>
      </c>
      <c r="UU31" s="17">
        <v>0.8</v>
      </c>
      <c r="UV31" s="17">
        <v>4.5999999999999996</v>
      </c>
      <c r="UW31" s="17">
        <v>4.0999999999999996</v>
      </c>
      <c r="UX31" s="17">
        <v>4.0999999999999996</v>
      </c>
      <c r="UY31" s="17">
        <v>0.5</v>
      </c>
      <c r="UZ31" s="17">
        <v>9.6638900000000003</v>
      </c>
      <c r="VA31" s="17">
        <v>18.329999999999998</v>
      </c>
      <c r="VB31" s="17">
        <v>18.329999999999998</v>
      </c>
      <c r="VC31" s="17">
        <v>-8.6661099999999998</v>
      </c>
      <c r="VD31" s="17">
        <v>214.93600000000001</v>
      </c>
      <c r="VE31" s="17">
        <v>214.42150000000001</v>
      </c>
      <c r="VF31" s="17">
        <v>214.42150000000001</v>
      </c>
      <c r="VG31" s="17">
        <v>0.51449999999999996</v>
      </c>
      <c r="VH31" s="17">
        <v>17.149999999999999</v>
      </c>
      <c r="VI31" s="17">
        <v>15.309200000000001</v>
      </c>
      <c r="VJ31" s="17">
        <v>15.309200000000001</v>
      </c>
      <c r="VK31" s="17">
        <v>1.8408</v>
      </c>
      <c r="VL31" s="17">
        <v>114.02500000000001</v>
      </c>
      <c r="VM31" s="17">
        <v>118</v>
      </c>
      <c r="VN31" s="17">
        <v>118</v>
      </c>
      <c r="VO31" s="17">
        <v>-3.9750000000000001</v>
      </c>
      <c r="VP31" s="17">
        <v>0.63500000000000001</v>
      </c>
      <c r="VQ31" s="17">
        <v>0.6</v>
      </c>
      <c r="VR31" s="17">
        <v>0.6</v>
      </c>
      <c r="VS31" s="17">
        <v>3.5000000000000003E-2</v>
      </c>
      <c r="VT31" s="17">
        <v>92.456000000000003</v>
      </c>
      <c r="VU31" s="17">
        <v>122</v>
      </c>
      <c r="VV31" s="17">
        <v>95</v>
      </c>
      <c r="VW31" s="17">
        <v>-2.544</v>
      </c>
      <c r="VX31" s="17">
        <v>99.055999999999997</v>
      </c>
      <c r="VY31" s="17">
        <v>125</v>
      </c>
      <c r="VZ31" s="17">
        <v>110</v>
      </c>
      <c r="WA31" s="17">
        <v>-10.944000000000001</v>
      </c>
      <c r="WB31" s="17">
        <v>87.269000000000005</v>
      </c>
      <c r="WC31" s="17">
        <v>84.96</v>
      </c>
      <c r="WD31" s="17">
        <v>84.96</v>
      </c>
      <c r="WE31" s="17">
        <v>2.3090000000000002</v>
      </c>
      <c r="WF31" s="17">
        <v>2.42</v>
      </c>
      <c r="WG31" s="17">
        <v>2.8</v>
      </c>
      <c r="WH31" s="17">
        <v>2.8</v>
      </c>
      <c r="WI31" s="17">
        <v>-0.38</v>
      </c>
      <c r="WJ31" s="17">
        <v>2.2999999999999998</v>
      </c>
      <c r="WK31" s="17">
        <v>2.2999999999999998</v>
      </c>
      <c r="WL31" s="17">
        <v>2.2999999999999998</v>
      </c>
      <c r="WM31" s="17">
        <v>0</v>
      </c>
      <c r="WN31" s="17">
        <v>2.31</v>
      </c>
      <c r="WO31" s="17">
        <v>2.2999999999999998</v>
      </c>
      <c r="WP31" s="17">
        <v>2.2999999999999998</v>
      </c>
      <c r="WQ31" s="17">
        <v>0.01</v>
      </c>
      <c r="WR31" s="17">
        <v>1.03</v>
      </c>
      <c r="WS31" s="17">
        <v>1.3</v>
      </c>
      <c r="WT31" s="17">
        <v>1.3</v>
      </c>
      <c r="WU31" s="17">
        <v>-0.27</v>
      </c>
      <c r="WV31" s="17">
        <v>15.84</v>
      </c>
      <c r="WW31" s="17">
        <v>15.5305</v>
      </c>
      <c r="WX31" s="17">
        <v>15.5305</v>
      </c>
      <c r="WY31" s="17">
        <v>0.3095</v>
      </c>
      <c r="WZ31" s="17">
        <v>7.3680000000000003</v>
      </c>
      <c r="XA31" s="17">
        <v>5.0999999999999996</v>
      </c>
      <c r="XB31" s="17">
        <v>5.0999999999999996</v>
      </c>
      <c r="XC31" s="17">
        <v>2.2679999999999998</v>
      </c>
      <c r="XD31" s="17">
        <v>17.245000000000001</v>
      </c>
      <c r="XE31" s="17">
        <v>17.391300000000001</v>
      </c>
      <c r="XF31" s="17">
        <v>17.391300000000001</v>
      </c>
      <c r="XG31" s="17">
        <v>-0.14630000000000001</v>
      </c>
      <c r="XH31" s="17">
        <v>10.031000000000001</v>
      </c>
      <c r="XI31" s="17">
        <v>10</v>
      </c>
      <c r="XJ31" s="17">
        <v>10</v>
      </c>
      <c r="XK31" s="17">
        <v>3.1E-2</v>
      </c>
      <c r="XL31" s="17">
        <v>8.6999999999999993</v>
      </c>
      <c r="XM31" s="17">
        <v>10.8</v>
      </c>
      <c r="XN31" s="17">
        <v>10.8</v>
      </c>
      <c r="XO31" s="17">
        <v>-2.1</v>
      </c>
      <c r="XP31" s="17">
        <v>0</v>
      </c>
      <c r="XQ31" s="17"/>
      <c r="XR31" s="17"/>
      <c r="XS31" s="17">
        <v>0</v>
      </c>
      <c r="XT31" s="17">
        <v>0</v>
      </c>
      <c r="XU31" s="17"/>
      <c r="XV31" s="17"/>
      <c r="XW31" s="17">
        <v>0</v>
      </c>
      <c r="XX31" s="17">
        <v>17.899999999999999</v>
      </c>
      <c r="XY31" s="17">
        <v>19</v>
      </c>
      <c r="XZ31" s="17">
        <v>14</v>
      </c>
      <c r="YA31" s="17">
        <v>3.9</v>
      </c>
      <c r="YB31" s="17">
        <v>15.11</v>
      </c>
      <c r="YC31" s="17">
        <v>19</v>
      </c>
      <c r="YD31" s="17">
        <v>19</v>
      </c>
      <c r="YE31" s="17">
        <v>-3.89</v>
      </c>
      <c r="YF31" s="17">
        <v>7.69</v>
      </c>
      <c r="YG31" s="17">
        <v>7.5</v>
      </c>
      <c r="YH31" s="17">
        <v>7.5</v>
      </c>
      <c r="YI31" s="17">
        <v>0.19</v>
      </c>
      <c r="YJ31" s="17">
        <v>11.07</v>
      </c>
      <c r="YK31" s="17">
        <v>11</v>
      </c>
      <c r="YL31" s="17">
        <v>11</v>
      </c>
      <c r="YM31" s="17">
        <v>7.0000000000000007E-2</v>
      </c>
      <c r="YN31" s="17">
        <v>9.8699999999999992</v>
      </c>
      <c r="YO31" s="17">
        <v>12</v>
      </c>
      <c r="YP31" s="17">
        <v>12</v>
      </c>
      <c r="YQ31" s="17">
        <v>-2.13</v>
      </c>
    </row>
    <row r="32" spans="1:667" ht="24" customHeight="1" x14ac:dyDescent="0.3">
      <c r="A32" s="1"/>
      <c r="B32" s="18" t="s">
        <v>73</v>
      </c>
      <c r="C32" s="18" t="s">
        <v>911</v>
      </c>
      <c r="D32" s="19">
        <v>24.15</v>
      </c>
      <c r="E32" s="19">
        <v>10.362690000000001</v>
      </c>
      <c r="F32" s="19">
        <v>31.401160000000001</v>
      </c>
      <c r="G32" s="19">
        <v>-7.2511599999999996</v>
      </c>
      <c r="H32" s="19">
        <v>655.16</v>
      </c>
      <c r="I32" s="19">
        <v>649.92602999999997</v>
      </c>
      <c r="J32" s="19">
        <v>649.92602999999997</v>
      </c>
      <c r="K32" s="19">
        <v>5.2339700000000002</v>
      </c>
      <c r="L32" s="19">
        <v>216.96</v>
      </c>
      <c r="M32" s="19">
        <v>210.41108</v>
      </c>
      <c r="N32" s="19">
        <v>210.41108</v>
      </c>
      <c r="O32" s="19">
        <v>6.5489199999999999</v>
      </c>
      <c r="P32" s="19">
        <v>0</v>
      </c>
      <c r="Q32" s="19"/>
      <c r="R32" s="19"/>
      <c r="S32" s="19">
        <v>0</v>
      </c>
      <c r="T32" s="19">
        <v>0</v>
      </c>
      <c r="U32" s="19"/>
      <c r="V32" s="19"/>
      <c r="W32" s="19">
        <v>0</v>
      </c>
      <c r="X32" s="19">
        <v>10.5</v>
      </c>
      <c r="Y32" s="19">
        <v>16.08202</v>
      </c>
      <c r="Z32" s="19"/>
      <c r="AA32" s="19">
        <v>10.5</v>
      </c>
      <c r="AB32" s="19">
        <v>102.4</v>
      </c>
      <c r="AC32" s="19">
        <v>90</v>
      </c>
      <c r="AD32" s="19">
        <v>85.741600000000005</v>
      </c>
      <c r="AE32" s="19">
        <v>16.6584</v>
      </c>
      <c r="AF32" s="19">
        <v>0</v>
      </c>
      <c r="AG32" s="19"/>
      <c r="AH32" s="19"/>
      <c r="AI32" s="19">
        <v>0</v>
      </c>
      <c r="AJ32" s="19">
        <v>78.676000000000002</v>
      </c>
      <c r="AK32" s="19">
        <v>71.520070000000004</v>
      </c>
      <c r="AL32" s="19">
        <v>86.820319999999995</v>
      </c>
      <c r="AM32" s="19">
        <v>-8.1443200000000004</v>
      </c>
      <c r="AN32" s="19">
        <v>180.21</v>
      </c>
      <c r="AO32" s="19">
        <v>189.81003000000001</v>
      </c>
      <c r="AP32" s="19">
        <v>189.81003000000001</v>
      </c>
      <c r="AQ32" s="19">
        <v>-9.6000300000000003</v>
      </c>
      <c r="AR32" s="19">
        <v>196.29</v>
      </c>
      <c r="AS32" s="19">
        <v>189.81003000000001</v>
      </c>
      <c r="AT32" s="19">
        <v>189.81003000000001</v>
      </c>
      <c r="AU32" s="19">
        <v>6.4799699999999998</v>
      </c>
      <c r="AV32" s="19">
        <v>196.43</v>
      </c>
      <c r="AW32" s="19">
        <v>189.81003000000001</v>
      </c>
      <c r="AX32" s="19">
        <v>189.81003000000001</v>
      </c>
      <c r="AY32" s="19">
        <v>6.6199700000000004</v>
      </c>
      <c r="AZ32" s="19">
        <v>276.41000000000003</v>
      </c>
      <c r="BA32" s="19">
        <v>285.57004000000001</v>
      </c>
      <c r="BB32" s="19">
        <v>285.57004000000001</v>
      </c>
      <c r="BC32" s="19">
        <v>-9.1600400000000004</v>
      </c>
      <c r="BD32" s="19">
        <v>200.1</v>
      </c>
      <c r="BE32" s="19">
        <v>206.04143999999999</v>
      </c>
      <c r="BF32" s="19">
        <v>206.04143999999999</v>
      </c>
      <c r="BG32" s="19">
        <v>-5.9414400000000001</v>
      </c>
      <c r="BH32" s="19">
        <v>103.32</v>
      </c>
      <c r="BI32" s="19">
        <v>103.33009</v>
      </c>
      <c r="BJ32" s="19">
        <v>103.33009</v>
      </c>
      <c r="BK32" s="19">
        <v>-1.009E-2</v>
      </c>
      <c r="BL32" s="19">
        <v>174.62</v>
      </c>
      <c r="BM32" s="19">
        <v>73.212440000000001</v>
      </c>
      <c r="BN32" s="19"/>
      <c r="BO32" s="19">
        <v>174.62</v>
      </c>
      <c r="BP32" s="19">
        <v>4.13</v>
      </c>
      <c r="BQ32" s="19">
        <v>3.8975900000000001</v>
      </c>
      <c r="BR32" s="19">
        <v>3.8975900000000001</v>
      </c>
      <c r="BS32" s="19">
        <v>0.23241000000000001</v>
      </c>
      <c r="BT32" s="19">
        <v>0</v>
      </c>
      <c r="BU32" s="19"/>
      <c r="BV32" s="19"/>
      <c r="BW32" s="19">
        <v>0</v>
      </c>
      <c r="BX32" s="19">
        <v>0</v>
      </c>
      <c r="BY32" s="19"/>
      <c r="BZ32" s="19"/>
      <c r="CA32" s="19">
        <v>0</v>
      </c>
      <c r="CB32" s="19">
        <v>0</v>
      </c>
      <c r="CC32" s="19"/>
      <c r="CD32" s="19"/>
      <c r="CE32" s="19">
        <v>0</v>
      </c>
      <c r="CF32" s="19">
        <v>102.11</v>
      </c>
      <c r="CG32" s="19">
        <v>114.38334</v>
      </c>
      <c r="CH32" s="19">
        <v>114.38334</v>
      </c>
      <c r="CI32" s="19">
        <v>-12.273339999999999</v>
      </c>
      <c r="CJ32" s="19">
        <v>7.9039999999999999</v>
      </c>
      <c r="CK32" s="19">
        <v>7.1296799999999996</v>
      </c>
      <c r="CL32" s="19">
        <v>7.1296799999999996</v>
      </c>
      <c r="CM32" s="19">
        <v>0.77432000000000001</v>
      </c>
      <c r="CN32" s="19">
        <v>5.3840000000000003</v>
      </c>
      <c r="CO32" s="19">
        <v>3.8284699999999998</v>
      </c>
      <c r="CP32" s="19">
        <v>3.8284699999999998</v>
      </c>
      <c r="CQ32" s="19">
        <v>1.5555300000000001</v>
      </c>
      <c r="CR32" s="19">
        <v>22.295000000000002</v>
      </c>
      <c r="CS32" s="19"/>
      <c r="CT32" s="19">
        <v>22.280850000000001</v>
      </c>
      <c r="CU32" s="19">
        <v>1.4149999999999999E-2</v>
      </c>
      <c r="CV32" s="19">
        <v>40.090000000000003</v>
      </c>
      <c r="CW32" s="19">
        <v>8.5295900000000007</v>
      </c>
      <c r="CX32" s="19">
        <v>41.33466</v>
      </c>
      <c r="CY32" s="19">
        <v>-1.2446600000000001</v>
      </c>
      <c r="CZ32" s="19">
        <v>102.50823</v>
      </c>
      <c r="DA32" s="19">
        <v>109.68507</v>
      </c>
      <c r="DB32" s="19">
        <v>109.68507</v>
      </c>
      <c r="DC32" s="19">
        <v>-7.1768400000000003</v>
      </c>
      <c r="DD32" s="19">
        <v>0</v>
      </c>
      <c r="DE32" s="19"/>
      <c r="DF32" s="19"/>
      <c r="DG32" s="19">
        <v>0</v>
      </c>
      <c r="DH32" s="19">
        <v>178.36670000000001</v>
      </c>
      <c r="DI32" s="19">
        <v>185</v>
      </c>
      <c r="DJ32" s="19">
        <v>195.69301999999999</v>
      </c>
      <c r="DK32" s="19">
        <v>-17.326319999999999</v>
      </c>
      <c r="DL32" s="19">
        <v>0</v>
      </c>
      <c r="DM32" s="19"/>
      <c r="DN32" s="19">
        <v>7.8466800000000001</v>
      </c>
      <c r="DO32" s="19">
        <v>-7.8466800000000001</v>
      </c>
      <c r="DP32" s="19">
        <v>6.5251099999999997</v>
      </c>
      <c r="DQ32" s="19">
        <v>6.39</v>
      </c>
      <c r="DR32" s="19">
        <v>6.39</v>
      </c>
      <c r="DS32" s="19">
        <v>0.13511000000000001</v>
      </c>
      <c r="DT32" s="19">
        <v>0</v>
      </c>
      <c r="DU32" s="19"/>
      <c r="DV32" s="19"/>
      <c r="DW32" s="19">
        <v>0</v>
      </c>
      <c r="DX32" s="19">
        <v>33.841000000000001</v>
      </c>
      <c r="DY32" s="19">
        <v>33.393859999999997</v>
      </c>
      <c r="DZ32" s="19">
        <v>33.393859999999997</v>
      </c>
      <c r="EA32" s="19">
        <v>0.44713999999999998</v>
      </c>
      <c r="EB32" s="19">
        <v>0</v>
      </c>
      <c r="EC32" s="19"/>
      <c r="ED32" s="19"/>
      <c r="EE32" s="19">
        <v>0</v>
      </c>
      <c r="EF32" s="19">
        <v>23.321539999999999</v>
      </c>
      <c r="EG32" s="19">
        <v>21.083359999999999</v>
      </c>
      <c r="EH32" s="19">
        <v>21.083359999999999</v>
      </c>
      <c r="EI32" s="19">
        <v>2.2381799999999998</v>
      </c>
      <c r="EJ32" s="19">
        <v>17.19463</v>
      </c>
      <c r="EK32" s="19">
        <v>7.51389</v>
      </c>
      <c r="EL32" s="19">
        <v>18.574760000000001</v>
      </c>
      <c r="EM32" s="19">
        <v>-1.3801300000000001</v>
      </c>
      <c r="EN32" s="19">
        <v>12.974309999999999</v>
      </c>
      <c r="EO32" s="19">
        <v>12.56039</v>
      </c>
      <c r="EP32" s="19">
        <v>12.56039</v>
      </c>
      <c r="EQ32" s="19">
        <v>0.41392000000000001</v>
      </c>
      <c r="ER32" s="19">
        <v>57.65</v>
      </c>
      <c r="ES32" s="19">
        <v>62.201410000000003</v>
      </c>
      <c r="ET32" s="19">
        <v>62.2014</v>
      </c>
      <c r="EU32" s="19">
        <v>-4.5514000000000001</v>
      </c>
      <c r="EV32" s="19">
        <v>179.6002</v>
      </c>
      <c r="EW32" s="19">
        <v>144.89496</v>
      </c>
      <c r="EX32" s="19">
        <v>144.89496</v>
      </c>
      <c r="EY32" s="19">
        <v>34.705240000000003</v>
      </c>
      <c r="EZ32" s="19">
        <v>179.89228</v>
      </c>
      <c r="FA32" s="19">
        <v>144.89496</v>
      </c>
      <c r="FB32" s="19">
        <v>144.89496</v>
      </c>
      <c r="FC32" s="19">
        <v>34.997320000000002</v>
      </c>
      <c r="FD32" s="19">
        <v>180.22828000000001</v>
      </c>
      <c r="FE32" s="19">
        <v>145.33008000000001</v>
      </c>
      <c r="FF32" s="19">
        <v>145.33008000000001</v>
      </c>
      <c r="FG32" s="19">
        <v>34.898200000000003</v>
      </c>
      <c r="FH32" s="19">
        <v>87.25</v>
      </c>
      <c r="FI32" s="19">
        <v>85.460899999999995</v>
      </c>
      <c r="FJ32" s="19">
        <v>87.983069999999998</v>
      </c>
      <c r="FK32" s="19">
        <v>-0.73307</v>
      </c>
      <c r="FL32" s="19">
        <v>24.02</v>
      </c>
      <c r="FM32" s="19">
        <v>24.870470000000001</v>
      </c>
      <c r="FN32" s="19">
        <v>45</v>
      </c>
      <c r="FO32" s="19">
        <v>-20.98</v>
      </c>
      <c r="FP32" s="19">
        <v>24.44</v>
      </c>
      <c r="FQ32" s="19">
        <v>20.7</v>
      </c>
      <c r="FR32" s="19">
        <v>21</v>
      </c>
      <c r="FS32" s="19">
        <v>3.44</v>
      </c>
      <c r="FT32" s="19">
        <v>14.9</v>
      </c>
      <c r="FU32" s="19">
        <v>15.25745</v>
      </c>
      <c r="FV32" s="19">
        <v>15.25745</v>
      </c>
      <c r="FW32" s="19">
        <v>-0.35744999999999999</v>
      </c>
      <c r="FX32" s="19">
        <v>45.06</v>
      </c>
      <c r="FY32" s="19">
        <v>52.842370000000003</v>
      </c>
      <c r="FZ32" s="19">
        <v>41.450780000000002</v>
      </c>
      <c r="GA32" s="19">
        <v>3.6092200000000001</v>
      </c>
      <c r="GB32" s="19"/>
      <c r="GC32" s="19"/>
      <c r="GD32" s="19"/>
      <c r="GE32" s="19">
        <v>0</v>
      </c>
      <c r="GF32" s="19"/>
      <c r="GG32" s="19"/>
      <c r="GH32" s="19"/>
      <c r="GI32" s="19">
        <v>0</v>
      </c>
      <c r="GJ32" s="19">
        <v>5.81</v>
      </c>
      <c r="GK32" s="19">
        <v>6.8787000000000003</v>
      </c>
      <c r="GL32" s="19">
        <v>6.8787000000000003</v>
      </c>
      <c r="GM32" s="19">
        <v>-1.0687</v>
      </c>
      <c r="GN32" s="19">
        <v>81.06</v>
      </c>
      <c r="GO32" s="19">
        <v>40.008040000000001</v>
      </c>
      <c r="GP32" s="19">
        <v>15.544040000000001</v>
      </c>
      <c r="GQ32" s="19">
        <v>65.515960000000007</v>
      </c>
      <c r="GR32" s="19">
        <v>0</v>
      </c>
      <c r="GS32" s="19"/>
      <c r="GT32" s="19"/>
      <c r="GU32" s="19">
        <v>0</v>
      </c>
      <c r="GV32" s="19">
        <v>0</v>
      </c>
      <c r="GW32" s="19"/>
      <c r="GX32" s="19"/>
      <c r="GY32" s="19">
        <v>0</v>
      </c>
      <c r="GZ32" s="19">
        <v>0</v>
      </c>
      <c r="HA32" s="19"/>
      <c r="HB32" s="19"/>
      <c r="HC32" s="19">
        <v>0</v>
      </c>
      <c r="HD32" s="19">
        <v>0</v>
      </c>
      <c r="HE32" s="19"/>
      <c r="HF32" s="19"/>
      <c r="HG32" s="19">
        <v>0</v>
      </c>
      <c r="HH32" s="19">
        <v>24.23</v>
      </c>
      <c r="HI32" s="19">
        <v>10.63264</v>
      </c>
      <c r="HJ32" s="19">
        <v>19.66986</v>
      </c>
      <c r="HK32" s="19">
        <v>4.5601399999999996</v>
      </c>
      <c r="HL32" s="19">
        <v>0</v>
      </c>
      <c r="HM32" s="19"/>
      <c r="HN32" s="19"/>
      <c r="HO32" s="19">
        <v>0</v>
      </c>
      <c r="HP32" s="19">
        <v>0</v>
      </c>
      <c r="HQ32" s="19"/>
      <c r="HR32" s="19"/>
      <c r="HS32" s="19">
        <v>0</v>
      </c>
      <c r="HT32" s="19">
        <v>43.082000000000001</v>
      </c>
      <c r="HU32" s="19">
        <v>45.291899999999998</v>
      </c>
      <c r="HV32" s="19">
        <v>45.291899999999998</v>
      </c>
      <c r="HW32" s="19">
        <v>-2.2099000000000002</v>
      </c>
      <c r="HX32" s="19">
        <v>0</v>
      </c>
      <c r="HY32" s="19"/>
      <c r="HZ32" s="19"/>
      <c r="IA32" s="19">
        <v>0</v>
      </c>
      <c r="IB32" s="19">
        <v>0</v>
      </c>
      <c r="IC32" s="19"/>
      <c r="ID32" s="19"/>
      <c r="IE32" s="19">
        <v>0</v>
      </c>
      <c r="IF32" s="19">
        <v>0</v>
      </c>
      <c r="IG32" s="19"/>
      <c r="IH32" s="19"/>
      <c r="II32" s="19">
        <v>0</v>
      </c>
      <c r="IJ32" s="19">
        <v>71.744380000000007</v>
      </c>
      <c r="IK32" s="19">
        <v>71.387309999999999</v>
      </c>
      <c r="IL32" s="19">
        <v>90.221620000000001</v>
      </c>
      <c r="IM32" s="19">
        <v>-18.477239999999998</v>
      </c>
      <c r="IN32" s="19">
        <v>168.22978000000001</v>
      </c>
      <c r="IO32" s="19">
        <v>159.67379</v>
      </c>
      <c r="IP32" s="19">
        <v>147.95898</v>
      </c>
      <c r="IQ32" s="19">
        <v>20.270800000000001</v>
      </c>
      <c r="IR32" s="19">
        <v>166.25360000000001</v>
      </c>
      <c r="IS32" s="19">
        <v>159.67379</v>
      </c>
      <c r="IT32" s="19">
        <v>147.95898</v>
      </c>
      <c r="IU32" s="19">
        <v>18.294619999999998</v>
      </c>
      <c r="IV32" s="19">
        <v>198.20773</v>
      </c>
      <c r="IW32" s="19">
        <v>159.67379</v>
      </c>
      <c r="IX32" s="19">
        <v>147.95898</v>
      </c>
      <c r="IY32" s="19">
        <v>50.248750000000001</v>
      </c>
      <c r="IZ32" s="19">
        <v>257.84343999999999</v>
      </c>
      <c r="JA32" s="19">
        <v>240.22994</v>
      </c>
      <c r="JB32" s="19">
        <v>222.60496000000001</v>
      </c>
      <c r="JC32" s="19">
        <v>35.238480000000003</v>
      </c>
      <c r="JD32" s="19">
        <v>70.613919999999993</v>
      </c>
      <c r="JE32" s="19">
        <v>45.005960000000002</v>
      </c>
      <c r="JF32" s="19">
        <v>45.005960000000002</v>
      </c>
      <c r="JG32" s="19">
        <v>25.607959999999999</v>
      </c>
      <c r="JH32" s="19">
        <v>34.141840000000002</v>
      </c>
      <c r="JI32" s="19">
        <v>22.57056</v>
      </c>
      <c r="JJ32" s="19">
        <v>22.57056</v>
      </c>
      <c r="JK32" s="19">
        <v>11.57128</v>
      </c>
      <c r="JL32" s="19">
        <v>0</v>
      </c>
      <c r="JM32" s="19">
        <v>199</v>
      </c>
      <c r="JN32" s="19">
        <v>199</v>
      </c>
      <c r="JO32" s="19">
        <v>-199</v>
      </c>
      <c r="JP32" s="19">
        <v>0</v>
      </c>
      <c r="JQ32" s="19">
        <v>199</v>
      </c>
      <c r="JR32" s="19">
        <v>199</v>
      </c>
      <c r="JS32" s="19">
        <v>-199</v>
      </c>
      <c r="JT32" s="19">
        <v>0</v>
      </c>
      <c r="JU32" s="19">
        <v>199</v>
      </c>
      <c r="JV32" s="19">
        <v>199</v>
      </c>
      <c r="JW32" s="19">
        <v>-199</v>
      </c>
      <c r="JX32" s="19">
        <v>0</v>
      </c>
      <c r="JY32" s="19"/>
      <c r="JZ32" s="19"/>
      <c r="KA32" s="19">
        <v>0</v>
      </c>
      <c r="KB32" s="19">
        <v>0</v>
      </c>
      <c r="KC32" s="19"/>
      <c r="KD32" s="19"/>
      <c r="KE32" s="19">
        <v>0</v>
      </c>
      <c r="KF32" s="19">
        <v>0</v>
      </c>
      <c r="KG32" s="19"/>
      <c r="KH32" s="19"/>
      <c r="KI32" s="19">
        <v>0</v>
      </c>
      <c r="KJ32" s="19">
        <v>4.3899999999999997</v>
      </c>
      <c r="KK32" s="19"/>
      <c r="KL32" s="19"/>
      <c r="KM32" s="19">
        <v>4.3899999999999997</v>
      </c>
      <c r="KN32" s="19">
        <v>0.13</v>
      </c>
      <c r="KO32" s="19">
        <v>0.90800999999999998</v>
      </c>
      <c r="KP32" s="19">
        <v>0.90800999999999998</v>
      </c>
      <c r="KQ32" s="19">
        <v>-0.77800999999999998</v>
      </c>
      <c r="KR32" s="19">
        <v>76.025000000000006</v>
      </c>
      <c r="KS32" s="19">
        <v>88.275149999999996</v>
      </c>
      <c r="KT32" s="19">
        <v>120.96259999999999</v>
      </c>
      <c r="KU32" s="19">
        <v>-44.937600000000003</v>
      </c>
      <c r="KV32" s="19">
        <v>95.87</v>
      </c>
      <c r="KW32" s="19">
        <v>76.263339999999999</v>
      </c>
      <c r="KX32" s="19">
        <v>102.27283</v>
      </c>
      <c r="KY32" s="19">
        <v>-6.4028299999999998</v>
      </c>
      <c r="KZ32" s="19">
        <v>42.173000000000002</v>
      </c>
      <c r="LA32" s="19">
        <v>66.809659999999994</v>
      </c>
      <c r="LB32" s="19">
        <v>66.809659999999994</v>
      </c>
      <c r="LC32" s="19">
        <v>-24.636659999999999</v>
      </c>
      <c r="LD32" s="19">
        <v>35.661000000000001</v>
      </c>
      <c r="LE32" s="19">
        <v>48.179349999999999</v>
      </c>
      <c r="LF32" s="19">
        <v>48.179349999999999</v>
      </c>
      <c r="LG32" s="19">
        <v>-12.51835</v>
      </c>
      <c r="LH32" s="19">
        <v>27.782</v>
      </c>
      <c r="LI32" s="19">
        <v>27.175139999999999</v>
      </c>
      <c r="LJ32" s="19">
        <v>29.806760000000001</v>
      </c>
      <c r="LK32" s="19">
        <v>-2.0247600000000001</v>
      </c>
      <c r="LL32" s="19">
        <v>0</v>
      </c>
      <c r="LM32" s="19"/>
      <c r="LN32" s="19"/>
      <c r="LO32" s="19">
        <v>0</v>
      </c>
      <c r="LP32" s="19">
        <v>0</v>
      </c>
      <c r="LQ32" s="19"/>
      <c r="LR32" s="19"/>
      <c r="LS32" s="19">
        <v>0</v>
      </c>
      <c r="LT32" s="19">
        <v>0</v>
      </c>
      <c r="LU32" s="19"/>
      <c r="LV32" s="19"/>
      <c r="LW32" s="19">
        <v>0</v>
      </c>
      <c r="LX32" s="19">
        <v>139.846</v>
      </c>
      <c r="LY32" s="19">
        <v>152.16127</v>
      </c>
      <c r="LZ32" s="19">
        <v>152.16127</v>
      </c>
      <c r="MA32" s="19">
        <v>-12.31527</v>
      </c>
      <c r="MB32" s="19">
        <v>142.53800000000001</v>
      </c>
      <c r="MC32" s="19">
        <v>152.16127</v>
      </c>
      <c r="MD32" s="19">
        <v>152.16127</v>
      </c>
      <c r="ME32" s="19">
        <v>-9.6232699999999998</v>
      </c>
      <c r="MF32" s="19">
        <v>167.67400000000001</v>
      </c>
      <c r="MG32" s="19">
        <v>152.61821</v>
      </c>
      <c r="MH32" s="19">
        <v>152.61821</v>
      </c>
      <c r="MI32" s="19">
        <v>15.05579</v>
      </c>
      <c r="MJ32" s="19">
        <v>182.64</v>
      </c>
      <c r="MK32" s="19">
        <v>175</v>
      </c>
      <c r="ML32" s="19">
        <v>175</v>
      </c>
      <c r="MM32" s="19">
        <v>7.64</v>
      </c>
      <c r="MN32" s="19">
        <v>0</v>
      </c>
      <c r="MO32" s="19"/>
      <c r="MP32" s="19"/>
      <c r="MQ32" s="19">
        <v>0</v>
      </c>
      <c r="MR32" s="19">
        <v>0</v>
      </c>
      <c r="MS32" s="19"/>
      <c r="MT32" s="19"/>
      <c r="MU32" s="19">
        <v>0</v>
      </c>
      <c r="MV32" s="19">
        <v>0</v>
      </c>
      <c r="MW32" s="19"/>
      <c r="MX32" s="19"/>
      <c r="MY32" s="19">
        <v>0</v>
      </c>
      <c r="MZ32" s="19">
        <v>0</v>
      </c>
      <c r="NA32" s="19"/>
      <c r="NB32" s="19"/>
      <c r="NC32" s="19">
        <v>0</v>
      </c>
      <c r="ND32" s="19">
        <v>208.43602999999999</v>
      </c>
      <c r="NE32" s="19">
        <v>154.09174999999999</v>
      </c>
      <c r="NF32" s="19">
        <v>154.09174999999999</v>
      </c>
      <c r="NG32" s="19">
        <v>54.344279999999998</v>
      </c>
      <c r="NH32" s="19">
        <v>100.92106</v>
      </c>
      <c r="NI32" s="19">
        <v>77.277249999999995</v>
      </c>
      <c r="NJ32" s="19">
        <v>77.277249999999995</v>
      </c>
      <c r="NK32" s="19">
        <v>23.643809999999998</v>
      </c>
      <c r="NL32" s="19">
        <v>8.2560000000000002</v>
      </c>
      <c r="NM32" s="19">
        <v>2.2451099999999999</v>
      </c>
      <c r="NN32" s="19">
        <v>7.4573499999999999</v>
      </c>
      <c r="NO32" s="19">
        <v>0.79864999999999997</v>
      </c>
      <c r="NP32" s="19">
        <v>5.1779999999999999</v>
      </c>
      <c r="NQ32" s="19">
        <v>1.98021</v>
      </c>
      <c r="NR32" s="19">
        <v>4.9172599999999997</v>
      </c>
      <c r="NS32" s="19">
        <v>0.26074000000000003</v>
      </c>
      <c r="NT32" s="19">
        <v>126.249</v>
      </c>
      <c r="NU32" s="19">
        <v>105.8</v>
      </c>
      <c r="NV32" s="19">
        <v>84.547799999999995</v>
      </c>
      <c r="NW32" s="19">
        <v>41.7012</v>
      </c>
      <c r="NX32" s="19">
        <v>63.36</v>
      </c>
      <c r="NY32" s="19">
        <v>68.84</v>
      </c>
      <c r="NZ32" s="19">
        <v>68.84</v>
      </c>
      <c r="OA32" s="19">
        <v>-5.48</v>
      </c>
      <c r="OB32" s="19">
        <v>12.29059</v>
      </c>
      <c r="OC32" s="19">
        <v>12.1</v>
      </c>
      <c r="OD32" s="19">
        <v>13.855499999999999</v>
      </c>
      <c r="OE32" s="19">
        <v>-1.56491</v>
      </c>
      <c r="OF32" s="19">
        <v>0</v>
      </c>
      <c r="OG32" s="19"/>
      <c r="OH32" s="19"/>
      <c r="OI32" s="19">
        <v>0</v>
      </c>
      <c r="OJ32" s="19">
        <v>5.4596299999999998</v>
      </c>
      <c r="OK32" s="19">
        <v>8.1350599999999993</v>
      </c>
      <c r="OL32" s="19">
        <v>20.33764</v>
      </c>
      <c r="OM32" s="19">
        <v>-14.87801</v>
      </c>
      <c r="ON32" s="19">
        <v>0</v>
      </c>
      <c r="OO32" s="19"/>
      <c r="OP32" s="19"/>
      <c r="OQ32" s="19">
        <v>0</v>
      </c>
      <c r="OR32" s="19">
        <v>0</v>
      </c>
      <c r="OS32" s="19"/>
      <c r="OT32" s="19"/>
      <c r="OU32" s="19">
        <v>0</v>
      </c>
      <c r="OV32" s="19">
        <v>163.52000000000001</v>
      </c>
      <c r="OW32" s="19">
        <v>166.87979999999999</v>
      </c>
      <c r="OX32" s="19">
        <v>166.87979999999999</v>
      </c>
      <c r="OY32" s="19">
        <v>-3.3597999999999999</v>
      </c>
      <c r="OZ32" s="19">
        <v>82.89</v>
      </c>
      <c r="PA32" s="19">
        <v>84.12</v>
      </c>
      <c r="PB32" s="19">
        <v>84.12</v>
      </c>
      <c r="PC32" s="19">
        <v>-1.23</v>
      </c>
      <c r="PD32" s="19">
        <v>0.59</v>
      </c>
      <c r="PE32" s="19">
        <v>0.54</v>
      </c>
      <c r="PF32" s="19">
        <v>0.54</v>
      </c>
      <c r="PG32" s="19">
        <v>0.05</v>
      </c>
      <c r="PH32" s="19">
        <v>0.94</v>
      </c>
      <c r="PI32" s="19">
        <v>1.4</v>
      </c>
      <c r="PJ32" s="19">
        <v>1.4</v>
      </c>
      <c r="PK32" s="19">
        <v>-0.46</v>
      </c>
      <c r="PL32" s="19">
        <v>2.5299999999999998</v>
      </c>
      <c r="PM32" s="19">
        <v>2.4</v>
      </c>
      <c r="PN32" s="19">
        <v>2.4</v>
      </c>
      <c r="PO32" s="19">
        <v>0.13</v>
      </c>
      <c r="PP32" s="19">
        <v>18.845680000000002</v>
      </c>
      <c r="PQ32" s="19">
        <v>16.336290000000002</v>
      </c>
      <c r="PR32" s="19">
        <v>4.2788300000000001</v>
      </c>
      <c r="PS32" s="19">
        <v>14.566850000000001</v>
      </c>
      <c r="PT32" s="19">
        <v>3.3079999999999998</v>
      </c>
      <c r="PU32" s="19">
        <v>3.12</v>
      </c>
      <c r="PV32" s="19">
        <v>3.12</v>
      </c>
      <c r="PW32" s="19">
        <v>0.188</v>
      </c>
      <c r="PX32" s="19">
        <v>0</v>
      </c>
      <c r="PY32" s="19">
        <v>3.1</v>
      </c>
      <c r="PZ32" s="19">
        <v>3.1</v>
      </c>
      <c r="QA32" s="19">
        <v>-3.1</v>
      </c>
      <c r="QB32" s="19">
        <v>3.5710000000000002</v>
      </c>
      <c r="QC32" s="19">
        <v>3.5</v>
      </c>
      <c r="QD32" s="19">
        <v>3.5</v>
      </c>
      <c r="QE32" s="19">
        <v>7.0999999999999994E-2</v>
      </c>
      <c r="QF32" s="19">
        <v>14.9</v>
      </c>
      <c r="QG32" s="19">
        <v>14.975849999999999</v>
      </c>
      <c r="QH32" s="19">
        <v>14.975849999999999</v>
      </c>
      <c r="QI32" s="19">
        <v>-7.5850000000000001E-2</v>
      </c>
      <c r="QJ32" s="19">
        <v>12.242000000000001</v>
      </c>
      <c r="QK32" s="19">
        <v>12.842000000000001</v>
      </c>
      <c r="QL32" s="19">
        <v>12.842000000000001</v>
      </c>
      <c r="QM32" s="19">
        <v>-0.6</v>
      </c>
      <c r="QN32" s="19">
        <v>15.461</v>
      </c>
      <c r="QO32" s="19">
        <v>15.291499999999999</v>
      </c>
      <c r="QP32" s="19">
        <v>15.291499999999999</v>
      </c>
      <c r="QQ32" s="19">
        <v>0.16950000000000001</v>
      </c>
      <c r="QR32" s="19">
        <v>30.81</v>
      </c>
      <c r="QS32" s="19">
        <v>28.3</v>
      </c>
      <c r="QT32" s="19">
        <v>22.987300000000001</v>
      </c>
      <c r="QU32" s="19">
        <v>7.8227000000000002</v>
      </c>
      <c r="QV32" s="19">
        <v>81.564999999999998</v>
      </c>
      <c r="QW32" s="19">
        <v>87.6</v>
      </c>
      <c r="QX32" s="19">
        <v>68.353499999999997</v>
      </c>
      <c r="QY32" s="19">
        <v>13.211499999999999</v>
      </c>
      <c r="QZ32" s="19">
        <v>15.364000000000001</v>
      </c>
      <c r="RA32" s="19">
        <v>13.570600000000001</v>
      </c>
      <c r="RB32" s="19">
        <v>13.570600000000001</v>
      </c>
      <c r="RC32" s="19">
        <v>1.7934000000000001</v>
      </c>
      <c r="RD32" s="19">
        <v>2.4750000000000001</v>
      </c>
      <c r="RE32" s="19">
        <v>2.15</v>
      </c>
      <c r="RF32" s="19">
        <v>2.15</v>
      </c>
      <c r="RG32" s="19">
        <v>0.32500000000000001</v>
      </c>
      <c r="RH32" s="19">
        <v>7.2370000000000001</v>
      </c>
      <c r="RI32" s="19">
        <v>3.8342000000000001</v>
      </c>
      <c r="RJ32" s="19">
        <v>7.73752</v>
      </c>
      <c r="RK32" s="19">
        <v>-0.50051999999999996</v>
      </c>
      <c r="RL32" s="19">
        <v>1.1599999999999999</v>
      </c>
      <c r="RM32" s="19">
        <v>1.1599999999999999</v>
      </c>
      <c r="RN32" s="19">
        <v>1.1599999999999999</v>
      </c>
      <c r="RO32" s="19">
        <v>0</v>
      </c>
      <c r="RP32" s="19">
        <v>0</v>
      </c>
      <c r="RQ32" s="19"/>
      <c r="RR32" s="19"/>
      <c r="RS32" s="19">
        <v>0</v>
      </c>
      <c r="RT32" s="19">
        <v>4.83399</v>
      </c>
      <c r="RU32" s="19">
        <v>4.4000000000000004</v>
      </c>
      <c r="RV32" s="19">
        <v>4.4000000000000004</v>
      </c>
      <c r="RW32" s="19">
        <v>0.43398999999999999</v>
      </c>
      <c r="RX32" s="19">
        <v>0.40212999999999999</v>
      </c>
      <c r="RY32" s="19">
        <v>0.3846</v>
      </c>
      <c r="RZ32" s="19">
        <v>0.3846</v>
      </c>
      <c r="SA32" s="19">
        <v>1.753E-2</v>
      </c>
      <c r="SB32" s="19">
        <v>1.27</v>
      </c>
      <c r="SC32" s="19">
        <v>1.175</v>
      </c>
      <c r="SD32" s="19">
        <v>1.175</v>
      </c>
      <c r="SE32" s="19">
        <v>9.5000000000000001E-2</v>
      </c>
      <c r="SF32" s="19">
        <v>5.1020000000000003</v>
      </c>
      <c r="SG32" s="19">
        <v>5.3</v>
      </c>
      <c r="SH32" s="19">
        <v>5.3</v>
      </c>
      <c r="SI32" s="19">
        <v>-0.19800000000000001</v>
      </c>
      <c r="SJ32" s="19">
        <v>3.53</v>
      </c>
      <c r="SK32" s="19">
        <v>2.7</v>
      </c>
      <c r="SL32" s="19">
        <v>2.7</v>
      </c>
      <c r="SM32" s="19">
        <v>0.83</v>
      </c>
      <c r="SN32" s="19">
        <v>3.08</v>
      </c>
      <c r="SO32" s="19">
        <v>3</v>
      </c>
      <c r="SP32" s="19">
        <v>3</v>
      </c>
      <c r="SQ32" s="19">
        <v>0.08</v>
      </c>
      <c r="SR32" s="19">
        <v>5.17</v>
      </c>
      <c r="SS32" s="19">
        <v>5</v>
      </c>
      <c r="ST32" s="19">
        <v>5</v>
      </c>
      <c r="SU32" s="19">
        <v>0.17</v>
      </c>
      <c r="SV32" s="19">
        <v>12.43116</v>
      </c>
      <c r="SW32" s="19">
        <v>17.2</v>
      </c>
      <c r="SX32" s="19">
        <v>15.3485</v>
      </c>
      <c r="SY32" s="19">
        <v>-2.9173399999999998</v>
      </c>
      <c r="SZ32" s="19">
        <v>36.136380000000003</v>
      </c>
      <c r="TA32" s="19">
        <v>54.9</v>
      </c>
      <c r="TB32" s="19">
        <v>37.602800000000002</v>
      </c>
      <c r="TC32" s="19">
        <v>-1.4664200000000001</v>
      </c>
      <c r="TD32" s="19">
        <v>30.137540000000001</v>
      </c>
      <c r="TE32" s="19">
        <v>28.82</v>
      </c>
      <c r="TF32" s="19">
        <v>28.82</v>
      </c>
      <c r="TG32" s="19">
        <v>1.3175399999999999</v>
      </c>
      <c r="TH32" s="19">
        <v>112.06963</v>
      </c>
      <c r="TI32" s="19">
        <v>72.285409999999999</v>
      </c>
      <c r="TJ32" s="19">
        <v>102.74001</v>
      </c>
      <c r="TK32" s="19">
        <v>9.3296200000000002</v>
      </c>
      <c r="TL32" s="19">
        <v>106.18311</v>
      </c>
      <c r="TM32" s="19">
        <v>115.49007</v>
      </c>
      <c r="TN32" s="19">
        <v>114.81379</v>
      </c>
      <c r="TO32" s="19">
        <v>-8.6306799999999999</v>
      </c>
      <c r="TP32" s="19">
        <v>18.74541</v>
      </c>
      <c r="TQ32" s="19">
        <v>7.9481900000000003</v>
      </c>
      <c r="TR32" s="19">
        <v>11.91832</v>
      </c>
      <c r="TS32" s="19">
        <v>6.8270900000000001</v>
      </c>
      <c r="TT32" s="19">
        <v>14.85815</v>
      </c>
      <c r="TU32" s="19">
        <v>11.89007</v>
      </c>
      <c r="TV32" s="19">
        <v>12.7782</v>
      </c>
      <c r="TW32" s="19">
        <v>2.0799500000000002</v>
      </c>
      <c r="TX32" s="19">
        <v>1.18232</v>
      </c>
      <c r="TY32" s="19">
        <v>36.6</v>
      </c>
      <c r="TZ32" s="19">
        <v>36.6</v>
      </c>
      <c r="UA32" s="19">
        <v>-35.417679999999997</v>
      </c>
      <c r="UB32" s="19">
        <v>0</v>
      </c>
      <c r="UC32" s="19">
        <v>4</v>
      </c>
      <c r="UD32" s="19">
        <v>4</v>
      </c>
      <c r="UE32" s="19">
        <v>-4</v>
      </c>
      <c r="UF32" s="19">
        <v>1.635</v>
      </c>
      <c r="UG32" s="19">
        <v>1.6</v>
      </c>
      <c r="UH32" s="19">
        <v>1.6</v>
      </c>
      <c r="UI32" s="19">
        <v>3.5000000000000003E-2</v>
      </c>
      <c r="UJ32" s="19">
        <v>0</v>
      </c>
      <c r="UK32" s="19"/>
      <c r="UL32" s="19"/>
      <c r="UM32" s="19">
        <v>0</v>
      </c>
      <c r="UN32" s="19">
        <v>4</v>
      </c>
      <c r="UO32" s="19">
        <v>3.5</v>
      </c>
      <c r="UP32" s="19">
        <v>3.5</v>
      </c>
      <c r="UQ32" s="19">
        <v>0.5</v>
      </c>
      <c r="UR32" s="19">
        <v>4.8</v>
      </c>
      <c r="US32" s="19">
        <v>4</v>
      </c>
      <c r="UT32" s="19">
        <v>4</v>
      </c>
      <c r="UU32" s="19">
        <v>0.8</v>
      </c>
      <c r="UV32" s="19">
        <v>4.5999999999999996</v>
      </c>
      <c r="UW32" s="19">
        <v>4.0999999999999996</v>
      </c>
      <c r="UX32" s="19">
        <v>4.0999999999999996</v>
      </c>
      <c r="UY32" s="19">
        <v>0.5</v>
      </c>
      <c r="UZ32" s="19">
        <v>9.5782799999999995</v>
      </c>
      <c r="VA32" s="19">
        <v>18.329999999999998</v>
      </c>
      <c r="VB32" s="19">
        <v>18.329999999999998</v>
      </c>
      <c r="VC32" s="19">
        <v>-8.7517200000000006</v>
      </c>
      <c r="VD32" s="19">
        <v>216.41300000000001</v>
      </c>
      <c r="VE32" s="19">
        <v>214.04349999999999</v>
      </c>
      <c r="VF32" s="19">
        <v>214.04349999999999</v>
      </c>
      <c r="VG32" s="19">
        <v>2.3694999999999999</v>
      </c>
      <c r="VH32" s="19">
        <v>17.329999999999998</v>
      </c>
      <c r="VI32" s="19">
        <v>15.589</v>
      </c>
      <c r="VJ32" s="19">
        <v>15.589</v>
      </c>
      <c r="VK32" s="19">
        <v>1.7410000000000001</v>
      </c>
      <c r="VL32" s="19">
        <v>116.914</v>
      </c>
      <c r="VM32" s="19">
        <v>119</v>
      </c>
      <c r="VN32" s="19">
        <v>119</v>
      </c>
      <c r="VO32" s="19">
        <v>-2.0859999999999999</v>
      </c>
      <c r="VP32" s="19">
        <v>0.63200000000000001</v>
      </c>
      <c r="VQ32" s="19">
        <v>0.6</v>
      </c>
      <c r="VR32" s="19">
        <v>0.6</v>
      </c>
      <c r="VS32" s="19">
        <v>3.2000000000000001E-2</v>
      </c>
      <c r="VT32" s="19">
        <v>97.875</v>
      </c>
      <c r="VU32" s="19">
        <v>122</v>
      </c>
      <c r="VV32" s="19">
        <v>101</v>
      </c>
      <c r="VW32" s="19">
        <v>-3.125</v>
      </c>
      <c r="VX32" s="19">
        <v>111.494</v>
      </c>
      <c r="VY32" s="19">
        <v>125</v>
      </c>
      <c r="VZ32" s="19">
        <v>120</v>
      </c>
      <c r="WA32" s="19">
        <v>-8.5060000000000002</v>
      </c>
      <c r="WB32" s="19">
        <v>88.48</v>
      </c>
      <c r="WC32" s="19">
        <v>85.68</v>
      </c>
      <c r="WD32" s="19">
        <v>85.68</v>
      </c>
      <c r="WE32" s="19">
        <v>2.8</v>
      </c>
      <c r="WF32" s="19">
        <v>2.42</v>
      </c>
      <c r="WG32" s="19">
        <v>2.8</v>
      </c>
      <c r="WH32" s="19">
        <v>2.8</v>
      </c>
      <c r="WI32" s="19">
        <v>-0.38</v>
      </c>
      <c r="WJ32" s="19">
        <v>2.2999999999999998</v>
      </c>
      <c r="WK32" s="19">
        <v>2.2999999999999998</v>
      </c>
      <c r="WL32" s="19">
        <v>2.2999999999999998</v>
      </c>
      <c r="WM32" s="19">
        <v>0</v>
      </c>
      <c r="WN32" s="19">
        <v>2.31</v>
      </c>
      <c r="WO32" s="19">
        <v>2.2999999999999998</v>
      </c>
      <c r="WP32" s="19">
        <v>2.2999999999999998</v>
      </c>
      <c r="WQ32" s="19">
        <v>0.01</v>
      </c>
      <c r="WR32" s="19">
        <v>1.03</v>
      </c>
      <c r="WS32" s="19">
        <v>1.3</v>
      </c>
      <c r="WT32" s="19">
        <v>1.3</v>
      </c>
      <c r="WU32" s="19">
        <v>-0.27</v>
      </c>
      <c r="WV32" s="19">
        <v>16</v>
      </c>
      <c r="WW32" s="19">
        <v>15.678800000000001</v>
      </c>
      <c r="WX32" s="19">
        <v>15.678800000000001</v>
      </c>
      <c r="WY32" s="19">
        <v>0.32119999999999999</v>
      </c>
      <c r="WZ32" s="19">
        <v>7.3440000000000003</v>
      </c>
      <c r="XA32" s="19">
        <v>5.0999999999999996</v>
      </c>
      <c r="XB32" s="19">
        <v>5.0999999999999996</v>
      </c>
      <c r="XC32" s="19">
        <v>2.2440000000000002</v>
      </c>
      <c r="XD32" s="19">
        <v>10.808999999999999</v>
      </c>
      <c r="XE32" s="19">
        <v>17.391300000000001</v>
      </c>
      <c r="XF32" s="19">
        <v>17.391300000000001</v>
      </c>
      <c r="XG32" s="19">
        <v>-6.5823</v>
      </c>
      <c r="XH32" s="19">
        <v>10.010999999999999</v>
      </c>
      <c r="XI32" s="19">
        <v>10</v>
      </c>
      <c r="XJ32" s="19">
        <v>10</v>
      </c>
      <c r="XK32" s="19">
        <v>1.0999999999999999E-2</v>
      </c>
      <c r="XL32" s="19">
        <v>8.5</v>
      </c>
      <c r="XM32" s="19">
        <v>10.8</v>
      </c>
      <c r="XN32" s="19">
        <v>10.8</v>
      </c>
      <c r="XO32" s="19">
        <v>-2.2999999999999998</v>
      </c>
      <c r="XP32" s="19">
        <v>0</v>
      </c>
      <c r="XQ32" s="19"/>
      <c r="XR32" s="19"/>
      <c r="XS32" s="19">
        <v>0</v>
      </c>
      <c r="XT32" s="19">
        <v>0</v>
      </c>
      <c r="XU32" s="19"/>
      <c r="XV32" s="19"/>
      <c r="XW32" s="19">
        <v>0</v>
      </c>
      <c r="XX32" s="19">
        <v>16.7</v>
      </c>
      <c r="XY32" s="19">
        <v>19</v>
      </c>
      <c r="XZ32" s="19">
        <v>14</v>
      </c>
      <c r="YA32" s="19">
        <v>2.7</v>
      </c>
      <c r="YB32" s="19">
        <v>15.13</v>
      </c>
      <c r="YC32" s="19">
        <v>19</v>
      </c>
      <c r="YD32" s="19">
        <v>19</v>
      </c>
      <c r="YE32" s="19">
        <v>-3.87</v>
      </c>
      <c r="YF32" s="19">
        <v>9.41</v>
      </c>
      <c r="YG32" s="19">
        <v>7.5</v>
      </c>
      <c r="YH32" s="19">
        <v>7.5</v>
      </c>
      <c r="YI32" s="19">
        <v>1.91</v>
      </c>
      <c r="YJ32" s="19">
        <v>11.1</v>
      </c>
      <c r="YK32" s="19">
        <v>11</v>
      </c>
      <c r="YL32" s="19">
        <v>11</v>
      </c>
      <c r="YM32" s="19">
        <v>0.1</v>
      </c>
      <c r="YN32" s="19">
        <v>12.52</v>
      </c>
      <c r="YO32" s="19">
        <v>12</v>
      </c>
      <c r="YP32" s="19">
        <v>12</v>
      </c>
      <c r="YQ32" s="19">
        <v>0.52</v>
      </c>
    </row>
    <row r="33" spans="1:667" ht="24" customHeight="1" x14ac:dyDescent="0.3">
      <c r="A33" s="1"/>
      <c r="B33" s="13" t="s">
        <v>73</v>
      </c>
      <c r="C33" s="13" t="s">
        <v>912</v>
      </c>
      <c r="D33" s="14">
        <v>19.579999999999998</v>
      </c>
      <c r="E33" s="14">
        <v>10.362690000000001</v>
      </c>
      <c r="F33" s="14"/>
      <c r="G33" s="14">
        <v>19.579999999999998</v>
      </c>
      <c r="H33" s="14">
        <v>649.42999999999995</v>
      </c>
      <c r="I33" s="14">
        <v>649.92602999999997</v>
      </c>
      <c r="J33" s="14">
        <v>649.92602999999997</v>
      </c>
      <c r="K33" s="14">
        <v>-0.49603000000000003</v>
      </c>
      <c r="L33" s="14">
        <v>216.99</v>
      </c>
      <c r="M33" s="14">
        <v>210.41108</v>
      </c>
      <c r="N33" s="14">
        <v>210.41108</v>
      </c>
      <c r="O33" s="14">
        <v>6.5789200000000001</v>
      </c>
      <c r="P33" s="14">
        <v>0</v>
      </c>
      <c r="Q33" s="14"/>
      <c r="R33" s="14"/>
      <c r="S33" s="14">
        <v>0</v>
      </c>
      <c r="T33" s="14">
        <v>0</v>
      </c>
      <c r="U33" s="14"/>
      <c r="V33" s="14"/>
      <c r="W33" s="14">
        <v>0</v>
      </c>
      <c r="X33" s="14">
        <v>10.1</v>
      </c>
      <c r="Y33" s="14"/>
      <c r="Z33" s="14"/>
      <c r="AA33" s="14">
        <v>10.1</v>
      </c>
      <c r="AB33" s="14">
        <v>100.1</v>
      </c>
      <c r="AC33" s="14">
        <v>90</v>
      </c>
      <c r="AD33" s="14">
        <v>85.741600000000005</v>
      </c>
      <c r="AE33" s="14">
        <v>14.3584</v>
      </c>
      <c r="AF33" s="14">
        <v>0</v>
      </c>
      <c r="AG33" s="14"/>
      <c r="AH33" s="14"/>
      <c r="AI33" s="14">
        <v>0</v>
      </c>
      <c r="AJ33" s="14">
        <v>78.994</v>
      </c>
      <c r="AK33" s="14">
        <v>54.613079999999997</v>
      </c>
      <c r="AL33" s="14">
        <v>38.694319999999998</v>
      </c>
      <c r="AM33" s="14">
        <v>40.299680000000002</v>
      </c>
      <c r="AN33" s="14">
        <v>180.35</v>
      </c>
      <c r="AO33" s="14">
        <v>189.81003000000001</v>
      </c>
      <c r="AP33" s="14">
        <v>189.81003000000001</v>
      </c>
      <c r="AQ33" s="14">
        <v>-9.4600299999999997</v>
      </c>
      <c r="AR33" s="14">
        <v>196.86</v>
      </c>
      <c r="AS33" s="14">
        <v>189.81003000000001</v>
      </c>
      <c r="AT33" s="14">
        <v>189.81003000000001</v>
      </c>
      <c r="AU33" s="14">
        <v>7.0499700000000001</v>
      </c>
      <c r="AV33" s="14">
        <v>196.8</v>
      </c>
      <c r="AW33" s="14">
        <v>189.81003000000001</v>
      </c>
      <c r="AX33" s="14">
        <v>189.81003000000001</v>
      </c>
      <c r="AY33" s="14">
        <v>6.9899699999999996</v>
      </c>
      <c r="AZ33" s="14">
        <v>274.18</v>
      </c>
      <c r="BA33" s="14">
        <v>285.57004000000001</v>
      </c>
      <c r="BB33" s="14">
        <v>285.57004000000001</v>
      </c>
      <c r="BC33" s="14">
        <v>-11.390040000000001</v>
      </c>
      <c r="BD33" s="14">
        <v>201.13</v>
      </c>
      <c r="BE33" s="14">
        <v>206.04143999999999</v>
      </c>
      <c r="BF33" s="14">
        <v>206.04143999999999</v>
      </c>
      <c r="BG33" s="14">
        <v>-4.9114399999999998</v>
      </c>
      <c r="BH33" s="14">
        <v>103.27</v>
      </c>
      <c r="BI33" s="14">
        <v>103.33009</v>
      </c>
      <c r="BJ33" s="14">
        <v>103.33009</v>
      </c>
      <c r="BK33" s="14">
        <v>-6.0089999999999998E-2</v>
      </c>
      <c r="BL33" s="14">
        <v>170.97</v>
      </c>
      <c r="BM33" s="14">
        <v>73.212440000000001</v>
      </c>
      <c r="BN33" s="14"/>
      <c r="BO33" s="14">
        <v>170.97</v>
      </c>
      <c r="BP33" s="14">
        <v>4.09</v>
      </c>
      <c r="BQ33" s="14">
        <v>3.8975900000000001</v>
      </c>
      <c r="BR33" s="14">
        <v>3.8975900000000001</v>
      </c>
      <c r="BS33" s="14">
        <v>0.19241</v>
      </c>
      <c r="BT33" s="14">
        <v>0</v>
      </c>
      <c r="BU33" s="14"/>
      <c r="BV33" s="14"/>
      <c r="BW33" s="14">
        <v>0</v>
      </c>
      <c r="BX33" s="14">
        <v>0</v>
      </c>
      <c r="BY33" s="14"/>
      <c r="BZ33" s="14"/>
      <c r="CA33" s="14">
        <v>0</v>
      </c>
      <c r="CB33" s="14">
        <v>0</v>
      </c>
      <c r="CC33" s="14"/>
      <c r="CD33" s="14"/>
      <c r="CE33" s="14">
        <v>0</v>
      </c>
      <c r="CF33" s="14">
        <v>111.809</v>
      </c>
      <c r="CG33" s="14">
        <v>114.38334</v>
      </c>
      <c r="CH33" s="14">
        <v>114.38334</v>
      </c>
      <c r="CI33" s="14">
        <v>-2.5743399999999999</v>
      </c>
      <c r="CJ33" s="14">
        <v>7.5170000000000003</v>
      </c>
      <c r="CK33" s="14">
        <v>7.1296799999999996</v>
      </c>
      <c r="CL33" s="14">
        <v>7.1296799999999996</v>
      </c>
      <c r="CM33" s="14">
        <v>0.38732</v>
      </c>
      <c r="CN33" s="14">
        <v>5.2789999999999999</v>
      </c>
      <c r="CO33" s="14">
        <v>3.8284699999999998</v>
      </c>
      <c r="CP33" s="14">
        <v>3.8284699999999998</v>
      </c>
      <c r="CQ33" s="14">
        <v>1.4505300000000001</v>
      </c>
      <c r="CR33" s="14">
        <v>22.01</v>
      </c>
      <c r="CS33" s="14"/>
      <c r="CT33" s="14">
        <v>22.280850000000001</v>
      </c>
      <c r="CU33" s="14">
        <v>-0.27084999999999998</v>
      </c>
      <c r="CV33" s="14">
        <v>40.24</v>
      </c>
      <c r="CW33" s="14">
        <v>8.1118100000000002</v>
      </c>
      <c r="CX33" s="14"/>
      <c r="CY33" s="14">
        <v>40.24</v>
      </c>
      <c r="CZ33" s="14">
        <v>79.237110000000001</v>
      </c>
      <c r="DA33" s="14">
        <v>102.11511</v>
      </c>
      <c r="DB33" s="14">
        <v>107.66818000000001</v>
      </c>
      <c r="DC33" s="14">
        <v>-28.431069999999998</v>
      </c>
      <c r="DD33" s="14">
        <v>0</v>
      </c>
      <c r="DE33" s="14"/>
      <c r="DF33" s="14"/>
      <c r="DG33" s="14">
        <v>0</v>
      </c>
      <c r="DH33" s="14">
        <v>173.84399999999999</v>
      </c>
      <c r="DI33" s="14">
        <v>192</v>
      </c>
      <c r="DJ33" s="14">
        <v>206.48815999999999</v>
      </c>
      <c r="DK33" s="14">
        <v>-32.644159999999999</v>
      </c>
      <c r="DL33" s="14">
        <v>0</v>
      </c>
      <c r="DM33" s="14"/>
      <c r="DN33" s="14">
        <v>7.8466800000000001</v>
      </c>
      <c r="DO33" s="14">
        <v>-7.8466800000000001</v>
      </c>
      <c r="DP33" s="14">
        <v>6.5247000000000002</v>
      </c>
      <c r="DQ33" s="14">
        <v>6.39</v>
      </c>
      <c r="DR33" s="14">
        <v>6.39</v>
      </c>
      <c r="DS33" s="14">
        <v>0.13469999999999999</v>
      </c>
      <c r="DT33" s="14">
        <v>0</v>
      </c>
      <c r="DU33" s="14"/>
      <c r="DV33" s="14"/>
      <c r="DW33" s="14">
        <v>0</v>
      </c>
      <c r="DX33" s="14">
        <v>32.262999999999998</v>
      </c>
      <c r="DY33" s="14">
        <v>33.393859999999997</v>
      </c>
      <c r="DZ33" s="14">
        <v>33.393859999999997</v>
      </c>
      <c r="EA33" s="14">
        <v>-1.13086</v>
      </c>
      <c r="EB33" s="14">
        <v>0</v>
      </c>
      <c r="EC33" s="14"/>
      <c r="ED33" s="14"/>
      <c r="EE33" s="14">
        <v>0</v>
      </c>
      <c r="EF33" s="14">
        <v>20.953859999999999</v>
      </c>
      <c r="EG33" s="14">
        <v>21.083359999999999</v>
      </c>
      <c r="EH33" s="14">
        <v>21.083359999999999</v>
      </c>
      <c r="EI33" s="14">
        <v>-0.1295</v>
      </c>
      <c r="EJ33" s="14">
        <v>17.19426</v>
      </c>
      <c r="EK33" s="14">
        <v>18.700710000000001</v>
      </c>
      <c r="EL33" s="14">
        <v>18.574760000000001</v>
      </c>
      <c r="EM33" s="14">
        <v>-1.3805000000000001</v>
      </c>
      <c r="EN33" s="14">
        <v>12.983320000000001</v>
      </c>
      <c r="EO33" s="14">
        <v>12.56039</v>
      </c>
      <c r="EP33" s="14">
        <v>12.56039</v>
      </c>
      <c r="EQ33" s="14">
        <v>0.42292999999999997</v>
      </c>
      <c r="ER33" s="14">
        <v>56.1</v>
      </c>
      <c r="ES33" s="14">
        <v>62.201410000000003</v>
      </c>
      <c r="ET33" s="14">
        <v>62.2014</v>
      </c>
      <c r="EU33" s="14">
        <v>-6.1013999999999999</v>
      </c>
      <c r="EV33" s="14">
        <v>176.28944000000001</v>
      </c>
      <c r="EW33" s="14">
        <v>144.89496</v>
      </c>
      <c r="EX33" s="14">
        <v>144.89496</v>
      </c>
      <c r="EY33" s="14">
        <v>31.394480000000001</v>
      </c>
      <c r="EZ33" s="14">
        <v>176.81838999999999</v>
      </c>
      <c r="FA33" s="14">
        <v>144.89496</v>
      </c>
      <c r="FB33" s="14">
        <v>144.89496</v>
      </c>
      <c r="FC33" s="14">
        <v>31.92343</v>
      </c>
      <c r="FD33" s="14">
        <v>180.84254999999999</v>
      </c>
      <c r="FE33" s="14">
        <v>145.33008000000001</v>
      </c>
      <c r="FF33" s="14">
        <v>145.33008000000001</v>
      </c>
      <c r="FG33" s="14">
        <v>35.51247</v>
      </c>
      <c r="FH33" s="14">
        <v>86.23</v>
      </c>
      <c r="FI33" s="14">
        <v>79.253100000000003</v>
      </c>
      <c r="FJ33" s="14">
        <v>36.450879999999998</v>
      </c>
      <c r="FK33" s="14">
        <v>49.779119999999999</v>
      </c>
      <c r="FL33" s="14">
        <v>11.97</v>
      </c>
      <c r="FM33" s="14">
        <v>6.4503000000000004</v>
      </c>
      <c r="FN33" s="14">
        <v>18</v>
      </c>
      <c r="FO33" s="14">
        <v>-6.03</v>
      </c>
      <c r="FP33" s="14">
        <v>24.63</v>
      </c>
      <c r="FQ33" s="14">
        <v>20.7</v>
      </c>
      <c r="FR33" s="14">
        <v>21</v>
      </c>
      <c r="FS33" s="14">
        <v>3.63</v>
      </c>
      <c r="FT33" s="14">
        <v>14.83</v>
      </c>
      <c r="FU33" s="14">
        <v>15.25745</v>
      </c>
      <c r="FV33" s="14">
        <v>15.25745</v>
      </c>
      <c r="FW33" s="14">
        <v>-0.42745</v>
      </c>
      <c r="FX33" s="14">
        <v>20.84</v>
      </c>
      <c r="FY33" s="14">
        <v>20.725390000000001</v>
      </c>
      <c r="FZ33" s="14">
        <v>41.450780000000002</v>
      </c>
      <c r="GA33" s="14">
        <v>-20.610779999999998</v>
      </c>
      <c r="GB33" s="14"/>
      <c r="GC33" s="14"/>
      <c r="GD33" s="14"/>
      <c r="GE33" s="14">
        <v>0</v>
      </c>
      <c r="GF33" s="14"/>
      <c r="GG33" s="14"/>
      <c r="GH33" s="14"/>
      <c r="GI33" s="14">
        <v>0</v>
      </c>
      <c r="GJ33" s="14">
        <v>5.97</v>
      </c>
      <c r="GK33" s="14">
        <v>6.8787000000000003</v>
      </c>
      <c r="GL33" s="14">
        <v>6.8787000000000003</v>
      </c>
      <c r="GM33" s="14">
        <v>-0.90869999999999995</v>
      </c>
      <c r="GN33" s="14">
        <v>40.450000000000003</v>
      </c>
      <c r="GO33" s="14">
        <v>40.008040000000001</v>
      </c>
      <c r="GP33" s="14">
        <v>15.544040000000001</v>
      </c>
      <c r="GQ33" s="14">
        <v>24.90596</v>
      </c>
      <c r="GR33" s="14">
        <v>0</v>
      </c>
      <c r="GS33" s="14"/>
      <c r="GT33" s="14"/>
      <c r="GU33" s="14">
        <v>0</v>
      </c>
      <c r="GV33" s="14">
        <v>0</v>
      </c>
      <c r="GW33" s="14"/>
      <c r="GX33" s="14"/>
      <c r="GY33" s="14">
        <v>0</v>
      </c>
      <c r="GZ33" s="14">
        <v>0</v>
      </c>
      <c r="HA33" s="14"/>
      <c r="HB33" s="14"/>
      <c r="HC33" s="14">
        <v>0</v>
      </c>
      <c r="HD33" s="14">
        <v>0</v>
      </c>
      <c r="HE33" s="14"/>
      <c r="HF33" s="14"/>
      <c r="HG33" s="14">
        <v>0</v>
      </c>
      <c r="HH33" s="14">
        <v>22.14</v>
      </c>
      <c r="HI33" s="14">
        <v>4.6632100000000003</v>
      </c>
      <c r="HJ33" s="14">
        <v>63.119959999999999</v>
      </c>
      <c r="HK33" s="14">
        <v>-40.979959999999998</v>
      </c>
      <c r="HL33" s="14">
        <v>0</v>
      </c>
      <c r="HM33" s="14"/>
      <c r="HN33" s="14"/>
      <c r="HO33" s="14">
        <v>0</v>
      </c>
      <c r="HP33" s="14">
        <v>0</v>
      </c>
      <c r="HQ33" s="14"/>
      <c r="HR33" s="14"/>
      <c r="HS33" s="14">
        <v>0</v>
      </c>
      <c r="HT33" s="14">
        <v>42.231000000000002</v>
      </c>
      <c r="HU33" s="14">
        <v>45.291899999999998</v>
      </c>
      <c r="HV33" s="14">
        <v>45.291899999999998</v>
      </c>
      <c r="HW33" s="14">
        <v>-3.0609000000000002</v>
      </c>
      <c r="HX33" s="14">
        <v>0</v>
      </c>
      <c r="HY33" s="14"/>
      <c r="HZ33" s="14"/>
      <c r="IA33" s="14">
        <v>0</v>
      </c>
      <c r="IB33" s="14">
        <v>0</v>
      </c>
      <c r="IC33" s="14"/>
      <c r="ID33" s="14"/>
      <c r="IE33" s="14">
        <v>0</v>
      </c>
      <c r="IF33" s="14">
        <v>0</v>
      </c>
      <c r="IG33" s="14"/>
      <c r="IH33" s="14"/>
      <c r="II33" s="14">
        <v>0</v>
      </c>
      <c r="IJ33" s="14">
        <v>70.726280000000003</v>
      </c>
      <c r="IK33" s="14">
        <v>63.797400000000003</v>
      </c>
      <c r="IL33" s="14">
        <v>27.216259999999998</v>
      </c>
      <c r="IM33" s="14">
        <v>43.510019999999997</v>
      </c>
      <c r="IN33" s="14">
        <v>169.05676</v>
      </c>
      <c r="IO33" s="14">
        <v>154.84885</v>
      </c>
      <c r="IP33" s="14">
        <v>174.64072999999999</v>
      </c>
      <c r="IQ33" s="14">
        <v>-5.5839699999999999</v>
      </c>
      <c r="IR33" s="14">
        <v>166.71626000000001</v>
      </c>
      <c r="IS33" s="14">
        <v>154.84885</v>
      </c>
      <c r="IT33" s="14">
        <v>174.64072999999999</v>
      </c>
      <c r="IU33" s="14">
        <v>-7.9244700000000003</v>
      </c>
      <c r="IV33" s="14">
        <v>198.73163</v>
      </c>
      <c r="IW33" s="14">
        <v>154.84885</v>
      </c>
      <c r="IX33" s="14">
        <v>174.64072999999999</v>
      </c>
      <c r="IY33" s="14">
        <v>24.090900000000001</v>
      </c>
      <c r="IZ33" s="14">
        <v>256.53079000000002</v>
      </c>
      <c r="JA33" s="14">
        <v>232.97078999999999</v>
      </c>
      <c r="JB33" s="14">
        <v>262.74777</v>
      </c>
      <c r="JC33" s="14">
        <v>-6.2169800000000004</v>
      </c>
      <c r="JD33" s="14">
        <v>68.733530000000002</v>
      </c>
      <c r="JE33" s="14">
        <v>45.005960000000002</v>
      </c>
      <c r="JF33" s="14">
        <v>45.005960000000002</v>
      </c>
      <c r="JG33" s="14">
        <v>23.72757</v>
      </c>
      <c r="JH33" s="14">
        <v>34.231270000000002</v>
      </c>
      <c r="JI33" s="14">
        <v>22.57056</v>
      </c>
      <c r="JJ33" s="14">
        <v>22.57056</v>
      </c>
      <c r="JK33" s="14">
        <v>11.66071</v>
      </c>
      <c r="JL33" s="14">
        <v>0</v>
      </c>
      <c r="JM33" s="14">
        <v>199</v>
      </c>
      <c r="JN33" s="14">
        <v>199</v>
      </c>
      <c r="JO33" s="14">
        <v>-199</v>
      </c>
      <c r="JP33" s="14">
        <v>0</v>
      </c>
      <c r="JQ33" s="14">
        <v>199</v>
      </c>
      <c r="JR33" s="14">
        <v>199</v>
      </c>
      <c r="JS33" s="14">
        <v>-199</v>
      </c>
      <c r="JT33" s="14">
        <v>0</v>
      </c>
      <c r="JU33" s="14">
        <v>199</v>
      </c>
      <c r="JV33" s="14">
        <v>199</v>
      </c>
      <c r="JW33" s="14">
        <v>-199</v>
      </c>
      <c r="JX33" s="14">
        <v>0</v>
      </c>
      <c r="JY33" s="14"/>
      <c r="JZ33" s="14"/>
      <c r="KA33" s="14">
        <v>0</v>
      </c>
      <c r="KB33" s="14">
        <v>0</v>
      </c>
      <c r="KC33" s="14"/>
      <c r="KD33" s="14"/>
      <c r="KE33" s="14">
        <v>0</v>
      </c>
      <c r="KF33" s="14">
        <v>0</v>
      </c>
      <c r="KG33" s="14"/>
      <c r="KH33" s="14"/>
      <c r="KI33" s="14">
        <v>0</v>
      </c>
      <c r="KJ33" s="14">
        <v>4.38</v>
      </c>
      <c r="KK33" s="14"/>
      <c r="KL33" s="14"/>
      <c r="KM33" s="14">
        <v>4.38</v>
      </c>
      <c r="KN33" s="14">
        <v>0.13</v>
      </c>
      <c r="KO33" s="14">
        <v>0.90800999999999998</v>
      </c>
      <c r="KP33" s="14">
        <v>0.90800999999999998</v>
      </c>
      <c r="KQ33" s="14">
        <v>-0.77800999999999998</v>
      </c>
      <c r="KR33" s="14">
        <v>106.241</v>
      </c>
      <c r="KS33" s="14">
        <v>134.17971</v>
      </c>
      <c r="KT33" s="14">
        <v>149.32664</v>
      </c>
      <c r="KU33" s="14">
        <v>-43.085639999999998</v>
      </c>
      <c r="KV33" s="14">
        <v>93.242999999999995</v>
      </c>
      <c r="KW33" s="14">
        <v>69.779039999999995</v>
      </c>
      <c r="KX33" s="14">
        <v>52.173909999999999</v>
      </c>
      <c r="KY33" s="14">
        <v>41.069090000000003</v>
      </c>
      <c r="KZ33" s="14">
        <v>40.911999999999999</v>
      </c>
      <c r="LA33" s="14">
        <v>66.809659999999994</v>
      </c>
      <c r="LB33" s="14">
        <v>66.809659999999994</v>
      </c>
      <c r="LC33" s="14">
        <v>-25.897659999999998</v>
      </c>
      <c r="LD33" s="14">
        <v>35.537999999999997</v>
      </c>
      <c r="LE33" s="14">
        <v>48.179349999999999</v>
      </c>
      <c r="LF33" s="14">
        <v>48.179349999999999</v>
      </c>
      <c r="LG33" s="14">
        <v>-12.641349999999999</v>
      </c>
      <c r="LH33" s="14">
        <v>27.187999999999999</v>
      </c>
      <c r="LI33" s="14">
        <v>27.175139999999999</v>
      </c>
      <c r="LJ33" s="14">
        <v>29.806760000000001</v>
      </c>
      <c r="LK33" s="14">
        <v>-2.61876</v>
      </c>
      <c r="LL33" s="14">
        <v>0</v>
      </c>
      <c r="LM33" s="14"/>
      <c r="LN33" s="14"/>
      <c r="LO33" s="14">
        <v>0</v>
      </c>
      <c r="LP33" s="14">
        <v>0</v>
      </c>
      <c r="LQ33" s="14"/>
      <c r="LR33" s="14"/>
      <c r="LS33" s="14">
        <v>0</v>
      </c>
      <c r="LT33" s="14">
        <v>0</v>
      </c>
      <c r="LU33" s="14"/>
      <c r="LV33" s="14"/>
      <c r="LW33" s="14">
        <v>0</v>
      </c>
      <c r="LX33" s="14">
        <v>140.14400000000001</v>
      </c>
      <c r="LY33" s="14">
        <v>151.77182999999999</v>
      </c>
      <c r="LZ33" s="14">
        <v>151.84450000000001</v>
      </c>
      <c r="MA33" s="14">
        <v>-11.7005</v>
      </c>
      <c r="MB33" s="14">
        <v>142.98500000000001</v>
      </c>
      <c r="MC33" s="14">
        <v>151.77182999999999</v>
      </c>
      <c r="MD33" s="14">
        <v>151.84450000000001</v>
      </c>
      <c r="ME33" s="14">
        <v>-8.8595000000000006</v>
      </c>
      <c r="MF33" s="14">
        <v>167.68700000000001</v>
      </c>
      <c r="MG33" s="14">
        <v>152.2276</v>
      </c>
      <c r="MH33" s="14">
        <v>152.30049</v>
      </c>
      <c r="MI33" s="14">
        <v>15.386509999999999</v>
      </c>
      <c r="MJ33" s="14">
        <v>181.78</v>
      </c>
      <c r="MK33" s="14">
        <v>175</v>
      </c>
      <c r="ML33" s="14">
        <v>175</v>
      </c>
      <c r="MM33" s="14">
        <v>6.78</v>
      </c>
      <c r="MN33" s="14">
        <v>0</v>
      </c>
      <c r="MO33" s="14"/>
      <c r="MP33" s="14"/>
      <c r="MQ33" s="14">
        <v>0</v>
      </c>
      <c r="MR33" s="14">
        <v>0</v>
      </c>
      <c r="MS33" s="14"/>
      <c r="MT33" s="14"/>
      <c r="MU33" s="14">
        <v>0</v>
      </c>
      <c r="MV33" s="14">
        <v>0</v>
      </c>
      <c r="MW33" s="14"/>
      <c r="MX33" s="14"/>
      <c r="MY33" s="14">
        <v>0</v>
      </c>
      <c r="MZ33" s="14">
        <v>0</v>
      </c>
      <c r="NA33" s="14"/>
      <c r="NB33" s="14"/>
      <c r="NC33" s="14">
        <v>0</v>
      </c>
      <c r="ND33" s="14">
        <v>208.22539</v>
      </c>
      <c r="NE33" s="14">
        <v>154.09174999999999</v>
      </c>
      <c r="NF33" s="14">
        <v>154.09174999999999</v>
      </c>
      <c r="NG33" s="14">
        <v>54.13364</v>
      </c>
      <c r="NH33" s="14">
        <v>100.9667</v>
      </c>
      <c r="NI33" s="14">
        <v>77.277249999999995</v>
      </c>
      <c r="NJ33" s="14">
        <v>77.277249999999995</v>
      </c>
      <c r="NK33" s="14">
        <v>23.689450000000001</v>
      </c>
      <c r="NL33" s="14">
        <v>8.2859999999999996</v>
      </c>
      <c r="NM33" s="14">
        <v>7.4573499999999999</v>
      </c>
      <c r="NN33" s="14">
        <v>7.4573499999999999</v>
      </c>
      <c r="NO33" s="14">
        <v>0.82865</v>
      </c>
      <c r="NP33" s="14">
        <v>5.2190000000000003</v>
      </c>
      <c r="NQ33" s="14">
        <v>4.9172599999999997</v>
      </c>
      <c r="NR33" s="14">
        <v>4.9172599999999997</v>
      </c>
      <c r="NS33" s="14">
        <v>0.30174000000000001</v>
      </c>
      <c r="NT33" s="14">
        <v>125.857</v>
      </c>
      <c r="NU33" s="14">
        <v>107.6</v>
      </c>
      <c r="NV33" s="14">
        <v>84.895700000000005</v>
      </c>
      <c r="NW33" s="14">
        <v>40.961300000000001</v>
      </c>
      <c r="NX33" s="14">
        <v>73.099999999999994</v>
      </c>
      <c r="NY33" s="14">
        <v>68.599999999999994</v>
      </c>
      <c r="NZ33" s="14">
        <v>68.599999999999994</v>
      </c>
      <c r="OA33" s="14">
        <v>4.5</v>
      </c>
      <c r="OB33" s="14">
        <v>12.40659</v>
      </c>
      <c r="OC33" s="14">
        <v>12</v>
      </c>
      <c r="OD33" s="14">
        <v>13.9778</v>
      </c>
      <c r="OE33" s="14">
        <v>-1.57121</v>
      </c>
      <c r="OF33" s="14">
        <v>0</v>
      </c>
      <c r="OG33" s="14"/>
      <c r="OH33" s="14"/>
      <c r="OI33" s="14">
        <v>0</v>
      </c>
      <c r="OJ33" s="14">
        <v>5.1223599999999996</v>
      </c>
      <c r="OK33" s="14">
        <v>8.1350599999999993</v>
      </c>
      <c r="OL33" s="14">
        <v>20.33764</v>
      </c>
      <c r="OM33" s="14">
        <v>-15.21528</v>
      </c>
      <c r="ON33" s="14">
        <v>0</v>
      </c>
      <c r="OO33" s="14"/>
      <c r="OP33" s="14"/>
      <c r="OQ33" s="14">
        <v>0</v>
      </c>
      <c r="OR33" s="14">
        <v>0</v>
      </c>
      <c r="OS33" s="14"/>
      <c r="OT33" s="14"/>
      <c r="OU33" s="14">
        <v>0</v>
      </c>
      <c r="OV33" s="14">
        <v>166.09</v>
      </c>
      <c r="OW33" s="14">
        <v>167.01750000000001</v>
      </c>
      <c r="OX33" s="14">
        <v>167.01750000000001</v>
      </c>
      <c r="OY33" s="14">
        <v>-0.92749999999999999</v>
      </c>
      <c r="OZ33" s="14">
        <v>89.47</v>
      </c>
      <c r="PA33" s="14">
        <v>84.12</v>
      </c>
      <c r="PB33" s="14">
        <v>84.12</v>
      </c>
      <c r="PC33" s="14">
        <v>5.35</v>
      </c>
      <c r="PD33" s="14">
        <v>0.59</v>
      </c>
      <c r="PE33" s="14">
        <v>0.55000000000000004</v>
      </c>
      <c r="PF33" s="14">
        <v>0.55000000000000004</v>
      </c>
      <c r="PG33" s="14">
        <v>0.04</v>
      </c>
      <c r="PH33" s="14">
        <v>1.02</v>
      </c>
      <c r="PI33" s="14">
        <v>1.4</v>
      </c>
      <c r="PJ33" s="14">
        <v>1.4</v>
      </c>
      <c r="PK33" s="14">
        <v>-0.38</v>
      </c>
      <c r="PL33" s="14">
        <v>2.569</v>
      </c>
      <c r="PM33" s="14">
        <v>2.4</v>
      </c>
      <c r="PN33" s="14">
        <v>2.4</v>
      </c>
      <c r="PO33" s="14">
        <v>0.16900000000000001</v>
      </c>
      <c r="PP33" s="14">
        <v>18.37706</v>
      </c>
      <c r="PQ33" s="14">
        <v>16.336290000000002</v>
      </c>
      <c r="PR33" s="14">
        <v>4.2788300000000001</v>
      </c>
      <c r="PS33" s="14">
        <v>14.098229999999999</v>
      </c>
      <c r="PT33" s="14">
        <v>3.302</v>
      </c>
      <c r="PU33" s="14">
        <v>3.12</v>
      </c>
      <c r="PV33" s="14">
        <v>3.12</v>
      </c>
      <c r="PW33" s="14">
        <v>0.182</v>
      </c>
      <c r="PX33" s="14">
        <v>0</v>
      </c>
      <c r="PY33" s="14">
        <v>3.1</v>
      </c>
      <c r="PZ33" s="14">
        <v>3.1</v>
      </c>
      <c r="QA33" s="14">
        <v>-3.1</v>
      </c>
      <c r="QB33" s="14">
        <v>3.569</v>
      </c>
      <c r="QC33" s="14">
        <v>3.5</v>
      </c>
      <c r="QD33" s="14">
        <v>3.5</v>
      </c>
      <c r="QE33" s="14">
        <v>6.9000000000000006E-2</v>
      </c>
      <c r="QF33" s="14">
        <v>14.9</v>
      </c>
      <c r="QG33" s="14">
        <v>14.975849999999999</v>
      </c>
      <c r="QH33" s="14">
        <v>14.975849999999999</v>
      </c>
      <c r="QI33" s="14">
        <v>-7.5850000000000001E-2</v>
      </c>
      <c r="QJ33" s="14">
        <v>12.365</v>
      </c>
      <c r="QK33" s="14">
        <v>12.849</v>
      </c>
      <c r="QL33" s="14">
        <v>12.849</v>
      </c>
      <c r="QM33" s="14">
        <v>-0.48399999999999999</v>
      </c>
      <c r="QN33" s="14">
        <v>15.5314</v>
      </c>
      <c r="QO33" s="14">
        <v>15.297000000000001</v>
      </c>
      <c r="QP33" s="14">
        <v>15.297000000000001</v>
      </c>
      <c r="QQ33" s="14">
        <v>0.2344</v>
      </c>
      <c r="QR33" s="14">
        <v>30.763999999999999</v>
      </c>
      <c r="QS33" s="14">
        <v>28.8</v>
      </c>
      <c r="QT33" s="14">
        <v>23.108499999999999</v>
      </c>
      <c r="QU33" s="14">
        <v>7.6555</v>
      </c>
      <c r="QV33" s="14">
        <v>81.046000000000006</v>
      </c>
      <c r="QW33" s="14">
        <v>88.5</v>
      </c>
      <c r="QX33" s="14">
        <v>67.331599999999995</v>
      </c>
      <c r="QY33" s="14">
        <v>13.714399999999999</v>
      </c>
      <c r="QZ33" s="14">
        <v>15.435</v>
      </c>
      <c r="RA33" s="14">
        <v>13.4328</v>
      </c>
      <c r="RB33" s="14">
        <v>13.4328</v>
      </c>
      <c r="RC33" s="14">
        <v>2.0022000000000002</v>
      </c>
      <c r="RD33" s="14">
        <v>2.4260000000000002</v>
      </c>
      <c r="RE33" s="14">
        <v>2.15</v>
      </c>
      <c r="RF33" s="14">
        <v>2.15</v>
      </c>
      <c r="RG33" s="14">
        <v>0.27600000000000002</v>
      </c>
      <c r="RH33" s="14">
        <v>7.2270000000000003</v>
      </c>
      <c r="RI33" s="14"/>
      <c r="RJ33" s="14">
        <v>17.73931</v>
      </c>
      <c r="RK33" s="14">
        <v>-10.512309999999999</v>
      </c>
      <c r="RL33" s="14">
        <v>1.2</v>
      </c>
      <c r="RM33" s="14">
        <v>1.2</v>
      </c>
      <c r="RN33" s="14">
        <v>1.2</v>
      </c>
      <c r="RO33" s="14">
        <v>0</v>
      </c>
      <c r="RP33" s="14">
        <v>0</v>
      </c>
      <c r="RQ33" s="14"/>
      <c r="RR33" s="14"/>
      <c r="RS33" s="14">
        <v>0</v>
      </c>
      <c r="RT33" s="14">
        <v>4.7716000000000003</v>
      </c>
      <c r="RU33" s="14">
        <v>4.4000000000000004</v>
      </c>
      <c r="RV33" s="14">
        <v>4.4000000000000004</v>
      </c>
      <c r="RW33" s="14">
        <v>0.37159999999999999</v>
      </c>
      <c r="RX33" s="14">
        <v>0.40233999999999998</v>
      </c>
      <c r="RY33" s="14">
        <v>0.39100000000000001</v>
      </c>
      <c r="RZ33" s="14">
        <v>0.39100000000000001</v>
      </c>
      <c r="SA33" s="14">
        <v>1.1339999999999999E-2</v>
      </c>
      <c r="SB33" s="14">
        <v>1.26</v>
      </c>
      <c r="SC33" s="14">
        <v>1.1639999999999999</v>
      </c>
      <c r="SD33" s="14">
        <v>1.1639999999999999</v>
      </c>
      <c r="SE33" s="14">
        <v>9.6000000000000002E-2</v>
      </c>
      <c r="SF33" s="14">
        <v>5.141</v>
      </c>
      <c r="SG33" s="14">
        <v>5.3</v>
      </c>
      <c r="SH33" s="14">
        <v>5.3</v>
      </c>
      <c r="SI33" s="14">
        <v>-0.159</v>
      </c>
      <c r="SJ33" s="14">
        <v>3.6059999999999999</v>
      </c>
      <c r="SK33" s="14">
        <v>2.7</v>
      </c>
      <c r="SL33" s="14">
        <v>2.7</v>
      </c>
      <c r="SM33" s="14">
        <v>0.90600000000000003</v>
      </c>
      <c r="SN33" s="14">
        <v>2.98</v>
      </c>
      <c r="SO33" s="14">
        <v>3</v>
      </c>
      <c r="SP33" s="14">
        <v>3</v>
      </c>
      <c r="SQ33" s="14">
        <v>-0.02</v>
      </c>
      <c r="SR33" s="14">
        <v>5.1100000000000003</v>
      </c>
      <c r="SS33" s="14">
        <v>5</v>
      </c>
      <c r="ST33" s="14">
        <v>5</v>
      </c>
      <c r="SU33" s="14">
        <v>0.11</v>
      </c>
      <c r="SV33" s="14">
        <v>9.8621499999999997</v>
      </c>
      <c r="SW33" s="14">
        <v>17.5</v>
      </c>
      <c r="SX33" s="14">
        <v>17.585000000000001</v>
      </c>
      <c r="SY33" s="14">
        <v>-7.7228500000000002</v>
      </c>
      <c r="SZ33" s="14">
        <v>46.846150000000002</v>
      </c>
      <c r="TA33" s="14">
        <v>62.7</v>
      </c>
      <c r="TB33" s="14">
        <v>47.174500000000002</v>
      </c>
      <c r="TC33" s="14">
        <v>-0.32834999999999998</v>
      </c>
      <c r="TD33" s="14">
        <v>28.80236</v>
      </c>
      <c r="TE33" s="14">
        <v>28.79</v>
      </c>
      <c r="TF33" s="14">
        <v>28.79</v>
      </c>
      <c r="TG33" s="14">
        <v>1.2359999999999999E-2</v>
      </c>
      <c r="TH33" s="14">
        <v>106.55616000000001</v>
      </c>
      <c r="TI33" s="14">
        <v>64.193070000000006</v>
      </c>
      <c r="TJ33" s="14">
        <v>105.56885</v>
      </c>
      <c r="TK33" s="14">
        <v>0.98731000000000002</v>
      </c>
      <c r="TL33" s="14">
        <v>106.02437</v>
      </c>
      <c r="TM33" s="14">
        <v>117.69011</v>
      </c>
      <c r="TN33" s="14">
        <v>115.05034000000001</v>
      </c>
      <c r="TO33" s="14">
        <v>-9.0259699999999992</v>
      </c>
      <c r="TP33" s="14">
        <v>19.3935</v>
      </c>
      <c r="TQ33" s="14">
        <v>8.0253999999999994</v>
      </c>
      <c r="TR33" s="14">
        <v>12.15598</v>
      </c>
      <c r="TS33" s="14">
        <v>7.23752</v>
      </c>
      <c r="TT33" s="14">
        <v>14.31385</v>
      </c>
      <c r="TU33" s="14">
        <v>12.19012</v>
      </c>
      <c r="TV33" s="14">
        <v>12.77257</v>
      </c>
      <c r="TW33" s="14">
        <v>1.54128</v>
      </c>
      <c r="TX33" s="14">
        <v>1.4559200000000001</v>
      </c>
      <c r="TY33" s="14">
        <v>36.57</v>
      </c>
      <c r="TZ33" s="14">
        <v>36.57</v>
      </c>
      <c r="UA33" s="14">
        <v>-35.114080000000001</v>
      </c>
      <c r="UB33" s="14">
        <v>0</v>
      </c>
      <c r="UC33" s="14">
        <v>4</v>
      </c>
      <c r="UD33" s="14">
        <v>4</v>
      </c>
      <c r="UE33" s="14">
        <v>-4</v>
      </c>
      <c r="UF33" s="14">
        <v>1.63</v>
      </c>
      <c r="UG33" s="14">
        <v>1.6</v>
      </c>
      <c r="UH33" s="14">
        <v>1.6</v>
      </c>
      <c r="UI33" s="14">
        <v>0.03</v>
      </c>
      <c r="UJ33" s="14">
        <v>0</v>
      </c>
      <c r="UK33" s="14"/>
      <c r="UL33" s="14"/>
      <c r="UM33" s="14">
        <v>0</v>
      </c>
      <c r="UN33" s="14">
        <v>4.2</v>
      </c>
      <c r="UO33" s="14">
        <v>3.5</v>
      </c>
      <c r="UP33" s="14">
        <v>3.5</v>
      </c>
      <c r="UQ33" s="14">
        <v>0.7</v>
      </c>
      <c r="UR33" s="14">
        <v>4.5</v>
      </c>
      <c r="US33" s="14">
        <v>4</v>
      </c>
      <c r="UT33" s="14">
        <v>4</v>
      </c>
      <c r="UU33" s="14">
        <v>0.5</v>
      </c>
      <c r="UV33" s="14">
        <v>4.5999999999999996</v>
      </c>
      <c r="UW33" s="14">
        <v>4.0999999999999996</v>
      </c>
      <c r="UX33" s="14">
        <v>4.0999999999999996</v>
      </c>
      <c r="UY33" s="14">
        <v>0.5</v>
      </c>
      <c r="UZ33" s="14">
        <v>9.3744700000000005</v>
      </c>
      <c r="VA33" s="14">
        <v>18.329999999999998</v>
      </c>
      <c r="VB33" s="14">
        <v>18.329999999999998</v>
      </c>
      <c r="VC33" s="14">
        <v>-8.9555299999999995</v>
      </c>
      <c r="VD33" s="14">
        <v>220.197</v>
      </c>
      <c r="VE33" s="14">
        <v>214.43049999999999</v>
      </c>
      <c r="VF33" s="14">
        <v>214.43049999999999</v>
      </c>
      <c r="VG33" s="14">
        <v>5.7664999999999997</v>
      </c>
      <c r="VH33" s="14">
        <v>16.66</v>
      </c>
      <c r="VI33" s="14">
        <v>15.4772</v>
      </c>
      <c r="VJ33" s="14">
        <v>15.4772</v>
      </c>
      <c r="VK33" s="14">
        <v>1.1828000000000001</v>
      </c>
      <c r="VL33" s="14">
        <v>114.655</v>
      </c>
      <c r="VM33" s="14">
        <v>120</v>
      </c>
      <c r="VN33" s="14">
        <v>120</v>
      </c>
      <c r="VO33" s="14">
        <v>-5.3449999999999998</v>
      </c>
      <c r="VP33" s="14">
        <v>0.61699999999999999</v>
      </c>
      <c r="VQ33" s="14">
        <v>0.6</v>
      </c>
      <c r="VR33" s="14">
        <v>0.6</v>
      </c>
      <c r="VS33" s="14">
        <v>1.7000000000000001E-2</v>
      </c>
      <c r="VT33" s="14">
        <v>119.602</v>
      </c>
      <c r="VU33" s="14">
        <v>123.8</v>
      </c>
      <c r="VV33" s="14">
        <v>107</v>
      </c>
      <c r="VW33" s="14">
        <v>12.602</v>
      </c>
      <c r="VX33" s="14">
        <v>134.51499999999999</v>
      </c>
      <c r="VY33" s="14">
        <v>129</v>
      </c>
      <c r="VZ33" s="14">
        <v>129</v>
      </c>
      <c r="WA33" s="14">
        <v>5.5149999999999997</v>
      </c>
      <c r="WB33" s="14">
        <v>84.197999999999993</v>
      </c>
      <c r="WC33" s="14">
        <v>86.4</v>
      </c>
      <c r="WD33" s="14">
        <v>86.4</v>
      </c>
      <c r="WE33" s="14">
        <v>-2.202</v>
      </c>
      <c r="WF33" s="14">
        <v>2.42</v>
      </c>
      <c r="WG33" s="14">
        <v>2.8</v>
      </c>
      <c r="WH33" s="14">
        <v>2.8</v>
      </c>
      <c r="WI33" s="14">
        <v>-0.38</v>
      </c>
      <c r="WJ33" s="14">
        <v>2.2999999999999998</v>
      </c>
      <c r="WK33" s="14">
        <v>2.2999999999999998</v>
      </c>
      <c r="WL33" s="14">
        <v>2.2999999999999998</v>
      </c>
      <c r="WM33" s="14">
        <v>0</v>
      </c>
      <c r="WN33" s="14">
        <v>2.31</v>
      </c>
      <c r="WO33" s="14">
        <v>2.2999999999999998</v>
      </c>
      <c r="WP33" s="14">
        <v>2.2999999999999998</v>
      </c>
      <c r="WQ33" s="14">
        <v>0.01</v>
      </c>
      <c r="WR33" s="14">
        <v>1.03</v>
      </c>
      <c r="WS33" s="14">
        <v>1.3</v>
      </c>
      <c r="WT33" s="14">
        <v>1.3</v>
      </c>
      <c r="WU33" s="14">
        <v>-0.27</v>
      </c>
      <c r="WV33" s="14">
        <v>16.96</v>
      </c>
      <c r="WW33" s="14">
        <v>15.514799999999999</v>
      </c>
      <c r="WX33" s="14">
        <v>15.514799999999999</v>
      </c>
      <c r="WY33" s="14">
        <v>1.4452</v>
      </c>
      <c r="WZ33" s="14">
        <v>7.4880000000000004</v>
      </c>
      <c r="XA33" s="14">
        <v>5.0999999999999996</v>
      </c>
      <c r="XB33" s="14">
        <v>5.0999999999999996</v>
      </c>
      <c r="XC33" s="14">
        <v>2.3879999999999999</v>
      </c>
      <c r="XD33" s="14">
        <v>10.058</v>
      </c>
      <c r="XE33" s="14">
        <v>17.391300000000001</v>
      </c>
      <c r="XF33" s="14">
        <v>17.391300000000001</v>
      </c>
      <c r="XG33" s="14">
        <v>-7.3333000000000004</v>
      </c>
      <c r="XH33" s="14">
        <v>10.041</v>
      </c>
      <c r="XI33" s="14">
        <v>10</v>
      </c>
      <c r="XJ33" s="14">
        <v>10</v>
      </c>
      <c r="XK33" s="14">
        <v>4.1000000000000002E-2</v>
      </c>
      <c r="XL33" s="14">
        <v>8.6999999999999993</v>
      </c>
      <c r="XM33" s="14">
        <v>10.8</v>
      </c>
      <c r="XN33" s="14">
        <v>10.8</v>
      </c>
      <c r="XO33" s="14">
        <v>-2.1</v>
      </c>
      <c r="XP33" s="14">
        <v>0</v>
      </c>
      <c r="XQ33" s="14"/>
      <c r="XR33" s="14"/>
      <c r="XS33" s="14">
        <v>0</v>
      </c>
      <c r="XT33" s="14">
        <v>0</v>
      </c>
      <c r="XU33" s="14"/>
      <c r="XV33" s="14"/>
      <c r="XW33" s="14">
        <v>0</v>
      </c>
      <c r="XX33" s="14">
        <v>17.399999999999999</v>
      </c>
      <c r="XY33" s="14">
        <v>19</v>
      </c>
      <c r="XZ33" s="14">
        <v>14</v>
      </c>
      <c r="YA33" s="14">
        <v>3.4</v>
      </c>
      <c r="YB33" s="14">
        <v>15.12</v>
      </c>
      <c r="YC33" s="14">
        <v>19</v>
      </c>
      <c r="YD33" s="14">
        <v>19</v>
      </c>
      <c r="YE33" s="14">
        <v>-3.88</v>
      </c>
      <c r="YF33" s="14">
        <v>8.76</v>
      </c>
      <c r="YG33" s="14">
        <v>7.5</v>
      </c>
      <c r="YH33" s="14">
        <v>7.5</v>
      </c>
      <c r="YI33" s="14">
        <v>1.26</v>
      </c>
      <c r="YJ33" s="14">
        <v>11.1</v>
      </c>
      <c r="YK33" s="14">
        <v>11</v>
      </c>
      <c r="YL33" s="14">
        <v>11</v>
      </c>
      <c r="YM33" s="14">
        <v>0.1</v>
      </c>
      <c r="YN33" s="14">
        <v>11.31</v>
      </c>
      <c r="YO33" s="14">
        <v>12</v>
      </c>
      <c r="YP33" s="14">
        <v>12</v>
      </c>
      <c r="YQ33" s="14">
        <v>-0.69</v>
      </c>
    </row>
    <row r="34" spans="1:667" ht="24" customHeight="1" x14ac:dyDescent="0.3">
      <c r="A34" s="1"/>
      <c r="B34" s="16" t="s">
        <v>73</v>
      </c>
      <c r="C34" s="16" t="s">
        <v>913</v>
      </c>
      <c r="D34" s="17">
        <v>22.09</v>
      </c>
      <c r="E34" s="17">
        <v>10.362690000000001</v>
      </c>
      <c r="F34" s="17">
        <v>43.265219999999999</v>
      </c>
      <c r="G34" s="17">
        <v>-21.175219999999999</v>
      </c>
      <c r="H34" s="17">
        <v>648.42999999999995</v>
      </c>
      <c r="I34" s="17">
        <v>649.92602999999997</v>
      </c>
      <c r="J34" s="17">
        <v>649.92602999999997</v>
      </c>
      <c r="K34" s="17">
        <v>-1.49603</v>
      </c>
      <c r="L34" s="17">
        <v>216.55</v>
      </c>
      <c r="M34" s="17">
        <v>210.41108</v>
      </c>
      <c r="N34" s="17">
        <v>210.41108</v>
      </c>
      <c r="O34" s="17">
        <v>6.1389199999999997</v>
      </c>
      <c r="P34" s="17">
        <v>0</v>
      </c>
      <c r="Q34" s="17"/>
      <c r="R34" s="17"/>
      <c r="S34" s="17">
        <v>0</v>
      </c>
      <c r="T34" s="17">
        <v>0</v>
      </c>
      <c r="U34" s="17"/>
      <c r="V34" s="17"/>
      <c r="W34" s="17">
        <v>0</v>
      </c>
      <c r="X34" s="17">
        <v>10.4</v>
      </c>
      <c r="Y34" s="17"/>
      <c r="Z34" s="17">
        <v>60.932360000000003</v>
      </c>
      <c r="AA34" s="17">
        <v>-50.532359999999997</v>
      </c>
      <c r="AB34" s="17">
        <v>101.4</v>
      </c>
      <c r="AC34" s="17">
        <v>90</v>
      </c>
      <c r="AD34" s="17">
        <v>85.741600000000005</v>
      </c>
      <c r="AE34" s="17">
        <v>15.6584</v>
      </c>
      <c r="AF34" s="17">
        <v>0</v>
      </c>
      <c r="AG34" s="17"/>
      <c r="AH34" s="17"/>
      <c r="AI34" s="17">
        <v>0</v>
      </c>
      <c r="AJ34" s="17">
        <v>79.037000000000006</v>
      </c>
      <c r="AK34" s="17">
        <v>53.431939999999997</v>
      </c>
      <c r="AL34" s="17">
        <v>86.820310000000006</v>
      </c>
      <c r="AM34" s="17">
        <v>-7.7833100000000002</v>
      </c>
      <c r="AN34" s="17">
        <v>181.49</v>
      </c>
      <c r="AO34" s="17">
        <v>189.81003000000001</v>
      </c>
      <c r="AP34" s="17">
        <v>189.81003000000001</v>
      </c>
      <c r="AQ34" s="17">
        <v>-8.3200299999999991</v>
      </c>
      <c r="AR34" s="17">
        <v>194.59</v>
      </c>
      <c r="AS34" s="17">
        <v>189.81003000000001</v>
      </c>
      <c r="AT34" s="17">
        <v>189.81003000000001</v>
      </c>
      <c r="AU34" s="17">
        <v>4.7799699999999996</v>
      </c>
      <c r="AV34" s="17">
        <v>195.02</v>
      </c>
      <c r="AW34" s="17">
        <v>189.81003000000001</v>
      </c>
      <c r="AX34" s="17">
        <v>189.81003000000001</v>
      </c>
      <c r="AY34" s="17">
        <v>5.2099700000000002</v>
      </c>
      <c r="AZ34" s="17">
        <v>274.81</v>
      </c>
      <c r="BA34" s="17">
        <v>285.57004000000001</v>
      </c>
      <c r="BB34" s="17">
        <v>285.57004000000001</v>
      </c>
      <c r="BC34" s="17">
        <v>-10.76004</v>
      </c>
      <c r="BD34" s="17">
        <v>200.47</v>
      </c>
      <c r="BE34" s="17">
        <v>206.04143999999999</v>
      </c>
      <c r="BF34" s="17">
        <v>206.04143999999999</v>
      </c>
      <c r="BG34" s="17">
        <v>-5.5714399999999999</v>
      </c>
      <c r="BH34" s="17">
        <v>103.38</v>
      </c>
      <c r="BI34" s="17">
        <v>103.33009</v>
      </c>
      <c r="BJ34" s="17">
        <v>103.33009</v>
      </c>
      <c r="BK34" s="17">
        <v>4.9910000000000003E-2</v>
      </c>
      <c r="BL34" s="17">
        <v>164.86</v>
      </c>
      <c r="BM34" s="17">
        <v>80.82902</v>
      </c>
      <c r="BN34" s="17"/>
      <c r="BO34" s="17">
        <v>164.86</v>
      </c>
      <c r="BP34" s="17">
        <v>4.17</v>
      </c>
      <c r="BQ34" s="17">
        <v>3.8975900000000001</v>
      </c>
      <c r="BR34" s="17">
        <v>3.8975900000000001</v>
      </c>
      <c r="BS34" s="17">
        <v>0.27240999999999999</v>
      </c>
      <c r="BT34" s="17">
        <v>0</v>
      </c>
      <c r="BU34" s="17"/>
      <c r="BV34" s="17"/>
      <c r="BW34" s="17">
        <v>0</v>
      </c>
      <c r="BX34" s="17">
        <v>0</v>
      </c>
      <c r="BY34" s="17"/>
      <c r="BZ34" s="17"/>
      <c r="CA34" s="17">
        <v>0</v>
      </c>
      <c r="CB34" s="17">
        <v>0</v>
      </c>
      <c r="CC34" s="17"/>
      <c r="CD34" s="17"/>
      <c r="CE34" s="17">
        <v>0</v>
      </c>
      <c r="CF34" s="17">
        <v>113.249</v>
      </c>
      <c r="CG34" s="17">
        <v>114.38334</v>
      </c>
      <c r="CH34" s="17">
        <v>114.38334</v>
      </c>
      <c r="CI34" s="17">
        <v>-1.1343399999999999</v>
      </c>
      <c r="CJ34" s="17">
        <v>7.9370000000000003</v>
      </c>
      <c r="CK34" s="17">
        <v>7.1296799999999996</v>
      </c>
      <c r="CL34" s="17">
        <v>7.1296799999999996</v>
      </c>
      <c r="CM34" s="17">
        <v>0.80732000000000004</v>
      </c>
      <c r="CN34" s="17">
        <v>5.3109999999999999</v>
      </c>
      <c r="CO34" s="17">
        <v>3.8284699999999998</v>
      </c>
      <c r="CP34" s="17">
        <v>3.8284699999999998</v>
      </c>
      <c r="CQ34" s="17">
        <v>1.4825299999999999</v>
      </c>
      <c r="CR34" s="17">
        <v>22.137</v>
      </c>
      <c r="CS34" s="17"/>
      <c r="CT34" s="17">
        <v>22.280850000000001</v>
      </c>
      <c r="CU34" s="17">
        <v>-0.14385000000000001</v>
      </c>
      <c r="CV34" s="17">
        <v>39.39</v>
      </c>
      <c r="CW34" s="17">
        <v>5.1813500000000001</v>
      </c>
      <c r="CX34" s="17"/>
      <c r="CY34" s="17">
        <v>39.39</v>
      </c>
      <c r="CZ34" s="17">
        <v>39.189160000000001</v>
      </c>
      <c r="DA34" s="17">
        <v>104.16226</v>
      </c>
      <c r="DB34" s="17">
        <v>20.725390000000001</v>
      </c>
      <c r="DC34" s="17">
        <v>18.46377</v>
      </c>
      <c r="DD34" s="17">
        <v>0</v>
      </c>
      <c r="DE34" s="17"/>
      <c r="DF34" s="17"/>
      <c r="DG34" s="17">
        <v>0</v>
      </c>
      <c r="DH34" s="17">
        <v>140.40889999999999</v>
      </c>
      <c r="DI34" s="17">
        <v>189</v>
      </c>
      <c r="DJ34" s="17"/>
      <c r="DK34" s="17">
        <v>140.40889999999999</v>
      </c>
      <c r="DL34" s="17">
        <v>0</v>
      </c>
      <c r="DM34" s="17"/>
      <c r="DN34" s="17">
        <v>7.8466800000000001</v>
      </c>
      <c r="DO34" s="17">
        <v>-7.8466800000000001</v>
      </c>
      <c r="DP34" s="17">
        <v>6.5252499999999998</v>
      </c>
      <c r="DQ34" s="17">
        <v>6.39</v>
      </c>
      <c r="DR34" s="17">
        <v>6.39</v>
      </c>
      <c r="DS34" s="17">
        <v>0.13525000000000001</v>
      </c>
      <c r="DT34" s="17">
        <v>0</v>
      </c>
      <c r="DU34" s="17"/>
      <c r="DV34" s="17"/>
      <c r="DW34" s="17">
        <v>0</v>
      </c>
      <c r="DX34" s="17">
        <v>29.956</v>
      </c>
      <c r="DY34" s="17">
        <v>33.393859999999997</v>
      </c>
      <c r="DZ34" s="17">
        <v>33.393859999999997</v>
      </c>
      <c r="EA34" s="17">
        <v>-3.4378600000000001</v>
      </c>
      <c r="EB34" s="17">
        <v>0</v>
      </c>
      <c r="EC34" s="17"/>
      <c r="ED34" s="17"/>
      <c r="EE34" s="17">
        <v>0</v>
      </c>
      <c r="EF34" s="17">
        <v>20.489879999999999</v>
      </c>
      <c r="EG34" s="17">
        <v>21.083359999999999</v>
      </c>
      <c r="EH34" s="17">
        <v>21.083359999999999</v>
      </c>
      <c r="EI34" s="17">
        <v>-0.59348000000000001</v>
      </c>
      <c r="EJ34" s="17">
        <v>17.375170000000001</v>
      </c>
      <c r="EK34" s="17">
        <v>18.700710000000001</v>
      </c>
      <c r="EL34" s="17">
        <v>18.574760000000001</v>
      </c>
      <c r="EM34" s="17">
        <v>-1.1995899999999999</v>
      </c>
      <c r="EN34" s="17">
        <v>12.9854</v>
      </c>
      <c r="EO34" s="17">
        <v>12.56039</v>
      </c>
      <c r="EP34" s="17">
        <v>12.56039</v>
      </c>
      <c r="EQ34" s="17">
        <v>0.42501</v>
      </c>
      <c r="ER34" s="17">
        <v>57.39</v>
      </c>
      <c r="ES34" s="17">
        <v>62.201410000000003</v>
      </c>
      <c r="ET34" s="17">
        <v>62.2014</v>
      </c>
      <c r="EU34" s="17">
        <v>-4.8113999999999999</v>
      </c>
      <c r="EV34" s="17">
        <v>179.46199999999999</v>
      </c>
      <c r="EW34" s="17">
        <v>144.89496</v>
      </c>
      <c r="EX34" s="17">
        <v>144.89496</v>
      </c>
      <c r="EY34" s="17">
        <v>34.567039999999999</v>
      </c>
      <c r="EZ34" s="17">
        <v>179.21669</v>
      </c>
      <c r="FA34" s="17">
        <v>144.89496</v>
      </c>
      <c r="FB34" s="17">
        <v>144.89496</v>
      </c>
      <c r="FC34" s="17">
        <v>34.321730000000002</v>
      </c>
      <c r="FD34" s="17">
        <v>179.75944000000001</v>
      </c>
      <c r="FE34" s="17">
        <v>145.33008000000001</v>
      </c>
      <c r="FF34" s="17">
        <v>145.33008000000001</v>
      </c>
      <c r="FG34" s="17">
        <v>34.429360000000003</v>
      </c>
      <c r="FH34" s="17">
        <v>86.46</v>
      </c>
      <c r="FI34" s="17">
        <v>79.253100000000003</v>
      </c>
      <c r="FJ34" s="17">
        <v>86.769189999999995</v>
      </c>
      <c r="FK34" s="17">
        <v>-0.30919000000000002</v>
      </c>
      <c r="FL34" s="17">
        <v>12.99</v>
      </c>
      <c r="FM34" s="17">
        <v>5.5571200000000003</v>
      </c>
      <c r="FN34" s="17">
        <v>45</v>
      </c>
      <c r="FO34" s="17">
        <v>-32.01</v>
      </c>
      <c r="FP34" s="17">
        <v>17.91</v>
      </c>
      <c r="FQ34" s="17">
        <v>22.097339999999999</v>
      </c>
      <c r="FR34" s="17">
        <v>21.987310000000001</v>
      </c>
      <c r="FS34" s="17">
        <v>-4.0773099999999998</v>
      </c>
      <c r="FT34" s="17">
        <v>15.47</v>
      </c>
      <c r="FU34" s="17">
        <v>15.25745</v>
      </c>
      <c r="FV34" s="17">
        <v>15.25745</v>
      </c>
      <c r="FW34" s="17">
        <v>0.21254999999999999</v>
      </c>
      <c r="FX34" s="17">
        <v>21.12</v>
      </c>
      <c r="FY34" s="17">
        <v>20.725390000000001</v>
      </c>
      <c r="FZ34" s="17">
        <v>165.64766</v>
      </c>
      <c r="GA34" s="17">
        <v>-144.52766</v>
      </c>
      <c r="GB34" s="17"/>
      <c r="GC34" s="17"/>
      <c r="GD34" s="17"/>
      <c r="GE34" s="17">
        <v>0</v>
      </c>
      <c r="GF34" s="17"/>
      <c r="GG34" s="17"/>
      <c r="GH34" s="17"/>
      <c r="GI34" s="17">
        <v>0</v>
      </c>
      <c r="GJ34" s="17">
        <v>6</v>
      </c>
      <c r="GK34" s="17">
        <v>6.8787000000000003</v>
      </c>
      <c r="GL34" s="17">
        <v>6.8787000000000003</v>
      </c>
      <c r="GM34" s="17">
        <v>-0.87870000000000004</v>
      </c>
      <c r="GN34" s="17">
        <v>40.89</v>
      </c>
      <c r="GO34" s="17">
        <v>40.008040000000001</v>
      </c>
      <c r="GP34" s="17">
        <v>15.544040000000001</v>
      </c>
      <c r="GQ34" s="17">
        <v>25.345960000000002</v>
      </c>
      <c r="GR34" s="17">
        <v>0</v>
      </c>
      <c r="GS34" s="17"/>
      <c r="GT34" s="17"/>
      <c r="GU34" s="17">
        <v>0</v>
      </c>
      <c r="GV34" s="17">
        <v>0</v>
      </c>
      <c r="GW34" s="17"/>
      <c r="GX34" s="17"/>
      <c r="GY34" s="17">
        <v>0</v>
      </c>
      <c r="GZ34" s="17">
        <v>0</v>
      </c>
      <c r="HA34" s="17"/>
      <c r="HB34" s="17"/>
      <c r="HC34" s="17">
        <v>0</v>
      </c>
      <c r="HD34" s="17">
        <v>0</v>
      </c>
      <c r="HE34" s="17"/>
      <c r="HF34" s="17"/>
      <c r="HG34" s="17">
        <v>0</v>
      </c>
      <c r="HH34" s="17">
        <v>22.87</v>
      </c>
      <c r="HI34" s="17">
        <v>10.63264</v>
      </c>
      <c r="HJ34" s="17">
        <v>7.3863500000000002</v>
      </c>
      <c r="HK34" s="17">
        <v>15.483650000000001</v>
      </c>
      <c r="HL34" s="17">
        <v>0</v>
      </c>
      <c r="HM34" s="17"/>
      <c r="HN34" s="17">
        <v>37.155430000000003</v>
      </c>
      <c r="HO34" s="17">
        <v>-37.155430000000003</v>
      </c>
      <c r="HP34" s="17">
        <v>0</v>
      </c>
      <c r="HQ34" s="17"/>
      <c r="HR34" s="17"/>
      <c r="HS34" s="17">
        <v>0</v>
      </c>
      <c r="HT34" s="17">
        <v>41.841999999999999</v>
      </c>
      <c r="HU34" s="17">
        <v>45.291899999999998</v>
      </c>
      <c r="HV34" s="17">
        <v>45.291899999999998</v>
      </c>
      <c r="HW34" s="17">
        <v>-3.4499</v>
      </c>
      <c r="HX34" s="17">
        <v>0</v>
      </c>
      <c r="HY34" s="17"/>
      <c r="HZ34" s="17"/>
      <c r="IA34" s="17">
        <v>0</v>
      </c>
      <c r="IB34" s="17">
        <v>0</v>
      </c>
      <c r="IC34" s="17"/>
      <c r="ID34" s="17"/>
      <c r="IE34" s="17">
        <v>0</v>
      </c>
      <c r="IF34" s="17">
        <v>0</v>
      </c>
      <c r="IG34" s="17"/>
      <c r="IH34" s="17"/>
      <c r="II34" s="17">
        <v>0</v>
      </c>
      <c r="IJ34" s="17">
        <v>71.358180000000004</v>
      </c>
      <c r="IK34" s="17">
        <v>63.797400000000003</v>
      </c>
      <c r="IL34" s="17">
        <v>88.737489999999994</v>
      </c>
      <c r="IM34" s="17">
        <v>-17.37931</v>
      </c>
      <c r="IN34" s="17">
        <v>168.77764999999999</v>
      </c>
      <c r="IO34" s="17">
        <v>156.15951000000001</v>
      </c>
      <c r="IP34" s="17">
        <v>143.36807999999999</v>
      </c>
      <c r="IQ34" s="17">
        <v>25.409569999999999</v>
      </c>
      <c r="IR34" s="17">
        <v>166.52139</v>
      </c>
      <c r="IS34" s="17">
        <v>156.15951000000001</v>
      </c>
      <c r="IT34" s="17">
        <v>143.36807999999999</v>
      </c>
      <c r="IU34" s="17">
        <v>23.153310000000001</v>
      </c>
      <c r="IV34" s="17">
        <v>198.52279999999999</v>
      </c>
      <c r="IW34" s="17">
        <v>156.15951000000001</v>
      </c>
      <c r="IX34" s="17">
        <v>143.36807999999999</v>
      </c>
      <c r="IY34" s="17">
        <v>55.154719999999998</v>
      </c>
      <c r="IZ34" s="17">
        <v>255.47577000000001</v>
      </c>
      <c r="JA34" s="17">
        <v>234.94269</v>
      </c>
      <c r="JB34" s="17">
        <v>215.69792000000001</v>
      </c>
      <c r="JC34" s="17">
        <v>39.777850000000001</v>
      </c>
      <c r="JD34" s="17">
        <v>70.411199999999994</v>
      </c>
      <c r="JE34" s="17">
        <v>45.005960000000002</v>
      </c>
      <c r="JF34" s="17">
        <v>45.005960000000002</v>
      </c>
      <c r="JG34" s="17">
        <v>25.405239999999999</v>
      </c>
      <c r="JH34" s="17">
        <v>33.938960000000002</v>
      </c>
      <c r="JI34" s="17">
        <v>22.57056</v>
      </c>
      <c r="JJ34" s="17">
        <v>22.57056</v>
      </c>
      <c r="JK34" s="17">
        <v>11.368399999999999</v>
      </c>
      <c r="JL34" s="17">
        <v>0</v>
      </c>
      <c r="JM34" s="17">
        <v>199</v>
      </c>
      <c r="JN34" s="17">
        <v>199</v>
      </c>
      <c r="JO34" s="17">
        <v>-199</v>
      </c>
      <c r="JP34" s="17">
        <v>0</v>
      </c>
      <c r="JQ34" s="17">
        <v>199</v>
      </c>
      <c r="JR34" s="17">
        <v>199</v>
      </c>
      <c r="JS34" s="17">
        <v>-199</v>
      </c>
      <c r="JT34" s="17">
        <v>0</v>
      </c>
      <c r="JU34" s="17">
        <v>199</v>
      </c>
      <c r="JV34" s="17">
        <v>199</v>
      </c>
      <c r="JW34" s="17">
        <v>-199</v>
      </c>
      <c r="JX34" s="17">
        <v>0</v>
      </c>
      <c r="JY34" s="17"/>
      <c r="JZ34" s="17"/>
      <c r="KA34" s="17">
        <v>0</v>
      </c>
      <c r="KB34" s="17">
        <v>0</v>
      </c>
      <c r="KC34" s="17"/>
      <c r="KD34" s="17"/>
      <c r="KE34" s="17">
        <v>0</v>
      </c>
      <c r="KF34" s="17">
        <v>0</v>
      </c>
      <c r="KG34" s="17"/>
      <c r="KH34" s="17"/>
      <c r="KI34" s="17">
        <v>0</v>
      </c>
      <c r="KJ34" s="17">
        <v>4.3899999999999997</v>
      </c>
      <c r="KK34" s="17"/>
      <c r="KL34" s="17"/>
      <c r="KM34" s="17">
        <v>4.3899999999999997</v>
      </c>
      <c r="KN34" s="17">
        <v>0.13</v>
      </c>
      <c r="KO34" s="17">
        <v>0.90800999999999998</v>
      </c>
      <c r="KP34" s="17">
        <v>0.90800999999999998</v>
      </c>
      <c r="KQ34" s="17">
        <v>-0.77800999999999998</v>
      </c>
      <c r="KR34" s="17">
        <v>46.554000000000002</v>
      </c>
      <c r="KS34" s="17">
        <v>134.17971</v>
      </c>
      <c r="KT34" s="17">
        <v>94.015550000000005</v>
      </c>
      <c r="KU34" s="17">
        <v>-47.461550000000003</v>
      </c>
      <c r="KV34" s="17">
        <v>79</v>
      </c>
      <c r="KW34" s="17">
        <v>62.176169999999999</v>
      </c>
      <c r="KX34" s="17">
        <v>92.44453</v>
      </c>
      <c r="KY34" s="17">
        <v>-13.44453</v>
      </c>
      <c r="KZ34" s="17">
        <v>41.680999999999997</v>
      </c>
      <c r="LA34" s="17">
        <v>66.809659999999994</v>
      </c>
      <c r="LB34" s="17">
        <v>66.809659999999994</v>
      </c>
      <c r="LC34" s="17">
        <v>-25.12866</v>
      </c>
      <c r="LD34" s="17">
        <v>35.590000000000003</v>
      </c>
      <c r="LE34" s="17">
        <v>48.179349999999999</v>
      </c>
      <c r="LF34" s="17">
        <v>48.179349999999999</v>
      </c>
      <c r="LG34" s="17">
        <v>-12.58935</v>
      </c>
      <c r="LH34" s="17">
        <v>28.204999999999998</v>
      </c>
      <c r="LI34" s="17">
        <v>29.350020000000001</v>
      </c>
      <c r="LJ34" s="17">
        <v>29.806760000000001</v>
      </c>
      <c r="LK34" s="17">
        <v>-1.6017600000000001</v>
      </c>
      <c r="LL34" s="17">
        <v>0</v>
      </c>
      <c r="LM34" s="17"/>
      <c r="LN34" s="17"/>
      <c r="LO34" s="17">
        <v>0</v>
      </c>
      <c r="LP34" s="17">
        <v>0</v>
      </c>
      <c r="LQ34" s="17"/>
      <c r="LR34" s="17"/>
      <c r="LS34" s="17">
        <v>0</v>
      </c>
      <c r="LT34" s="17">
        <v>0</v>
      </c>
      <c r="LU34" s="17"/>
      <c r="LV34" s="17"/>
      <c r="LW34" s="17">
        <v>0</v>
      </c>
      <c r="LX34" s="17">
        <v>140.28100000000001</v>
      </c>
      <c r="LY34" s="17">
        <v>103.89400000000001</v>
      </c>
      <c r="LZ34" s="17">
        <v>145.42295999999999</v>
      </c>
      <c r="MA34" s="17">
        <v>-5.1419600000000001</v>
      </c>
      <c r="MB34" s="17">
        <v>143.10499999999999</v>
      </c>
      <c r="MC34" s="17">
        <v>103.89400000000001</v>
      </c>
      <c r="MD34" s="17">
        <v>145.42295999999999</v>
      </c>
      <c r="ME34" s="17">
        <v>-2.3179599999999998</v>
      </c>
      <c r="MF34" s="17">
        <v>168.398</v>
      </c>
      <c r="MG34" s="17">
        <v>104.206</v>
      </c>
      <c r="MH34" s="17">
        <v>145.85965999999999</v>
      </c>
      <c r="MI34" s="17">
        <v>22.538340000000002</v>
      </c>
      <c r="MJ34" s="17">
        <v>182.905</v>
      </c>
      <c r="MK34" s="17">
        <v>175</v>
      </c>
      <c r="ML34" s="17">
        <v>175</v>
      </c>
      <c r="MM34" s="17">
        <v>7.9050000000000002</v>
      </c>
      <c r="MN34" s="17">
        <v>0</v>
      </c>
      <c r="MO34" s="17"/>
      <c r="MP34" s="17"/>
      <c r="MQ34" s="17">
        <v>0</v>
      </c>
      <c r="MR34" s="17">
        <v>0</v>
      </c>
      <c r="MS34" s="17"/>
      <c r="MT34" s="17"/>
      <c r="MU34" s="17">
        <v>0</v>
      </c>
      <c r="MV34" s="17">
        <v>0</v>
      </c>
      <c r="MW34" s="17"/>
      <c r="MX34" s="17"/>
      <c r="MY34" s="17">
        <v>0</v>
      </c>
      <c r="MZ34" s="17">
        <v>0</v>
      </c>
      <c r="NA34" s="17"/>
      <c r="NB34" s="17"/>
      <c r="NC34" s="17">
        <v>0</v>
      </c>
      <c r="ND34" s="17">
        <v>208.87125</v>
      </c>
      <c r="NE34" s="17">
        <v>154.09174999999999</v>
      </c>
      <c r="NF34" s="17">
        <v>154.09174999999999</v>
      </c>
      <c r="NG34" s="17">
        <v>54.779499999999999</v>
      </c>
      <c r="NH34" s="17">
        <v>101.03591</v>
      </c>
      <c r="NI34" s="17">
        <v>77.277249999999995</v>
      </c>
      <c r="NJ34" s="17">
        <v>77.277249999999995</v>
      </c>
      <c r="NK34" s="17">
        <v>23.758659999999999</v>
      </c>
      <c r="NL34" s="17">
        <v>5.91</v>
      </c>
      <c r="NM34" s="17">
        <v>7.4573499999999999</v>
      </c>
      <c r="NN34" s="17">
        <v>7.4573499999999999</v>
      </c>
      <c r="NO34" s="17">
        <v>-1.54735</v>
      </c>
      <c r="NP34" s="17">
        <v>5.2549999999999999</v>
      </c>
      <c r="NQ34" s="17">
        <v>4.9172599999999997</v>
      </c>
      <c r="NR34" s="17">
        <v>4.9172599999999997</v>
      </c>
      <c r="NS34" s="17">
        <v>0.33773999999999998</v>
      </c>
      <c r="NT34" s="17">
        <v>123.035</v>
      </c>
      <c r="NU34" s="17">
        <v>109.4</v>
      </c>
      <c r="NV34" s="17">
        <v>85.141599999999997</v>
      </c>
      <c r="NW34" s="17">
        <v>37.8934</v>
      </c>
      <c r="NX34" s="17">
        <v>74.91</v>
      </c>
      <c r="NY34" s="17">
        <v>67.2</v>
      </c>
      <c r="NZ34" s="17">
        <v>67.2</v>
      </c>
      <c r="OA34" s="17">
        <v>7.71</v>
      </c>
      <c r="OB34" s="17">
        <v>12.898300000000001</v>
      </c>
      <c r="OC34" s="17">
        <v>11.9</v>
      </c>
      <c r="OD34" s="17">
        <v>14.0406</v>
      </c>
      <c r="OE34" s="17">
        <v>-1.1423000000000001</v>
      </c>
      <c r="OF34" s="17">
        <v>0</v>
      </c>
      <c r="OG34" s="17"/>
      <c r="OH34" s="17"/>
      <c r="OI34" s="17">
        <v>0</v>
      </c>
      <c r="OJ34" s="17">
        <v>5.2869900000000003</v>
      </c>
      <c r="OK34" s="17">
        <v>8.1350599999999993</v>
      </c>
      <c r="OL34" s="17">
        <v>20.33764</v>
      </c>
      <c r="OM34" s="17">
        <v>-15.050649999999999</v>
      </c>
      <c r="ON34" s="17">
        <v>0</v>
      </c>
      <c r="OO34" s="17"/>
      <c r="OP34" s="17"/>
      <c r="OQ34" s="17">
        <v>0</v>
      </c>
      <c r="OR34" s="17">
        <v>0</v>
      </c>
      <c r="OS34" s="17"/>
      <c r="OT34" s="17"/>
      <c r="OU34" s="17">
        <v>0</v>
      </c>
      <c r="OV34" s="17">
        <v>182.48</v>
      </c>
      <c r="OW34" s="17">
        <v>168.28319999999999</v>
      </c>
      <c r="OX34" s="17">
        <v>168.28319999999999</v>
      </c>
      <c r="OY34" s="17">
        <v>14.1968</v>
      </c>
      <c r="OZ34" s="17">
        <v>92.18</v>
      </c>
      <c r="PA34" s="17">
        <v>85.04</v>
      </c>
      <c r="PB34" s="17">
        <v>85.04</v>
      </c>
      <c r="PC34" s="17">
        <v>7.14</v>
      </c>
      <c r="PD34" s="17">
        <v>0.57999999999999996</v>
      </c>
      <c r="PE34" s="17">
        <v>0.56000000000000005</v>
      </c>
      <c r="PF34" s="17">
        <v>0.56000000000000005</v>
      </c>
      <c r="PG34" s="17">
        <v>0.02</v>
      </c>
      <c r="PH34" s="17">
        <v>0.93</v>
      </c>
      <c r="PI34" s="17">
        <v>1.4</v>
      </c>
      <c r="PJ34" s="17">
        <v>1.4</v>
      </c>
      <c r="PK34" s="17">
        <v>-0.47</v>
      </c>
      <c r="PL34" s="17">
        <v>2.5529999999999999</v>
      </c>
      <c r="PM34" s="17">
        <v>2.4</v>
      </c>
      <c r="PN34" s="17">
        <v>2.4</v>
      </c>
      <c r="PO34" s="17">
        <v>0.153</v>
      </c>
      <c r="PP34" s="17">
        <v>18.405740000000002</v>
      </c>
      <c r="PQ34" s="17">
        <v>16.336290000000002</v>
      </c>
      <c r="PR34" s="17">
        <v>4.2788300000000001</v>
      </c>
      <c r="PS34" s="17">
        <v>14.126910000000001</v>
      </c>
      <c r="PT34" s="17">
        <v>3.3010000000000002</v>
      </c>
      <c r="PU34" s="17">
        <v>3.12</v>
      </c>
      <c r="PV34" s="17">
        <v>3.12</v>
      </c>
      <c r="PW34" s="17">
        <v>0.18099999999999999</v>
      </c>
      <c r="PX34" s="17">
        <v>0</v>
      </c>
      <c r="PY34" s="17">
        <v>3.1</v>
      </c>
      <c r="PZ34" s="17">
        <v>3.1</v>
      </c>
      <c r="QA34" s="17">
        <v>-3.1</v>
      </c>
      <c r="QB34" s="17">
        <v>3.5569999999999999</v>
      </c>
      <c r="QC34" s="17">
        <v>3.5</v>
      </c>
      <c r="QD34" s="17">
        <v>3.5</v>
      </c>
      <c r="QE34" s="17">
        <v>5.7000000000000002E-2</v>
      </c>
      <c r="QF34" s="17">
        <v>14.91</v>
      </c>
      <c r="QG34" s="17">
        <v>14.975849999999999</v>
      </c>
      <c r="QH34" s="17">
        <v>14.975849999999999</v>
      </c>
      <c r="QI34" s="17">
        <v>-6.5850000000000006E-2</v>
      </c>
      <c r="QJ34" s="17">
        <v>12.507</v>
      </c>
      <c r="QK34" s="17">
        <v>12.896000000000001</v>
      </c>
      <c r="QL34" s="17">
        <v>12.896000000000001</v>
      </c>
      <c r="QM34" s="17">
        <v>-0.38900000000000001</v>
      </c>
      <c r="QN34" s="17">
        <v>15.827299999999999</v>
      </c>
      <c r="QO34" s="17">
        <v>15.351000000000001</v>
      </c>
      <c r="QP34" s="17">
        <v>15.351000000000001</v>
      </c>
      <c r="QQ34" s="17">
        <v>0.4763</v>
      </c>
      <c r="QR34" s="17">
        <v>30.802</v>
      </c>
      <c r="QS34" s="17">
        <v>29.2</v>
      </c>
      <c r="QT34" s="17">
        <v>22.744</v>
      </c>
      <c r="QU34" s="17">
        <v>8.0579999999999998</v>
      </c>
      <c r="QV34" s="17">
        <v>81.162000000000006</v>
      </c>
      <c r="QW34" s="17">
        <v>89.3</v>
      </c>
      <c r="QX34" s="17">
        <v>66.961100000000002</v>
      </c>
      <c r="QY34" s="17">
        <v>14.200900000000001</v>
      </c>
      <c r="QZ34" s="17">
        <v>15.742000000000001</v>
      </c>
      <c r="RA34" s="17">
        <v>13.513999999999999</v>
      </c>
      <c r="RB34" s="17">
        <v>13.513999999999999</v>
      </c>
      <c r="RC34" s="17">
        <v>2.2280000000000002</v>
      </c>
      <c r="RD34" s="17">
        <v>1.8080000000000001</v>
      </c>
      <c r="RE34" s="17">
        <v>2.15</v>
      </c>
      <c r="RF34" s="17">
        <v>2.15</v>
      </c>
      <c r="RG34" s="17">
        <v>-0.34200000000000003</v>
      </c>
      <c r="RH34" s="17">
        <v>7.1470000000000002</v>
      </c>
      <c r="RI34" s="17">
        <v>3.8342000000000001</v>
      </c>
      <c r="RJ34" s="17">
        <v>4.9099700000000004</v>
      </c>
      <c r="RK34" s="17">
        <v>2.2370299999999999</v>
      </c>
      <c r="RL34" s="17">
        <v>1.1599999999999999</v>
      </c>
      <c r="RM34" s="17">
        <v>1.1599999999999999</v>
      </c>
      <c r="RN34" s="17">
        <v>1.1599999999999999</v>
      </c>
      <c r="RO34" s="17">
        <v>0</v>
      </c>
      <c r="RP34" s="17">
        <v>0</v>
      </c>
      <c r="RQ34" s="17"/>
      <c r="RR34" s="17"/>
      <c r="RS34" s="17">
        <v>0</v>
      </c>
      <c r="RT34" s="17">
        <v>4.7914500000000002</v>
      </c>
      <c r="RU34" s="17">
        <v>4.4000000000000004</v>
      </c>
      <c r="RV34" s="17">
        <v>4.4000000000000004</v>
      </c>
      <c r="RW34" s="17">
        <v>0.39145000000000002</v>
      </c>
      <c r="RX34" s="17">
        <v>0.39487</v>
      </c>
      <c r="RY34" s="17">
        <v>0.39710000000000001</v>
      </c>
      <c r="RZ34" s="17">
        <v>0.39710000000000001</v>
      </c>
      <c r="SA34" s="17">
        <v>-2.2300000000000002E-3</v>
      </c>
      <c r="SB34" s="17">
        <v>1.24</v>
      </c>
      <c r="SC34" s="17">
        <v>1.1599999999999999</v>
      </c>
      <c r="SD34" s="17">
        <v>1.1599999999999999</v>
      </c>
      <c r="SE34" s="17">
        <v>0.08</v>
      </c>
      <c r="SF34" s="17">
        <v>5.1449999999999996</v>
      </c>
      <c r="SG34" s="17">
        <v>5.3</v>
      </c>
      <c r="SH34" s="17">
        <v>5.3</v>
      </c>
      <c r="SI34" s="17">
        <v>-0.155</v>
      </c>
      <c r="SJ34" s="17">
        <v>3.4079999999999999</v>
      </c>
      <c r="SK34" s="17">
        <v>2.7</v>
      </c>
      <c r="SL34" s="17">
        <v>2.7</v>
      </c>
      <c r="SM34" s="17">
        <v>0.70799999999999996</v>
      </c>
      <c r="SN34" s="17">
        <v>3.15</v>
      </c>
      <c r="SO34" s="17">
        <v>3</v>
      </c>
      <c r="SP34" s="17">
        <v>3</v>
      </c>
      <c r="SQ34" s="17">
        <v>0.15</v>
      </c>
      <c r="SR34" s="17">
        <v>4.92</v>
      </c>
      <c r="SS34" s="17">
        <v>5</v>
      </c>
      <c r="ST34" s="17">
        <v>5</v>
      </c>
      <c r="SU34" s="17">
        <v>-0.08</v>
      </c>
      <c r="SV34" s="17">
        <v>11.48489</v>
      </c>
      <c r="SW34" s="17">
        <v>17.8</v>
      </c>
      <c r="SX34" s="17">
        <v>18.374600000000001</v>
      </c>
      <c r="SY34" s="17">
        <v>-6.88971</v>
      </c>
      <c r="SZ34" s="17">
        <v>50.495109999999997</v>
      </c>
      <c r="TA34" s="17">
        <v>70.5</v>
      </c>
      <c r="TB34" s="17">
        <v>50.2438</v>
      </c>
      <c r="TC34" s="17">
        <v>0.25130999999999998</v>
      </c>
      <c r="TD34" s="17">
        <v>29.26661</v>
      </c>
      <c r="TE34" s="17">
        <v>28.92</v>
      </c>
      <c r="TF34" s="17">
        <v>28.92</v>
      </c>
      <c r="TG34" s="17">
        <v>0.34660999999999997</v>
      </c>
      <c r="TH34" s="17">
        <v>105.16304</v>
      </c>
      <c r="TI34" s="17">
        <v>57.536279999999998</v>
      </c>
      <c r="TJ34" s="17">
        <v>90.680319999999995</v>
      </c>
      <c r="TK34" s="17">
        <v>14.48272</v>
      </c>
      <c r="TL34" s="17">
        <v>104.58190999999999</v>
      </c>
      <c r="TM34" s="17">
        <v>119.89011000000001</v>
      </c>
      <c r="TN34" s="17">
        <v>115.07890999999999</v>
      </c>
      <c r="TO34" s="17">
        <v>-10.497</v>
      </c>
      <c r="TP34" s="17">
        <v>19.817160000000001</v>
      </c>
      <c r="TQ34" s="17">
        <v>8.1588899999999995</v>
      </c>
      <c r="TR34" s="17">
        <v>10.984540000000001</v>
      </c>
      <c r="TS34" s="17">
        <v>8.8326200000000004</v>
      </c>
      <c r="TT34" s="17">
        <v>15.110609999999999</v>
      </c>
      <c r="TU34" s="17">
        <v>12.590120000000001</v>
      </c>
      <c r="TV34" s="17">
        <v>12.828379999999999</v>
      </c>
      <c r="TW34" s="17">
        <v>2.2822300000000002</v>
      </c>
      <c r="TX34" s="17">
        <v>1.34344</v>
      </c>
      <c r="TY34" s="17">
        <v>36.729999999999997</v>
      </c>
      <c r="TZ34" s="17">
        <v>36.729999999999997</v>
      </c>
      <c r="UA34" s="17">
        <v>-35.386560000000003</v>
      </c>
      <c r="UB34" s="17">
        <v>0</v>
      </c>
      <c r="UC34" s="17">
        <v>4</v>
      </c>
      <c r="UD34" s="17">
        <v>4</v>
      </c>
      <c r="UE34" s="17">
        <v>-4</v>
      </c>
      <c r="UF34" s="17">
        <v>1.595</v>
      </c>
      <c r="UG34" s="17">
        <v>1.6</v>
      </c>
      <c r="UH34" s="17">
        <v>1.6</v>
      </c>
      <c r="UI34" s="17">
        <v>-5.0000000000000001E-3</v>
      </c>
      <c r="UJ34" s="17">
        <v>0</v>
      </c>
      <c r="UK34" s="17"/>
      <c r="UL34" s="17"/>
      <c r="UM34" s="17">
        <v>0</v>
      </c>
      <c r="UN34" s="17">
        <v>4.2</v>
      </c>
      <c r="UO34" s="17">
        <v>3.5</v>
      </c>
      <c r="UP34" s="17">
        <v>3.5</v>
      </c>
      <c r="UQ34" s="17">
        <v>0.7</v>
      </c>
      <c r="UR34" s="17">
        <v>4.5</v>
      </c>
      <c r="US34" s="17">
        <v>4</v>
      </c>
      <c r="UT34" s="17">
        <v>4</v>
      </c>
      <c r="UU34" s="17">
        <v>0.5</v>
      </c>
      <c r="UV34" s="17">
        <v>4.5999999999999996</v>
      </c>
      <c r="UW34" s="17">
        <v>4.0999999999999996</v>
      </c>
      <c r="UX34" s="17">
        <v>4.0999999999999996</v>
      </c>
      <c r="UY34" s="17">
        <v>0.5</v>
      </c>
      <c r="UZ34" s="17">
        <v>9.0074400000000008</v>
      </c>
      <c r="VA34" s="17">
        <v>18.329999999999998</v>
      </c>
      <c r="VB34" s="17">
        <v>18.329999999999998</v>
      </c>
      <c r="VC34" s="17">
        <v>-9.3225599999999993</v>
      </c>
      <c r="VD34" s="17">
        <v>226.392</v>
      </c>
      <c r="VE34" s="17">
        <v>215.38499999999999</v>
      </c>
      <c r="VF34" s="17">
        <v>215.38499999999999</v>
      </c>
      <c r="VG34" s="17">
        <v>11.007</v>
      </c>
      <c r="VH34" s="17">
        <v>16</v>
      </c>
      <c r="VI34" s="17">
        <v>14.8262</v>
      </c>
      <c r="VJ34" s="17">
        <v>14.8262</v>
      </c>
      <c r="VK34" s="17">
        <v>1.1738</v>
      </c>
      <c r="VL34" s="17">
        <v>114.968</v>
      </c>
      <c r="VM34" s="17">
        <v>120</v>
      </c>
      <c r="VN34" s="17">
        <v>120</v>
      </c>
      <c r="VO34" s="17">
        <v>-5.032</v>
      </c>
      <c r="VP34" s="17">
        <v>0.66200000000000003</v>
      </c>
      <c r="VQ34" s="17">
        <v>0.6</v>
      </c>
      <c r="VR34" s="17">
        <v>0.6</v>
      </c>
      <c r="VS34" s="17">
        <v>6.2E-2</v>
      </c>
      <c r="VT34" s="17">
        <v>127.182</v>
      </c>
      <c r="VU34" s="17">
        <v>125.7</v>
      </c>
      <c r="VV34" s="17">
        <v>111</v>
      </c>
      <c r="VW34" s="17">
        <v>16.181999999999999</v>
      </c>
      <c r="VX34" s="17">
        <v>145.11199999999999</v>
      </c>
      <c r="VY34" s="17">
        <v>136</v>
      </c>
      <c r="VZ34" s="17">
        <v>136</v>
      </c>
      <c r="WA34" s="17">
        <v>9.1120000000000001</v>
      </c>
      <c r="WB34" s="17">
        <v>86.656999999999996</v>
      </c>
      <c r="WC34" s="17">
        <v>86.4</v>
      </c>
      <c r="WD34" s="17">
        <v>86.4</v>
      </c>
      <c r="WE34" s="17">
        <v>0.25700000000000001</v>
      </c>
      <c r="WF34" s="17">
        <v>2.42</v>
      </c>
      <c r="WG34" s="17">
        <v>2.8</v>
      </c>
      <c r="WH34" s="17">
        <v>2.8</v>
      </c>
      <c r="WI34" s="17">
        <v>-0.38</v>
      </c>
      <c r="WJ34" s="17">
        <v>2.2999999999999998</v>
      </c>
      <c r="WK34" s="17">
        <v>2.2999999999999998</v>
      </c>
      <c r="WL34" s="17">
        <v>2.2999999999999998</v>
      </c>
      <c r="WM34" s="17">
        <v>0</v>
      </c>
      <c r="WN34" s="17">
        <v>2.31</v>
      </c>
      <c r="WO34" s="17">
        <v>2.2999999999999998</v>
      </c>
      <c r="WP34" s="17">
        <v>2.2999999999999998</v>
      </c>
      <c r="WQ34" s="17">
        <v>0.01</v>
      </c>
      <c r="WR34" s="17">
        <v>1.03</v>
      </c>
      <c r="WS34" s="17">
        <v>1.3</v>
      </c>
      <c r="WT34" s="17">
        <v>1.3</v>
      </c>
      <c r="WU34" s="17">
        <v>-0.27</v>
      </c>
      <c r="WV34" s="17">
        <v>16</v>
      </c>
      <c r="WW34" s="17">
        <v>14.9527</v>
      </c>
      <c r="WX34" s="17">
        <v>14.9527</v>
      </c>
      <c r="WY34" s="17">
        <v>1.0472999999999999</v>
      </c>
      <c r="WZ34" s="17">
        <v>7.4649999999999999</v>
      </c>
      <c r="XA34" s="17">
        <v>5.0999999999999996</v>
      </c>
      <c r="XB34" s="17">
        <v>5.0999999999999996</v>
      </c>
      <c r="XC34" s="17">
        <v>2.3650000000000002</v>
      </c>
      <c r="XD34" s="17">
        <v>12.212999999999999</v>
      </c>
      <c r="XE34" s="17">
        <v>17.391300000000001</v>
      </c>
      <c r="XF34" s="17">
        <v>17.391300000000001</v>
      </c>
      <c r="XG34" s="17">
        <v>-5.1783000000000001</v>
      </c>
      <c r="XH34" s="17">
        <v>9.9060000000000006</v>
      </c>
      <c r="XI34" s="17">
        <v>10</v>
      </c>
      <c r="XJ34" s="17">
        <v>10</v>
      </c>
      <c r="XK34" s="17">
        <v>-9.4E-2</v>
      </c>
      <c r="XL34" s="17">
        <v>8.5</v>
      </c>
      <c r="XM34" s="17">
        <v>10.8</v>
      </c>
      <c r="XN34" s="17">
        <v>10.8</v>
      </c>
      <c r="XO34" s="17">
        <v>-2.2999999999999998</v>
      </c>
      <c r="XP34" s="17">
        <v>0</v>
      </c>
      <c r="XQ34" s="17"/>
      <c r="XR34" s="17"/>
      <c r="XS34" s="17">
        <v>0</v>
      </c>
      <c r="XT34" s="17">
        <v>0</v>
      </c>
      <c r="XU34" s="17"/>
      <c r="XV34" s="17"/>
      <c r="XW34" s="17">
        <v>0</v>
      </c>
      <c r="XX34" s="17">
        <v>17.7</v>
      </c>
      <c r="XY34" s="17">
        <v>19</v>
      </c>
      <c r="XZ34" s="17">
        <v>14</v>
      </c>
      <c r="YA34" s="17">
        <v>3.7</v>
      </c>
      <c r="YB34" s="17">
        <v>15.12</v>
      </c>
      <c r="YC34" s="17">
        <v>19</v>
      </c>
      <c r="YD34" s="17">
        <v>19</v>
      </c>
      <c r="YE34" s="17">
        <v>-3.88</v>
      </c>
      <c r="YF34" s="17">
        <v>8.8699999999999992</v>
      </c>
      <c r="YG34" s="17">
        <v>7.5</v>
      </c>
      <c r="YH34" s="17">
        <v>7.5</v>
      </c>
      <c r="YI34" s="17">
        <v>1.37</v>
      </c>
      <c r="YJ34" s="17">
        <v>11.08</v>
      </c>
      <c r="YK34" s="17">
        <v>11</v>
      </c>
      <c r="YL34" s="17">
        <v>11</v>
      </c>
      <c r="YM34" s="17">
        <v>0.08</v>
      </c>
      <c r="YN34" s="17">
        <v>13.23</v>
      </c>
      <c r="YO34" s="17">
        <v>12</v>
      </c>
      <c r="YP34" s="17">
        <v>12</v>
      </c>
      <c r="YQ34" s="17">
        <v>1.23</v>
      </c>
    </row>
    <row r="35" spans="1:667" ht="24" customHeight="1" x14ac:dyDescent="0.3">
      <c r="A35" s="1"/>
      <c r="B35" s="16" t="s">
        <v>73</v>
      </c>
      <c r="C35" s="16" t="s">
        <v>914</v>
      </c>
      <c r="D35" s="17">
        <v>20.9</v>
      </c>
      <c r="E35" s="17">
        <v>10.362690000000001</v>
      </c>
      <c r="F35" s="17">
        <v>101.06424</v>
      </c>
      <c r="G35" s="17">
        <v>-80.164240000000007</v>
      </c>
      <c r="H35" s="17">
        <v>647.88</v>
      </c>
      <c r="I35" s="17">
        <v>649.92602999999997</v>
      </c>
      <c r="J35" s="17">
        <v>649.92602999999997</v>
      </c>
      <c r="K35" s="17">
        <v>-2.04603</v>
      </c>
      <c r="L35" s="17">
        <v>216.43</v>
      </c>
      <c r="M35" s="17">
        <v>210.41108</v>
      </c>
      <c r="N35" s="17">
        <v>210.41108</v>
      </c>
      <c r="O35" s="17">
        <v>6.0189199999999996</v>
      </c>
      <c r="P35" s="17">
        <v>0</v>
      </c>
      <c r="Q35" s="17"/>
      <c r="R35" s="17"/>
      <c r="S35" s="17">
        <v>0</v>
      </c>
      <c r="T35" s="17">
        <v>0</v>
      </c>
      <c r="U35" s="17"/>
      <c r="V35" s="17"/>
      <c r="W35" s="17">
        <v>0</v>
      </c>
      <c r="X35" s="17">
        <v>10</v>
      </c>
      <c r="Y35" s="17">
        <v>30.524640000000002</v>
      </c>
      <c r="Z35" s="17">
        <v>41.06035</v>
      </c>
      <c r="AA35" s="17">
        <v>-31.06035</v>
      </c>
      <c r="AB35" s="17">
        <v>98.2</v>
      </c>
      <c r="AC35" s="17">
        <v>90</v>
      </c>
      <c r="AD35" s="17">
        <v>85.741600000000005</v>
      </c>
      <c r="AE35" s="17">
        <v>12.458399999999999</v>
      </c>
      <c r="AF35" s="17">
        <v>0</v>
      </c>
      <c r="AG35" s="17"/>
      <c r="AH35" s="17"/>
      <c r="AI35" s="17">
        <v>0</v>
      </c>
      <c r="AJ35" s="17">
        <v>79.820999999999998</v>
      </c>
      <c r="AK35" s="17">
        <v>68.326580000000007</v>
      </c>
      <c r="AL35" s="17">
        <v>85.698790000000002</v>
      </c>
      <c r="AM35" s="17">
        <v>-5.8777900000000001</v>
      </c>
      <c r="AN35" s="17">
        <v>180.76</v>
      </c>
      <c r="AO35" s="17">
        <v>189.81003000000001</v>
      </c>
      <c r="AP35" s="17">
        <v>189.81003000000001</v>
      </c>
      <c r="AQ35" s="17">
        <v>-9.0500299999999996</v>
      </c>
      <c r="AR35" s="17">
        <v>194.62</v>
      </c>
      <c r="AS35" s="17">
        <v>189.81003000000001</v>
      </c>
      <c r="AT35" s="17">
        <v>189.81003000000001</v>
      </c>
      <c r="AU35" s="17">
        <v>4.8099699999999999</v>
      </c>
      <c r="AV35" s="17">
        <v>194.27</v>
      </c>
      <c r="AW35" s="17">
        <v>189.81003000000001</v>
      </c>
      <c r="AX35" s="17">
        <v>189.81003000000001</v>
      </c>
      <c r="AY35" s="17">
        <v>4.4599700000000002</v>
      </c>
      <c r="AZ35" s="17">
        <v>277.45</v>
      </c>
      <c r="BA35" s="17">
        <v>285.57004000000001</v>
      </c>
      <c r="BB35" s="17">
        <v>285.57004000000001</v>
      </c>
      <c r="BC35" s="17">
        <v>-8.1200399999999995</v>
      </c>
      <c r="BD35" s="17">
        <v>202.07</v>
      </c>
      <c r="BE35" s="17">
        <v>206.04143999999999</v>
      </c>
      <c r="BF35" s="17">
        <v>206.04143999999999</v>
      </c>
      <c r="BG35" s="17">
        <v>-3.9714399999999999</v>
      </c>
      <c r="BH35" s="17">
        <v>103.35</v>
      </c>
      <c r="BI35" s="17">
        <v>103.33009</v>
      </c>
      <c r="BJ35" s="17">
        <v>103.33009</v>
      </c>
      <c r="BK35" s="17">
        <v>1.9910000000000001E-2</v>
      </c>
      <c r="BL35" s="17">
        <v>71.680000000000007</v>
      </c>
      <c r="BM35" s="17">
        <v>73.212440000000001</v>
      </c>
      <c r="BN35" s="17"/>
      <c r="BO35" s="17">
        <v>71.680000000000007</v>
      </c>
      <c r="BP35" s="17">
        <v>4.09</v>
      </c>
      <c r="BQ35" s="17">
        <v>3.8975900000000001</v>
      </c>
      <c r="BR35" s="17">
        <v>3.8975900000000001</v>
      </c>
      <c r="BS35" s="17">
        <v>0.19241</v>
      </c>
      <c r="BT35" s="17">
        <v>0</v>
      </c>
      <c r="BU35" s="17"/>
      <c r="BV35" s="17"/>
      <c r="BW35" s="17">
        <v>0</v>
      </c>
      <c r="BX35" s="17">
        <v>0</v>
      </c>
      <c r="BY35" s="17"/>
      <c r="BZ35" s="17"/>
      <c r="CA35" s="17">
        <v>0</v>
      </c>
      <c r="CB35" s="17">
        <v>0</v>
      </c>
      <c r="CC35" s="17"/>
      <c r="CD35" s="17"/>
      <c r="CE35" s="17">
        <v>0</v>
      </c>
      <c r="CF35" s="17">
        <v>110.05500000000001</v>
      </c>
      <c r="CG35" s="17">
        <v>114.38334</v>
      </c>
      <c r="CH35" s="17">
        <v>114.38334</v>
      </c>
      <c r="CI35" s="17">
        <v>-4.3283399999999999</v>
      </c>
      <c r="CJ35" s="17">
        <v>7.726</v>
      </c>
      <c r="CK35" s="17">
        <v>7.1296799999999996</v>
      </c>
      <c r="CL35" s="17">
        <v>7.1296799999999996</v>
      </c>
      <c r="CM35" s="17">
        <v>0.59631999999999996</v>
      </c>
      <c r="CN35" s="17">
        <v>5.2169999999999996</v>
      </c>
      <c r="CO35" s="17">
        <v>3.8284699999999998</v>
      </c>
      <c r="CP35" s="17">
        <v>3.8284699999999998</v>
      </c>
      <c r="CQ35" s="17">
        <v>1.38853</v>
      </c>
      <c r="CR35" s="17">
        <v>21.971</v>
      </c>
      <c r="CS35" s="17"/>
      <c r="CT35" s="17">
        <v>22.280850000000001</v>
      </c>
      <c r="CU35" s="17">
        <v>-0.30985000000000001</v>
      </c>
      <c r="CV35" s="17">
        <v>38.24</v>
      </c>
      <c r="CW35" s="17">
        <v>5.2758900000000004</v>
      </c>
      <c r="CX35" s="17"/>
      <c r="CY35" s="17">
        <v>38.24</v>
      </c>
      <c r="CZ35" s="17">
        <v>67.890180000000001</v>
      </c>
      <c r="DA35" s="17">
        <v>88.501009999999994</v>
      </c>
      <c r="DB35" s="17">
        <v>83.297030000000007</v>
      </c>
      <c r="DC35" s="17">
        <v>-15.40685</v>
      </c>
      <c r="DD35" s="17">
        <v>0</v>
      </c>
      <c r="DE35" s="17"/>
      <c r="DF35" s="17"/>
      <c r="DG35" s="17">
        <v>0</v>
      </c>
      <c r="DH35" s="17">
        <v>90.1648</v>
      </c>
      <c r="DI35" s="17">
        <v>65</v>
      </c>
      <c r="DJ35" s="17"/>
      <c r="DK35" s="17">
        <v>90.1648</v>
      </c>
      <c r="DL35" s="17">
        <v>0</v>
      </c>
      <c r="DM35" s="17"/>
      <c r="DN35" s="17">
        <v>7.8466800000000001</v>
      </c>
      <c r="DO35" s="17">
        <v>-7.8466800000000001</v>
      </c>
      <c r="DP35" s="17">
        <v>6.5254099999999999</v>
      </c>
      <c r="DQ35" s="17">
        <v>6.39</v>
      </c>
      <c r="DR35" s="17">
        <v>6.39</v>
      </c>
      <c r="DS35" s="17">
        <v>0.13541</v>
      </c>
      <c r="DT35" s="17">
        <v>0</v>
      </c>
      <c r="DU35" s="17"/>
      <c r="DV35" s="17">
        <v>145.07772</v>
      </c>
      <c r="DW35" s="17">
        <v>-145.07772</v>
      </c>
      <c r="DX35" s="17">
        <v>31.468</v>
      </c>
      <c r="DY35" s="17">
        <v>33.393859999999997</v>
      </c>
      <c r="DZ35" s="17">
        <v>33.393859999999997</v>
      </c>
      <c r="EA35" s="17">
        <v>-1.9258599999999999</v>
      </c>
      <c r="EB35" s="17">
        <v>0</v>
      </c>
      <c r="EC35" s="17"/>
      <c r="ED35" s="17"/>
      <c r="EE35" s="17">
        <v>0</v>
      </c>
      <c r="EF35" s="17">
        <v>20.624860000000002</v>
      </c>
      <c r="EG35" s="17">
        <v>21.083359999999999</v>
      </c>
      <c r="EH35" s="17">
        <v>21.083359999999999</v>
      </c>
      <c r="EI35" s="17">
        <v>-0.45850000000000002</v>
      </c>
      <c r="EJ35" s="17">
        <v>17.341899999999999</v>
      </c>
      <c r="EK35" s="17">
        <v>18.700710000000001</v>
      </c>
      <c r="EL35" s="17">
        <v>18.574760000000001</v>
      </c>
      <c r="EM35" s="17">
        <v>-1.2328600000000001</v>
      </c>
      <c r="EN35" s="17">
        <v>12.980969999999999</v>
      </c>
      <c r="EO35" s="17">
        <v>12.56039</v>
      </c>
      <c r="EP35" s="17">
        <v>12.56039</v>
      </c>
      <c r="EQ35" s="17">
        <v>0.42058000000000001</v>
      </c>
      <c r="ER35" s="17">
        <v>56.56</v>
      </c>
      <c r="ES35" s="17">
        <v>62.201410000000003</v>
      </c>
      <c r="ET35" s="17">
        <v>62.2014</v>
      </c>
      <c r="EU35" s="17">
        <v>-5.6414</v>
      </c>
      <c r="EV35" s="17">
        <v>176.63595000000001</v>
      </c>
      <c r="EW35" s="17">
        <v>144.89496</v>
      </c>
      <c r="EX35" s="17">
        <v>144.89496</v>
      </c>
      <c r="EY35" s="17">
        <v>31.74099</v>
      </c>
      <c r="EZ35" s="17">
        <v>176.95898</v>
      </c>
      <c r="FA35" s="17">
        <v>144.89496</v>
      </c>
      <c r="FB35" s="17">
        <v>144.89496</v>
      </c>
      <c r="FC35" s="17">
        <v>32.064019999999999</v>
      </c>
      <c r="FD35" s="17">
        <v>180.48273</v>
      </c>
      <c r="FE35" s="17">
        <v>145.33008000000001</v>
      </c>
      <c r="FF35" s="17">
        <v>145.33008000000001</v>
      </c>
      <c r="FG35" s="17">
        <v>35.152650000000001</v>
      </c>
      <c r="FH35" s="17">
        <v>85.95</v>
      </c>
      <c r="FI35" s="17">
        <v>79.253100000000003</v>
      </c>
      <c r="FJ35" s="17">
        <v>57.192259999999997</v>
      </c>
      <c r="FK35" s="17">
        <v>28.757739999999998</v>
      </c>
      <c r="FL35" s="17">
        <v>12.01</v>
      </c>
      <c r="FM35" s="17">
        <v>4.1450800000000001</v>
      </c>
      <c r="FN35" s="17">
        <v>45</v>
      </c>
      <c r="FO35" s="17">
        <v>-32.99</v>
      </c>
      <c r="FP35" s="17">
        <v>18.079999999999998</v>
      </c>
      <c r="FQ35" s="17">
        <v>22.097339999999999</v>
      </c>
      <c r="FR35" s="17">
        <v>21.987310000000001</v>
      </c>
      <c r="FS35" s="17">
        <v>-3.9073099999999998</v>
      </c>
      <c r="FT35" s="17">
        <v>14.88</v>
      </c>
      <c r="FU35" s="17">
        <v>15.25745</v>
      </c>
      <c r="FV35" s="17">
        <v>15.25745</v>
      </c>
      <c r="FW35" s="17">
        <v>-0.37745000000000001</v>
      </c>
      <c r="FX35" s="17">
        <v>87.52</v>
      </c>
      <c r="FY35" s="17">
        <v>156.05858000000001</v>
      </c>
      <c r="FZ35" s="17">
        <v>105.72532</v>
      </c>
      <c r="GA35" s="17">
        <v>-18.20532</v>
      </c>
      <c r="GB35" s="17"/>
      <c r="GC35" s="17"/>
      <c r="GD35" s="17"/>
      <c r="GE35" s="17">
        <v>0</v>
      </c>
      <c r="GF35" s="17"/>
      <c r="GG35" s="17"/>
      <c r="GH35" s="17"/>
      <c r="GI35" s="17">
        <v>0</v>
      </c>
      <c r="GJ35" s="17">
        <v>6.03</v>
      </c>
      <c r="GK35" s="17">
        <v>6.8787000000000003</v>
      </c>
      <c r="GL35" s="17">
        <v>6.8787000000000003</v>
      </c>
      <c r="GM35" s="17">
        <v>-0.84870000000000001</v>
      </c>
      <c r="GN35" s="17">
        <v>40.28</v>
      </c>
      <c r="GO35" s="17">
        <v>40.008040000000001</v>
      </c>
      <c r="GP35" s="17">
        <v>15.544040000000001</v>
      </c>
      <c r="GQ35" s="17">
        <v>24.735959999999999</v>
      </c>
      <c r="GR35" s="17">
        <v>0</v>
      </c>
      <c r="GS35" s="17"/>
      <c r="GT35" s="17"/>
      <c r="GU35" s="17">
        <v>0</v>
      </c>
      <c r="GV35" s="17">
        <v>0</v>
      </c>
      <c r="GW35" s="17"/>
      <c r="GX35" s="17"/>
      <c r="GY35" s="17">
        <v>0</v>
      </c>
      <c r="GZ35" s="17">
        <v>0</v>
      </c>
      <c r="HA35" s="17"/>
      <c r="HB35" s="17"/>
      <c r="HC35" s="17">
        <v>0</v>
      </c>
      <c r="HD35" s="17">
        <v>0</v>
      </c>
      <c r="HE35" s="17"/>
      <c r="HF35" s="17"/>
      <c r="HG35" s="17">
        <v>0</v>
      </c>
      <c r="HH35" s="17">
        <v>21.99</v>
      </c>
      <c r="HI35" s="17"/>
      <c r="HJ35" s="17">
        <v>58.823419999999999</v>
      </c>
      <c r="HK35" s="17">
        <v>-36.833419999999997</v>
      </c>
      <c r="HL35" s="17">
        <v>0</v>
      </c>
      <c r="HM35" s="17"/>
      <c r="HN35" s="17">
        <v>37.155430000000003</v>
      </c>
      <c r="HO35" s="17">
        <v>-37.155430000000003</v>
      </c>
      <c r="HP35" s="17">
        <v>0</v>
      </c>
      <c r="HQ35" s="17"/>
      <c r="HR35" s="17"/>
      <c r="HS35" s="17">
        <v>0</v>
      </c>
      <c r="HT35" s="17">
        <v>40.683999999999997</v>
      </c>
      <c r="HU35" s="17">
        <v>45.291899999999998</v>
      </c>
      <c r="HV35" s="17">
        <v>45.291899999999998</v>
      </c>
      <c r="HW35" s="17">
        <v>-4.6078999999999999</v>
      </c>
      <c r="HX35" s="17">
        <v>0</v>
      </c>
      <c r="HY35" s="17"/>
      <c r="HZ35" s="17"/>
      <c r="IA35" s="17">
        <v>0</v>
      </c>
      <c r="IB35" s="17">
        <v>0</v>
      </c>
      <c r="IC35" s="17"/>
      <c r="ID35" s="17"/>
      <c r="IE35" s="17">
        <v>0</v>
      </c>
      <c r="IF35" s="17">
        <v>0</v>
      </c>
      <c r="IG35" s="17"/>
      <c r="IH35" s="17"/>
      <c r="II35" s="17">
        <v>0</v>
      </c>
      <c r="IJ35" s="17">
        <v>70.768020000000007</v>
      </c>
      <c r="IK35" s="17">
        <v>63.797400000000003</v>
      </c>
      <c r="IL35" s="17">
        <v>52.575519999999997</v>
      </c>
      <c r="IM35" s="17">
        <v>18.192499999999999</v>
      </c>
      <c r="IN35" s="17">
        <v>169.61966000000001</v>
      </c>
      <c r="IO35" s="17">
        <v>125.64927</v>
      </c>
      <c r="IP35" s="17">
        <v>172.58366000000001</v>
      </c>
      <c r="IQ35" s="17">
        <v>-2.964</v>
      </c>
      <c r="IR35" s="17">
        <v>167.65904</v>
      </c>
      <c r="IS35" s="17">
        <v>125.64927</v>
      </c>
      <c r="IT35" s="17">
        <v>172.58366000000001</v>
      </c>
      <c r="IU35" s="17">
        <v>-4.92462</v>
      </c>
      <c r="IV35" s="17">
        <v>199.32166000000001</v>
      </c>
      <c r="IW35" s="17">
        <v>125.64927</v>
      </c>
      <c r="IX35" s="17">
        <v>172.58366000000001</v>
      </c>
      <c r="IY35" s="17">
        <v>26.738</v>
      </c>
      <c r="IZ35" s="17">
        <v>255.42227</v>
      </c>
      <c r="JA35" s="17">
        <v>189.03989999999999</v>
      </c>
      <c r="JB35" s="17">
        <v>259.65289000000001</v>
      </c>
      <c r="JC35" s="17">
        <v>-4.23062</v>
      </c>
      <c r="JD35" s="17">
        <v>68.876819999999995</v>
      </c>
      <c r="JE35" s="17">
        <v>45.005960000000002</v>
      </c>
      <c r="JF35" s="17">
        <v>45.005960000000002</v>
      </c>
      <c r="JG35" s="17">
        <v>23.87086</v>
      </c>
      <c r="JH35" s="17">
        <v>34.029389999999999</v>
      </c>
      <c r="JI35" s="17">
        <v>22.57056</v>
      </c>
      <c r="JJ35" s="17">
        <v>22.57056</v>
      </c>
      <c r="JK35" s="17">
        <v>11.458830000000001</v>
      </c>
      <c r="JL35" s="17">
        <v>0</v>
      </c>
      <c r="JM35" s="17">
        <v>199</v>
      </c>
      <c r="JN35" s="17"/>
      <c r="JO35" s="17">
        <v>0</v>
      </c>
      <c r="JP35" s="17">
        <v>0</v>
      </c>
      <c r="JQ35" s="17">
        <v>199</v>
      </c>
      <c r="JR35" s="17"/>
      <c r="JS35" s="17">
        <v>0</v>
      </c>
      <c r="JT35" s="17">
        <v>0</v>
      </c>
      <c r="JU35" s="17">
        <v>199</v>
      </c>
      <c r="JV35" s="17">
        <v>186</v>
      </c>
      <c r="JW35" s="17">
        <v>-186</v>
      </c>
      <c r="JX35" s="17">
        <v>0</v>
      </c>
      <c r="JY35" s="17"/>
      <c r="JZ35" s="17"/>
      <c r="KA35" s="17">
        <v>0</v>
      </c>
      <c r="KB35" s="17">
        <v>0</v>
      </c>
      <c r="KC35" s="17"/>
      <c r="KD35" s="17"/>
      <c r="KE35" s="17">
        <v>0</v>
      </c>
      <c r="KF35" s="17">
        <v>0</v>
      </c>
      <c r="KG35" s="17"/>
      <c r="KH35" s="17"/>
      <c r="KI35" s="17">
        <v>0</v>
      </c>
      <c r="KJ35" s="17">
        <v>4.4000000000000004</v>
      </c>
      <c r="KK35" s="17"/>
      <c r="KL35" s="17"/>
      <c r="KM35" s="17">
        <v>4.4000000000000004</v>
      </c>
      <c r="KN35" s="17">
        <v>0.12</v>
      </c>
      <c r="KO35" s="17">
        <v>0.90800999999999998</v>
      </c>
      <c r="KP35" s="17">
        <v>0.90800999999999998</v>
      </c>
      <c r="KQ35" s="17">
        <v>-0.78800999999999999</v>
      </c>
      <c r="KR35" s="17">
        <v>40.722999999999999</v>
      </c>
      <c r="KS35" s="17">
        <v>20.725390000000001</v>
      </c>
      <c r="KT35" s="17">
        <v>91.366259999999997</v>
      </c>
      <c r="KU35" s="17">
        <v>-50.643259999999998</v>
      </c>
      <c r="KV35" s="17">
        <v>87.638999999999996</v>
      </c>
      <c r="KW35" s="17">
        <v>97.250280000000004</v>
      </c>
      <c r="KX35" s="17">
        <v>97.250349999999997</v>
      </c>
      <c r="KY35" s="17">
        <v>-9.6113499999999998</v>
      </c>
      <c r="KZ35" s="17">
        <v>40.981000000000002</v>
      </c>
      <c r="LA35" s="17">
        <v>66.809659999999994</v>
      </c>
      <c r="LB35" s="17">
        <v>66.809659999999994</v>
      </c>
      <c r="LC35" s="17">
        <v>-25.828659999999999</v>
      </c>
      <c r="LD35" s="17">
        <v>36.456000000000003</v>
      </c>
      <c r="LE35" s="17">
        <v>48.179349999999999</v>
      </c>
      <c r="LF35" s="17">
        <v>48.179349999999999</v>
      </c>
      <c r="LG35" s="17">
        <v>-11.72335</v>
      </c>
      <c r="LH35" s="17">
        <v>29.582000000000001</v>
      </c>
      <c r="LI35" s="17">
        <v>29.806760000000001</v>
      </c>
      <c r="LJ35" s="17">
        <v>29.806760000000001</v>
      </c>
      <c r="LK35" s="17">
        <v>-0.22475999999999999</v>
      </c>
      <c r="LL35" s="17">
        <v>0</v>
      </c>
      <c r="LM35" s="17"/>
      <c r="LN35" s="17"/>
      <c r="LO35" s="17">
        <v>0</v>
      </c>
      <c r="LP35" s="17">
        <v>0</v>
      </c>
      <c r="LQ35" s="17"/>
      <c r="LR35" s="17"/>
      <c r="LS35" s="17">
        <v>0</v>
      </c>
      <c r="LT35" s="17">
        <v>0</v>
      </c>
      <c r="LU35" s="17"/>
      <c r="LV35" s="17"/>
      <c r="LW35" s="17">
        <v>0</v>
      </c>
      <c r="LX35" s="17">
        <v>140.505</v>
      </c>
      <c r="LY35" s="17">
        <v>145.11520999999999</v>
      </c>
      <c r="LZ35" s="17">
        <v>145.11520999999999</v>
      </c>
      <c r="MA35" s="17">
        <v>-4.6102100000000004</v>
      </c>
      <c r="MB35" s="17">
        <v>143.524</v>
      </c>
      <c r="MC35" s="17">
        <v>145.11520999999999</v>
      </c>
      <c r="MD35" s="17">
        <v>145.11520999999999</v>
      </c>
      <c r="ME35" s="17">
        <v>-1.59121</v>
      </c>
      <c r="MF35" s="17">
        <v>168.447</v>
      </c>
      <c r="MG35" s="17">
        <v>145.55099000000001</v>
      </c>
      <c r="MH35" s="17">
        <v>145.55099000000001</v>
      </c>
      <c r="MI35" s="17">
        <v>22.89601</v>
      </c>
      <c r="MJ35" s="17">
        <v>183.23699999999999</v>
      </c>
      <c r="MK35" s="17">
        <v>175</v>
      </c>
      <c r="ML35" s="17">
        <v>175</v>
      </c>
      <c r="MM35" s="17">
        <v>8.2370000000000001</v>
      </c>
      <c r="MN35" s="17">
        <v>0</v>
      </c>
      <c r="MO35" s="17"/>
      <c r="MP35" s="17"/>
      <c r="MQ35" s="17">
        <v>0</v>
      </c>
      <c r="MR35" s="17">
        <v>0</v>
      </c>
      <c r="MS35" s="17"/>
      <c r="MT35" s="17"/>
      <c r="MU35" s="17">
        <v>0</v>
      </c>
      <c r="MV35" s="17">
        <v>0</v>
      </c>
      <c r="MW35" s="17"/>
      <c r="MX35" s="17"/>
      <c r="MY35" s="17">
        <v>0</v>
      </c>
      <c r="MZ35" s="17">
        <v>0</v>
      </c>
      <c r="NA35" s="17"/>
      <c r="NB35" s="17"/>
      <c r="NC35" s="17">
        <v>0</v>
      </c>
      <c r="ND35" s="17">
        <v>208.56551999999999</v>
      </c>
      <c r="NE35" s="17">
        <v>154.09174999999999</v>
      </c>
      <c r="NF35" s="17">
        <v>154.09174999999999</v>
      </c>
      <c r="NG35" s="17">
        <v>54.473770000000002</v>
      </c>
      <c r="NH35" s="17">
        <v>101.04346</v>
      </c>
      <c r="NI35" s="17">
        <v>77.277249999999995</v>
      </c>
      <c r="NJ35" s="17">
        <v>77.277249999999995</v>
      </c>
      <c r="NK35" s="17">
        <v>23.766210000000001</v>
      </c>
      <c r="NL35" s="17">
        <v>8.43</v>
      </c>
      <c r="NM35" s="17">
        <v>7.4573499999999999</v>
      </c>
      <c r="NN35" s="17">
        <v>7.4573499999999999</v>
      </c>
      <c r="NO35" s="17">
        <v>0.97265000000000001</v>
      </c>
      <c r="NP35" s="17">
        <v>5.2649999999999997</v>
      </c>
      <c r="NQ35" s="17">
        <v>4.9172599999999997</v>
      </c>
      <c r="NR35" s="17">
        <v>4.9172599999999997</v>
      </c>
      <c r="NS35" s="17">
        <v>0.34773999999999999</v>
      </c>
      <c r="NT35" s="17">
        <v>121.051</v>
      </c>
      <c r="NU35" s="17">
        <v>110.3</v>
      </c>
      <c r="NV35" s="17">
        <v>86.427899999999994</v>
      </c>
      <c r="NW35" s="17">
        <v>34.623100000000001</v>
      </c>
      <c r="NX35" s="17">
        <v>69.849999999999994</v>
      </c>
      <c r="NY35" s="17">
        <v>64.569999999999993</v>
      </c>
      <c r="NZ35" s="17">
        <v>64.569999999999993</v>
      </c>
      <c r="OA35" s="17">
        <v>5.28</v>
      </c>
      <c r="OB35" s="17">
        <v>11.73349</v>
      </c>
      <c r="OC35" s="17">
        <v>11.8</v>
      </c>
      <c r="OD35" s="17">
        <v>13.9284</v>
      </c>
      <c r="OE35" s="17">
        <v>-2.1949100000000001</v>
      </c>
      <c r="OF35" s="17">
        <v>0</v>
      </c>
      <c r="OG35" s="17"/>
      <c r="OH35" s="17"/>
      <c r="OI35" s="17">
        <v>0</v>
      </c>
      <c r="OJ35" s="17">
        <v>5.1334600000000004</v>
      </c>
      <c r="OK35" s="17">
        <v>8.1350599999999993</v>
      </c>
      <c r="OL35" s="17">
        <v>20.33764</v>
      </c>
      <c r="OM35" s="17">
        <v>-15.204179999999999</v>
      </c>
      <c r="ON35" s="17">
        <v>0</v>
      </c>
      <c r="OO35" s="17"/>
      <c r="OP35" s="17"/>
      <c r="OQ35" s="17">
        <v>0</v>
      </c>
      <c r="OR35" s="17">
        <v>0</v>
      </c>
      <c r="OS35" s="17"/>
      <c r="OT35" s="17"/>
      <c r="OU35" s="17">
        <v>0</v>
      </c>
      <c r="OV35" s="17">
        <v>173.08</v>
      </c>
      <c r="OW35" s="17">
        <v>170.095</v>
      </c>
      <c r="OX35" s="17">
        <v>170.095</v>
      </c>
      <c r="OY35" s="17">
        <v>2.9849999999999999</v>
      </c>
      <c r="OZ35" s="17">
        <v>88.33</v>
      </c>
      <c r="PA35" s="17">
        <v>86.45</v>
      </c>
      <c r="PB35" s="17">
        <v>86.45</v>
      </c>
      <c r="PC35" s="17">
        <v>1.88</v>
      </c>
      <c r="PD35" s="17">
        <v>0.57999999999999996</v>
      </c>
      <c r="PE35" s="17">
        <v>0.61</v>
      </c>
      <c r="PF35" s="17">
        <v>0.61</v>
      </c>
      <c r="PG35" s="17">
        <v>-0.03</v>
      </c>
      <c r="PH35" s="17">
        <v>0.54</v>
      </c>
      <c r="PI35" s="17">
        <v>1.4</v>
      </c>
      <c r="PJ35" s="17">
        <v>1.4</v>
      </c>
      <c r="PK35" s="17">
        <v>-0.86</v>
      </c>
      <c r="PL35" s="17">
        <v>2.5289999999999999</v>
      </c>
      <c r="PM35" s="17">
        <v>2.4</v>
      </c>
      <c r="PN35" s="17">
        <v>2.4</v>
      </c>
      <c r="PO35" s="17">
        <v>0.129</v>
      </c>
      <c r="PP35" s="17">
        <v>17.269539999999999</v>
      </c>
      <c r="PQ35" s="17">
        <v>16.336290000000002</v>
      </c>
      <c r="PR35" s="17">
        <v>4.2788300000000001</v>
      </c>
      <c r="PS35" s="17">
        <v>12.99071</v>
      </c>
      <c r="PT35" s="17">
        <v>3.6960000000000002</v>
      </c>
      <c r="PU35" s="17">
        <v>3.12</v>
      </c>
      <c r="PV35" s="17">
        <v>3.12</v>
      </c>
      <c r="PW35" s="17">
        <v>0.57599999999999996</v>
      </c>
      <c r="PX35" s="17">
        <v>0</v>
      </c>
      <c r="PY35" s="17">
        <v>3.1</v>
      </c>
      <c r="PZ35" s="17">
        <v>3.1</v>
      </c>
      <c r="QA35" s="17">
        <v>-3.1</v>
      </c>
      <c r="QB35" s="17">
        <v>3.5569999999999999</v>
      </c>
      <c r="QC35" s="17">
        <v>3.5</v>
      </c>
      <c r="QD35" s="17">
        <v>3.5</v>
      </c>
      <c r="QE35" s="17">
        <v>5.7000000000000002E-2</v>
      </c>
      <c r="QF35" s="17">
        <v>14.98</v>
      </c>
      <c r="QG35" s="17">
        <v>14.975849999999999</v>
      </c>
      <c r="QH35" s="17">
        <v>14.975849999999999</v>
      </c>
      <c r="QI35" s="17">
        <v>4.15E-3</v>
      </c>
      <c r="QJ35" s="17">
        <v>12.098800000000001</v>
      </c>
      <c r="QK35" s="17">
        <v>12.9635</v>
      </c>
      <c r="QL35" s="17">
        <v>12.9635</v>
      </c>
      <c r="QM35" s="17">
        <v>-0.86470000000000002</v>
      </c>
      <c r="QN35" s="17">
        <v>15.302</v>
      </c>
      <c r="QO35" s="17">
        <v>15.432499999999999</v>
      </c>
      <c r="QP35" s="17">
        <v>15.432499999999999</v>
      </c>
      <c r="QQ35" s="17">
        <v>-0.1305</v>
      </c>
      <c r="QR35" s="17">
        <v>30.736000000000001</v>
      </c>
      <c r="QS35" s="17">
        <v>29.4</v>
      </c>
      <c r="QT35" s="17">
        <v>23.0444</v>
      </c>
      <c r="QU35" s="17">
        <v>7.6916000000000002</v>
      </c>
      <c r="QV35" s="17">
        <v>81.225999999999999</v>
      </c>
      <c r="QW35" s="17">
        <v>89.2</v>
      </c>
      <c r="QX35" s="17">
        <v>66.976799999999997</v>
      </c>
      <c r="QY35" s="17">
        <v>14.2492</v>
      </c>
      <c r="QZ35" s="17">
        <v>15.898999999999999</v>
      </c>
      <c r="RA35" s="17">
        <v>13.3721</v>
      </c>
      <c r="RB35" s="17">
        <v>13.3721</v>
      </c>
      <c r="RC35" s="17">
        <v>2.5268999999999999</v>
      </c>
      <c r="RD35" s="17">
        <v>2.3690000000000002</v>
      </c>
      <c r="RE35" s="17">
        <v>2.15</v>
      </c>
      <c r="RF35" s="17">
        <v>2.15</v>
      </c>
      <c r="RG35" s="17">
        <v>0.219</v>
      </c>
      <c r="RH35" s="17">
        <v>7.1449999999999996</v>
      </c>
      <c r="RI35" s="17"/>
      <c r="RJ35" s="17">
        <v>16.75029</v>
      </c>
      <c r="RK35" s="17">
        <v>-9.6052900000000001</v>
      </c>
      <c r="RL35" s="17">
        <v>1.1200000000000001</v>
      </c>
      <c r="RM35" s="17">
        <v>1.1200000000000001</v>
      </c>
      <c r="RN35" s="17">
        <v>1.1200000000000001</v>
      </c>
      <c r="RO35" s="17">
        <v>0</v>
      </c>
      <c r="RP35" s="17">
        <v>0</v>
      </c>
      <c r="RQ35" s="17"/>
      <c r="RR35" s="17"/>
      <c r="RS35" s="17">
        <v>0</v>
      </c>
      <c r="RT35" s="17">
        <v>4.6268500000000001</v>
      </c>
      <c r="RU35" s="17">
        <v>4.4000000000000004</v>
      </c>
      <c r="RV35" s="17">
        <v>4.4000000000000004</v>
      </c>
      <c r="RW35" s="17">
        <v>0.22685</v>
      </c>
      <c r="RX35" s="17">
        <v>0.37703999999999999</v>
      </c>
      <c r="RY35" s="17">
        <v>0.40129999999999999</v>
      </c>
      <c r="RZ35" s="17">
        <v>0.40129999999999999</v>
      </c>
      <c r="SA35" s="17">
        <v>-2.426E-2</v>
      </c>
      <c r="SB35" s="17">
        <v>1.2</v>
      </c>
      <c r="SC35" s="17">
        <v>1.1599999999999999</v>
      </c>
      <c r="SD35" s="17">
        <v>1.1599999999999999</v>
      </c>
      <c r="SE35" s="17">
        <v>0.04</v>
      </c>
      <c r="SF35" s="17">
        <v>5.2569999999999997</v>
      </c>
      <c r="SG35" s="17">
        <v>5.3</v>
      </c>
      <c r="SH35" s="17">
        <v>5.3</v>
      </c>
      <c r="SI35" s="17">
        <v>-4.2999999999999997E-2</v>
      </c>
      <c r="SJ35" s="17">
        <v>3.17</v>
      </c>
      <c r="SK35" s="17">
        <v>2.7</v>
      </c>
      <c r="SL35" s="17">
        <v>2.7</v>
      </c>
      <c r="SM35" s="17">
        <v>0.47</v>
      </c>
      <c r="SN35" s="17">
        <v>3.02</v>
      </c>
      <c r="SO35" s="17">
        <v>3</v>
      </c>
      <c r="SP35" s="17">
        <v>3</v>
      </c>
      <c r="SQ35" s="17">
        <v>0.02</v>
      </c>
      <c r="SR35" s="17">
        <v>4.8099999999999996</v>
      </c>
      <c r="SS35" s="17">
        <v>5</v>
      </c>
      <c r="ST35" s="17">
        <v>5</v>
      </c>
      <c r="SU35" s="17">
        <v>-0.19</v>
      </c>
      <c r="SV35" s="17">
        <v>15.153779999999999</v>
      </c>
      <c r="SW35" s="17">
        <v>21.3</v>
      </c>
      <c r="SX35" s="17">
        <v>20.955100000000002</v>
      </c>
      <c r="SY35" s="17">
        <v>-5.8013199999999996</v>
      </c>
      <c r="SZ35" s="17">
        <v>50.267180000000003</v>
      </c>
      <c r="TA35" s="17">
        <v>72.2</v>
      </c>
      <c r="TB35" s="17">
        <v>53.758899999999997</v>
      </c>
      <c r="TC35" s="17">
        <v>-3.4917199999999999</v>
      </c>
      <c r="TD35" s="17">
        <v>28.699349999999999</v>
      </c>
      <c r="TE35" s="17">
        <v>29.07</v>
      </c>
      <c r="TF35" s="17">
        <v>29.07</v>
      </c>
      <c r="TG35" s="17">
        <v>-0.37064999999999998</v>
      </c>
      <c r="TH35" s="17">
        <v>112.00843</v>
      </c>
      <c r="TI35" s="17">
        <v>53.918529999999997</v>
      </c>
      <c r="TJ35" s="17">
        <v>130.51042000000001</v>
      </c>
      <c r="TK35" s="17">
        <v>-18.501989999999999</v>
      </c>
      <c r="TL35" s="17">
        <v>105.55665</v>
      </c>
      <c r="TM35" s="17">
        <v>120.39012</v>
      </c>
      <c r="TN35" s="17">
        <v>115.34242</v>
      </c>
      <c r="TO35" s="17">
        <v>-9.7857699999999994</v>
      </c>
      <c r="TP35" s="17">
        <v>19.456669999999999</v>
      </c>
      <c r="TQ35" s="17">
        <v>8.1277899999999992</v>
      </c>
      <c r="TR35" s="17">
        <v>19.269749999999998</v>
      </c>
      <c r="TS35" s="17">
        <v>0.18692</v>
      </c>
      <c r="TT35" s="17">
        <v>14.976520000000001</v>
      </c>
      <c r="TU35" s="17">
        <v>12.69012</v>
      </c>
      <c r="TV35" s="17">
        <v>14.256360000000001</v>
      </c>
      <c r="TW35" s="17">
        <v>0.72016000000000002</v>
      </c>
      <c r="TX35" s="17">
        <v>0.98331999999999997</v>
      </c>
      <c r="TY35" s="17">
        <v>36.92</v>
      </c>
      <c r="TZ35" s="17">
        <v>36.92</v>
      </c>
      <c r="UA35" s="17">
        <v>-35.936680000000003</v>
      </c>
      <c r="UB35" s="17">
        <v>0</v>
      </c>
      <c r="UC35" s="17">
        <v>4</v>
      </c>
      <c r="UD35" s="17">
        <v>4</v>
      </c>
      <c r="UE35" s="17">
        <v>-4</v>
      </c>
      <c r="UF35" s="17">
        <v>1.6279999999999999</v>
      </c>
      <c r="UG35" s="17">
        <v>1.6</v>
      </c>
      <c r="UH35" s="17">
        <v>1.6</v>
      </c>
      <c r="UI35" s="17">
        <v>2.8000000000000001E-2</v>
      </c>
      <c r="UJ35" s="17">
        <v>0</v>
      </c>
      <c r="UK35" s="17"/>
      <c r="UL35" s="17"/>
      <c r="UM35" s="17">
        <v>0</v>
      </c>
      <c r="UN35" s="17">
        <v>4.2</v>
      </c>
      <c r="UO35" s="17">
        <v>3.5</v>
      </c>
      <c r="UP35" s="17">
        <v>3.5</v>
      </c>
      <c r="UQ35" s="17">
        <v>0.7</v>
      </c>
      <c r="UR35" s="17">
        <v>4.5</v>
      </c>
      <c r="US35" s="17">
        <v>4</v>
      </c>
      <c r="UT35" s="17">
        <v>4</v>
      </c>
      <c r="UU35" s="17">
        <v>0.5</v>
      </c>
      <c r="UV35" s="17">
        <v>4.5999999999999996</v>
      </c>
      <c r="UW35" s="17">
        <v>4.0999999999999996</v>
      </c>
      <c r="UX35" s="17">
        <v>4.0999999999999996</v>
      </c>
      <c r="UY35" s="17">
        <v>0.5</v>
      </c>
      <c r="UZ35" s="17">
        <v>9.5842500000000008</v>
      </c>
      <c r="VA35" s="17">
        <v>18.329999999999998</v>
      </c>
      <c r="VB35" s="17">
        <v>18.329999999999998</v>
      </c>
      <c r="VC35" s="17">
        <v>-8.7457499999999992</v>
      </c>
      <c r="VD35" s="17">
        <v>214.12899999999999</v>
      </c>
      <c r="VE35" s="17">
        <v>216.4665</v>
      </c>
      <c r="VF35" s="17">
        <v>216.4665</v>
      </c>
      <c r="VG35" s="17">
        <v>-2.3374999999999999</v>
      </c>
      <c r="VH35" s="17">
        <v>15.27</v>
      </c>
      <c r="VI35" s="17">
        <v>14.398999999999999</v>
      </c>
      <c r="VJ35" s="17">
        <v>14.398999999999999</v>
      </c>
      <c r="VK35" s="17">
        <v>0.871</v>
      </c>
      <c r="VL35" s="17">
        <v>114.18600000000001</v>
      </c>
      <c r="VM35" s="17">
        <v>121</v>
      </c>
      <c r="VN35" s="17">
        <v>121</v>
      </c>
      <c r="VO35" s="17">
        <v>-6.8140000000000001</v>
      </c>
      <c r="VP35" s="17">
        <v>0.66600000000000004</v>
      </c>
      <c r="VQ35" s="17">
        <v>0.6</v>
      </c>
      <c r="VR35" s="17">
        <v>0.6</v>
      </c>
      <c r="VS35" s="17">
        <v>6.6000000000000003E-2</v>
      </c>
      <c r="VT35" s="17">
        <v>128.86500000000001</v>
      </c>
      <c r="VU35" s="17">
        <v>126.5</v>
      </c>
      <c r="VV35" s="17">
        <v>115</v>
      </c>
      <c r="VW35" s="17">
        <v>13.865</v>
      </c>
      <c r="VX35" s="17">
        <v>146.989</v>
      </c>
      <c r="VY35" s="17">
        <v>141</v>
      </c>
      <c r="VZ35" s="17">
        <v>141</v>
      </c>
      <c r="WA35" s="17">
        <v>5.9889999999999999</v>
      </c>
      <c r="WB35" s="17">
        <v>85.418000000000006</v>
      </c>
      <c r="WC35" s="17">
        <v>87.12</v>
      </c>
      <c r="WD35" s="17">
        <v>87.12</v>
      </c>
      <c r="WE35" s="17">
        <v>-1.702</v>
      </c>
      <c r="WF35" s="17">
        <v>2.42</v>
      </c>
      <c r="WG35" s="17">
        <v>2.8</v>
      </c>
      <c r="WH35" s="17">
        <v>2.8</v>
      </c>
      <c r="WI35" s="17">
        <v>-0.38</v>
      </c>
      <c r="WJ35" s="17">
        <v>2.2999999999999998</v>
      </c>
      <c r="WK35" s="17">
        <v>2.2999999999999998</v>
      </c>
      <c r="WL35" s="17">
        <v>2.2999999999999998</v>
      </c>
      <c r="WM35" s="17">
        <v>0</v>
      </c>
      <c r="WN35" s="17">
        <v>2.31</v>
      </c>
      <c r="WO35" s="17">
        <v>2.2999999999999998</v>
      </c>
      <c r="WP35" s="17">
        <v>2.2999999999999998</v>
      </c>
      <c r="WQ35" s="17">
        <v>0.01</v>
      </c>
      <c r="WR35" s="17">
        <v>1.03</v>
      </c>
      <c r="WS35" s="17">
        <v>1.3</v>
      </c>
      <c r="WT35" s="17">
        <v>1.3</v>
      </c>
      <c r="WU35" s="17">
        <v>-0.27</v>
      </c>
      <c r="WV35" s="17">
        <v>15.37</v>
      </c>
      <c r="WW35" s="17">
        <v>14.291600000000001</v>
      </c>
      <c r="WX35" s="17">
        <v>14.291600000000001</v>
      </c>
      <c r="WY35" s="17">
        <v>1.0784</v>
      </c>
      <c r="WZ35" s="17">
        <v>7.4249999999999998</v>
      </c>
      <c r="XA35" s="17">
        <v>5.0999999999999996</v>
      </c>
      <c r="XB35" s="17">
        <v>5.0999999999999996</v>
      </c>
      <c r="XC35" s="17">
        <v>2.3250000000000002</v>
      </c>
      <c r="XD35" s="17">
        <v>18.137</v>
      </c>
      <c r="XE35" s="17">
        <v>17.391300000000001</v>
      </c>
      <c r="XF35" s="17">
        <v>17.391300000000001</v>
      </c>
      <c r="XG35" s="17">
        <v>0.74570000000000003</v>
      </c>
      <c r="XH35" s="17">
        <v>10.042</v>
      </c>
      <c r="XI35" s="17">
        <v>10</v>
      </c>
      <c r="XJ35" s="17">
        <v>10</v>
      </c>
      <c r="XK35" s="17">
        <v>4.2000000000000003E-2</v>
      </c>
      <c r="XL35" s="17">
        <v>8.9</v>
      </c>
      <c r="XM35" s="17">
        <v>10.8</v>
      </c>
      <c r="XN35" s="17">
        <v>10.8</v>
      </c>
      <c r="XO35" s="17">
        <v>-1.9</v>
      </c>
      <c r="XP35" s="17">
        <v>0</v>
      </c>
      <c r="XQ35" s="17"/>
      <c r="XR35" s="17"/>
      <c r="XS35" s="17">
        <v>0</v>
      </c>
      <c r="XT35" s="17">
        <v>0</v>
      </c>
      <c r="XU35" s="17"/>
      <c r="XV35" s="17"/>
      <c r="XW35" s="17">
        <v>0</v>
      </c>
      <c r="XX35" s="17">
        <v>17.8</v>
      </c>
      <c r="XY35" s="17">
        <v>19</v>
      </c>
      <c r="XZ35" s="17">
        <v>14</v>
      </c>
      <c r="YA35" s="17">
        <v>3.8</v>
      </c>
      <c r="YB35" s="17">
        <v>15.12</v>
      </c>
      <c r="YC35" s="17">
        <v>19</v>
      </c>
      <c r="YD35" s="17">
        <v>19</v>
      </c>
      <c r="YE35" s="17">
        <v>-3.88</v>
      </c>
      <c r="YF35" s="17">
        <v>7.91</v>
      </c>
      <c r="YG35" s="17">
        <v>7.5</v>
      </c>
      <c r="YH35" s="17">
        <v>7.5</v>
      </c>
      <c r="YI35" s="17">
        <v>0.41</v>
      </c>
      <c r="YJ35" s="17">
        <v>11.1</v>
      </c>
      <c r="YK35" s="17">
        <v>11</v>
      </c>
      <c r="YL35" s="17">
        <v>11</v>
      </c>
      <c r="YM35" s="17">
        <v>0.1</v>
      </c>
      <c r="YN35" s="17">
        <v>12.06</v>
      </c>
      <c r="YO35" s="17">
        <v>12</v>
      </c>
      <c r="YP35" s="17">
        <v>12</v>
      </c>
      <c r="YQ35" s="17">
        <v>0.06</v>
      </c>
    </row>
    <row r="36" spans="1:667" ht="24" customHeight="1" x14ac:dyDescent="0.3">
      <c r="A36" s="1"/>
      <c r="B36" s="16" t="s">
        <v>73</v>
      </c>
      <c r="C36" s="16" t="s">
        <v>915</v>
      </c>
      <c r="D36" s="17">
        <v>50.69</v>
      </c>
      <c r="E36" s="17">
        <v>10.362690000000001</v>
      </c>
      <c r="F36" s="17">
        <v>101.06424</v>
      </c>
      <c r="G36" s="17">
        <v>-50.37424</v>
      </c>
      <c r="H36" s="17">
        <v>650.13</v>
      </c>
      <c r="I36" s="17">
        <v>649.92602999999997</v>
      </c>
      <c r="J36" s="17">
        <v>649.92602999999997</v>
      </c>
      <c r="K36" s="17">
        <v>0.20397000000000001</v>
      </c>
      <c r="L36" s="17">
        <v>217.11</v>
      </c>
      <c r="M36" s="17">
        <v>210.41108</v>
      </c>
      <c r="N36" s="17">
        <v>210.41108</v>
      </c>
      <c r="O36" s="17">
        <v>6.6989200000000002</v>
      </c>
      <c r="P36" s="17">
        <v>0</v>
      </c>
      <c r="Q36" s="17"/>
      <c r="R36" s="17"/>
      <c r="S36" s="17">
        <v>0</v>
      </c>
      <c r="T36" s="17">
        <v>0</v>
      </c>
      <c r="U36" s="17"/>
      <c r="V36" s="17"/>
      <c r="W36" s="17">
        <v>0</v>
      </c>
      <c r="X36" s="17">
        <v>20.2</v>
      </c>
      <c r="Y36" s="17">
        <v>29.749870000000001</v>
      </c>
      <c r="Z36" s="17">
        <v>29.288630000000001</v>
      </c>
      <c r="AA36" s="17">
        <v>-9.0886300000000002</v>
      </c>
      <c r="AB36" s="17">
        <v>96.6</v>
      </c>
      <c r="AC36" s="17">
        <v>90</v>
      </c>
      <c r="AD36" s="17">
        <v>85.741600000000005</v>
      </c>
      <c r="AE36" s="17">
        <v>10.8584</v>
      </c>
      <c r="AF36" s="17">
        <v>0</v>
      </c>
      <c r="AG36" s="17"/>
      <c r="AH36" s="17"/>
      <c r="AI36" s="17">
        <v>0</v>
      </c>
      <c r="AJ36" s="17">
        <v>79.164000000000001</v>
      </c>
      <c r="AK36" s="17">
        <v>63.18571</v>
      </c>
      <c r="AL36" s="17">
        <v>86.534509999999997</v>
      </c>
      <c r="AM36" s="17">
        <v>-7.3705100000000003</v>
      </c>
      <c r="AN36" s="17">
        <v>181.27</v>
      </c>
      <c r="AO36" s="17">
        <v>189.81003000000001</v>
      </c>
      <c r="AP36" s="17">
        <v>189.81003000000001</v>
      </c>
      <c r="AQ36" s="17">
        <v>-8.5400299999999998</v>
      </c>
      <c r="AR36" s="17">
        <v>196.53</v>
      </c>
      <c r="AS36" s="17">
        <v>189.81003000000001</v>
      </c>
      <c r="AT36" s="17">
        <v>189.81003000000001</v>
      </c>
      <c r="AU36" s="17">
        <v>6.71997</v>
      </c>
      <c r="AV36" s="17">
        <v>196.9</v>
      </c>
      <c r="AW36" s="17">
        <v>189.81003000000001</v>
      </c>
      <c r="AX36" s="17">
        <v>189.81003000000001</v>
      </c>
      <c r="AY36" s="17">
        <v>7.0899700000000001</v>
      </c>
      <c r="AZ36" s="17">
        <v>278.06</v>
      </c>
      <c r="BA36" s="17">
        <v>285.57004000000001</v>
      </c>
      <c r="BB36" s="17">
        <v>285.57004000000001</v>
      </c>
      <c r="BC36" s="17">
        <v>-7.51004</v>
      </c>
      <c r="BD36" s="17">
        <v>201.96</v>
      </c>
      <c r="BE36" s="17">
        <v>206.04143999999999</v>
      </c>
      <c r="BF36" s="17">
        <v>206.04143999999999</v>
      </c>
      <c r="BG36" s="17">
        <v>-4.0814399999999997</v>
      </c>
      <c r="BH36" s="17">
        <v>103.57</v>
      </c>
      <c r="BI36" s="17">
        <v>103.33009</v>
      </c>
      <c r="BJ36" s="17">
        <v>103.33009</v>
      </c>
      <c r="BK36" s="17">
        <v>0.23991000000000001</v>
      </c>
      <c r="BL36" s="17">
        <v>78.37</v>
      </c>
      <c r="BM36" s="17">
        <v>73.212440000000001</v>
      </c>
      <c r="BN36" s="17"/>
      <c r="BO36" s="17">
        <v>78.37</v>
      </c>
      <c r="BP36" s="17">
        <v>4.09</v>
      </c>
      <c r="BQ36" s="17">
        <v>3.8975900000000001</v>
      </c>
      <c r="BR36" s="17">
        <v>3.8975900000000001</v>
      </c>
      <c r="BS36" s="17">
        <v>0.19241</v>
      </c>
      <c r="BT36" s="17">
        <v>0</v>
      </c>
      <c r="BU36" s="17"/>
      <c r="BV36" s="17"/>
      <c r="BW36" s="17">
        <v>0</v>
      </c>
      <c r="BX36" s="17">
        <v>0</v>
      </c>
      <c r="BY36" s="17"/>
      <c r="BZ36" s="17"/>
      <c r="CA36" s="17">
        <v>0</v>
      </c>
      <c r="CB36" s="17">
        <v>0</v>
      </c>
      <c r="CC36" s="17"/>
      <c r="CD36" s="17"/>
      <c r="CE36" s="17">
        <v>0</v>
      </c>
      <c r="CF36" s="17">
        <v>110.78100000000001</v>
      </c>
      <c r="CG36" s="17">
        <v>114.38334</v>
      </c>
      <c r="CH36" s="17">
        <v>114.38334</v>
      </c>
      <c r="CI36" s="17">
        <v>-3.6023399999999999</v>
      </c>
      <c r="CJ36" s="17">
        <v>7.9130000000000003</v>
      </c>
      <c r="CK36" s="17">
        <v>7.1296799999999996</v>
      </c>
      <c r="CL36" s="17">
        <v>7.1296799999999996</v>
      </c>
      <c r="CM36" s="17">
        <v>0.78332000000000002</v>
      </c>
      <c r="CN36" s="17">
        <v>5.3040000000000003</v>
      </c>
      <c r="CO36" s="17">
        <v>3.8284699999999998</v>
      </c>
      <c r="CP36" s="17">
        <v>3.8284699999999998</v>
      </c>
      <c r="CQ36" s="17">
        <v>1.47553</v>
      </c>
      <c r="CR36" s="17">
        <v>21.681999999999999</v>
      </c>
      <c r="CS36" s="17"/>
      <c r="CT36" s="17">
        <v>22.280850000000001</v>
      </c>
      <c r="CU36" s="17">
        <v>-0.59884999999999999</v>
      </c>
      <c r="CV36" s="17">
        <v>38.31</v>
      </c>
      <c r="CW36" s="17">
        <v>5.2265100000000002</v>
      </c>
      <c r="CX36" s="17"/>
      <c r="CY36" s="17">
        <v>38.31</v>
      </c>
      <c r="CZ36" s="17">
        <v>77.161590000000004</v>
      </c>
      <c r="DA36" s="17">
        <v>86.520989999999998</v>
      </c>
      <c r="DB36" s="17">
        <v>20.725390000000001</v>
      </c>
      <c r="DC36" s="17">
        <v>56.436199999999999</v>
      </c>
      <c r="DD36" s="17">
        <v>0</v>
      </c>
      <c r="DE36" s="17"/>
      <c r="DF36" s="17"/>
      <c r="DG36" s="17">
        <v>0</v>
      </c>
      <c r="DH36" s="17">
        <v>72.275400000000005</v>
      </c>
      <c r="DI36" s="17">
        <v>60</v>
      </c>
      <c r="DJ36" s="17"/>
      <c r="DK36" s="17">
        <v>72.275400000000005</v>
      </c>
      <c r="DL36" s="17">
        <v>0</v>
      </c>
      <c r="DM36" s="17"/>
      <c r="DN36" s="17">
        <v>7.8466800000000001</v>
      </c>
      <c r="DO36" s="17">
        <v>-7.8466800000000001</v>
      </c>
      <c r="DP36" s="17">
        <v>6.5254099999999999</v>
      </c>
      <c r="DQ36" s="17">
        <v>6.39</v>
      </c>
      <c r="DR36" s="17">
        <v>6.39</v>
      </c>
      <c r="DS36" s="17">
        <v>0.13541</v>
      </c>
      <c r="DT36" s="17">
        <v>0</v>
      </c>
      <c r="DU36" s="17"/>
      <c r="DV36" s="17">
        <v>145.07772</v>
      </c>
      <c r="DW36" s="17">
        <v>-145.07772</v>
      </c>
      <c r="DX36" s="17">
        <v>31.175000000000001</v>
      </c>
      <c r="DY36" s="17">
        <v>33.393859999999997</v>
      </c>
      <c r="DZ36" s="17">
        <v>33.393859999999997</v>
      </c>
      <c r="EA36" s="17">
        <v>-2.2188599999999998</v>
      </c>
      <c r="EB36" s="17">
        <v>0</v>
      </c>
      <c r="EC36" s="17"/>
      <c r="ED36" s="17"/>
      <c r="EE36" s="17">
        <v>0</v>
      </c>
      <c r="EF36" s="17">
        <v>20.34111</v>
      </c>
      <c r="EG36" s="17">
        <v>21.083359999999999</v>
      </c>
      <c r="EH36" s="17">
        <v>21.083359999999999</v>
      </c>
      <c r="EI36" s="17">
        <v>-0.74224999999999997</v>
      </c>
      <c r="EJ36" s="17">
        <v>17.228110000000001</v>
      </c>
      <c r="EK36" s="17">
        <v>18.700710000000001</v>
      </c>
      <c r="EL36" s="17">
        <v>18.574760000000001</v>
      </c>
      <c r="EM36" s="17">
        <v>-1.3466499999999999</v>
      </c>
      <c r="EN36" s="17">
        <v>12.94317</v>
      </c>
      <c r="EO36" s="17">
        <v>12.56039</v>
      </c>
      <c r="EP36" s="17">
        <v>12.56039</v>
      </c>
      <c r="EQ36" s="17">
        <v>0.38278000000000001</v>
      </c>
      <c r="ER36" s="17">
        <v>57.44</v>
      </c>
      <c r="ES36" s="17">
        <v>62.201410000000003</v>
      </c>
      <c r="ET36" s="17">
        <v>62.2014</v>
      </c>
      <c r="EU36" s="17">
        <v>-4.7614000000000001</v>
      </c>
      <c r="EV36" s="17">
        <v>178.22602000000001</v>
      </c>
      <c r="EW36" s="17">
        <v>144.89496</v>
      </c>
      <c r="EX36" s="17">
        <v>144.89496</v>
      </c>
      <c r="EY36" s="17">
        <v>33.331060000000001</v>
      </c>
      <c r="EZ36" s="17">
        <v>178.49420000000001</v>
      </c>
      <c r="FA36" s="17">
        <v>144.89496</v>
      </c>
      <c r="FB36" s="17">
        <v>144.89496</v>
      </c>
      <c r="FC36" s="17">
        <v>33.599240000000002</v>
      </c>
      <c r="FD36" s="17">
        <v>181.13849999999999</v>
      </c>
      <c r="FE36" s="17">
        <v>145.33008000000001</v>
      </c>
      <c r="FF36" s="17">
        <v>145.33008000000001</v>
      </c>
      <c r="FG36" s="17">
        <v>35.808419999999998</v>
      </c>
      <c r="FH36" s="17">
        <v>86.55</v>
      </c>
      <c r="FI36" s="17">
        <v>79.253100000000003</v>
      </c>
      <c r="FJ36" s="17">
        <v>56.68385</v>
      </c>
      <c r="FK36" s="17">
        <v>29.866150000000001</v>
      </c>
      <c r="FL36" s="17">
        <v>12.12</v>
      </c>
      <c r="FM36" s="17">
        <v>4.1450800000000001</v>
      </c>
      <c r="FN36" s="17">
        <v>45</v>
      </c>
      <c r="FO36" s="17">
        <v>-32.880000000000003</v>
      </c>
      <c r="FP36" s="17">
        <v>18.09</v>
      </c>
      <c r="FQ36" s="17">
        <v>22.097339999999999</v>
      </c>
      <c r="FR36" s="17">
        <v>21.987310000000001</v>
      </c>
      <c r="FS36" s="17">
        <v>-3.8973100000000001</v>
      </c>
      <c r="FT36" s="17">
        <v>15.72</v>
      </c>
      <c r="FU36" s="17">
        <v>15.25745</v>
      </c>
      <c r="FV36" s="17">
        <v>15.25745</v>
      </c>
      <c r="FW36" s="17">
        <v>0.46255000000000002</v>
      </c>
      <c r="FX36" s="17">
        <v>158.55000000000001</v>
      </c>
      <c r="FY36" s="17">
        <v>158.0386</v>
      </c>
      <c r="FZ36" s="17">
        <v>119.45881</v>
      </c>
      <c r="GA36" s="17">
        <v>39.091189999999997</v>
      </c>
      <c r="GB36" s="17"/>
      <c r="GC36" s="17"/>
      <c r="GD36" s="17"/>
      <c r="GE36" s="17">
        <v>0</v>
      </c>
      <c r="GF36" s="17"/>
      <c r="GG36" s="17"/>
      <c r="GH36" s="17"/>
      <c r="GI36" s="17">
        <v>0</v>
      </c>
      <c r="GJ36" s="17">
        <v>6.57</v>
      </c>
      <c r="GK36" s="17">
        <v>6.8787000000000003</v>
      </c>
      <c r="GL36" s="17">
        <v>6.8787000000000003</v>
      </c>
      <c r="GM36" s="17">
        <v>-0.30869999999999997</v>
      </c>
      <c r="GN36" s="17">
        <v>40.89</v>
      </c>
      <c r="GO36" s="17">
        <v>40.008040000000001</v>
      </c>
      <c r="GP36" s="17">
        <v>15.544040000000001</v>
      </c>
      <c r="GQ36" s="17">
        <v>25.345960000000002</v>
      </c>
      <c r="GR36" s="17">
        <v>0</v>
      </c>
      <c r="GS36" s="17"/>
      <c r="GT36" s="17"/>
      <c r="GU36" s="17">
        <v>0</v>
      </c>
      <c r="GV36" s="17">
        <v>0</v>
      </c>
      <c r="GW36" s="17"/>
      <c r="GX36" s="17"/>
      <c r="GY36" s="17">
        <v>0</v>
      </c>
      <c r="GZ36" s="17">
        <v>0</v>
      </c>
      <c r="HA36" s="17"/>
      <c r="HB36" s="17"/>
      <c r="HC36" s="17">
        <v>0</v>
      </c>
      <c r="HD36" s="17">
        <v>0</v>
      </c>
      <c r="HE36" s="17"/>
      <c r="HF36" s="17"/>
      <c r="HG36" s="17">
        <v>0</v>
      </c>
      <c r="HH36" s="17">
        <v>22.64</v>
      </c>
      <c r="HI36" s="17">
        <v>10.63264</v>
      </c>
      <c r="HJ36" s="17">
        <v>60.404110000000003</v>
      </c>
      <c r="HK36" s="17">
        <v>-37.764110000000002</v>
      </c>
      <c r="HL36" s="17">
        <v>0</v>
      </c>
      <c r="HM36" s="17"/>
      <c r="HN36" s="17">
        <v>37.155430000000003</v>
      </c>
      <c r="HO36" s="17">
        <v>-37.155430000000003</v>
      </c>
      <c r="HP36" s="17">
        <v>0</v>
      </c>
      <c r="HQ36" s="17"/>
      <c r="HR36" s="17"/>
      <c r="HS36" s="17">
        <v>0</v>
      </c>
      <c r="HT36" s="17">
        <v>41.024999999999999</v>
      </c>
      <c r="HU36" s="17">
        <v>45.291899999999998</v>
      </c>
      <c r="HV36" s="17">
        <v>45.291899999999998</v>
      </c>
      <c r="HW36" s="17">
        <v>-4.2668999999999997</v>
      </c>
      <c r="HX36" s="17">
        <v>0</v>
      </c>
      <c r="HY36" s="17"/>
      <c r="HZ36" s="17"/>
      <c r="IA36" s="17">
        <v>0</v>
      </c>
      <c r="IB36" s="17">
        <v>0</v>
      </c>
      <c r="IC36" s="17"/>
      <c r="ID36" s="17"/>
      <c r="IE36" s="17">
        <v>0</v>
      </c>
      <c r="IF36" s="17">
        <v>0</v>
      </c>
      <c r="IG36" s="17"/>
      <c r="IH36" s="17"/>
      <c r="II36" s="17">
        <v>0</v>
      </c>
      <c r="IJ36" s="17">
        <v>70.813490000000002</v>
      </c>
      <c r="IK36" s="17">
        <v>63.797400000000003</v>
      </c>
      <c r="IL36" s="17">
        <v>51.95391</v>
      </c>
      <c r="IM36" s="17">
        <v>18.859580000000001</v>
      </c>
      <c r="IN36" s="17">
        <v>170.25336999999999</v>
      </c>
      <c r="IO36" s="17">
        <v>146.37889999999999</v>
      </c>
      <c r="IP36" s="17">
        <v>172.27554000000001</v>
      </c>
      <c r="IQ36" s="17">
        <v>-2.02217</v>
      </c>
      <c r="IR36" s="17">
        <v>168.09997999999999</v>
      </c>
      <c r="IS36" s="17">
        <v>146.37889999999999</v>
      </c>
      <c r="IT36" s="17">
        <v>172.27554000000001</v>
      </c>
      <c r="IU36" s="17">
        <v>-4.1755599999999999</v>
      </c>
      <c r="IV36" s="17">
        <v>199.80107000000001</v>
      </c>
      <c r="IW36" s="17">
        <v>146.37889999999999</v>
      </c>
      <c r="IX36" s="17">
        <v>172.27554000000001</v>
      </c>
      <c r="IY36" s="17">
        <v>27.52553</v>
      </c>
      <c r="IZ36" s="17">
        <v>257.48885999999999</v>
      </c>
      <c r="JA36" s="17">
        <v>220.22772000000001</v>
      </c>
      <c r="JB36" s="17">
        <v>259.18932000000001</v>
      </c>
      <c r="JC36" s="17">
        <v>-1.7004600000000001</v>
      </c>
      <c r="JD36" s="17">
        <v>69.509259999999998</v>
      </c>
      <c r="JE36" s="17">
        <v>45.005960000000002</v>
      </c>
      <c r="JF36" s="17">
        <v>45.005960000000002</v>
      </c>
      <c r="JG36" s="17">
        <v>24.503299999999999</v>
      </c>
      <c r="JH36" s="17">
        <v>34.290129999999998</v>
      </c>
      <c r="JI36" s="17">
        <v>22.57056</v>
      </c>
      <c r="JJ36" s="17">
        <v>22.57056</v>
      </c>
      <c r="JK36" s="17">
        <v>11.719569999999999</v>
      </c>
      <c r="JL36" s="17">
        <v>0</v>
      </c>
      <c r="JM36" s="17">
        <v>199</v>
      </c>
      <c r="JN36" s="17"/>
      <c r="JO36" s="17">
        <v>0</v>
      </c>
      <c r="JP36" s="17">
        <v>0</v>
      </c>
      <c r="JQ36" s="17">
        <v>199</v>
      </c>
      <c r="JR36" s="17"/>
      <c r="JS36" s="17">
        <v>0</v>
      </c>
      <c r="JT36" s="17">
        <v>0</v>
      </c>
      <c r="JU36" s="17">
        <v>199</v>
      </c>
      <c r="JV36" s="17">
        <v>186</v>
      </c>
      <c r="JW36" s="17">
        <v>-186</v>
      </c>
      <c r="JX36" s="17">
        <v>0</v>
      </c>
      <c r="JY36" s="17"/>
      <c r="JZ36" s="17"/>
      <c r="KA36" s="17">
        <v>0</v>
      </c>
      <c r="KB36" s="17">
        <v>0</v>
      </c>
      <c r="KC36" s="17"/>
      <c r="KD36" s="17"/>
      <c r="KE36" s="17">
        <v>0</v>
      </c>
      <c r="KF36" s="17">
        <v>0</v>
      </c>
      <c r="KG36" s="17"/>
      <c r="KH36" s="17"/>
      <c r="KI36" s="17">
        <v>0</v>
      </c>
      <c r="KJ36" s="17">
        <v>4.3899999999999997</v>
      </c>
      <c r="KK36" s="17"/>
      <c r="KL36" s="17"/>
      <c r="KM36" s="17">
        <v>4.3899999999999997</v>
      </c>
      <c r="KN36" s="17">
        <v>0.62</v>
      </c>
      <c r="KO36" s="17">
        <v>0.90800999999999998</v>
      </c>
      <c r="KP36" s="17">
        <v>0.90800999999999998</v>
      </c>
      <c r="KQ36" s="17">
        <v>-0.28800999999999999</v>
      </c>
      <c r="KR36" s="17">
        <v>46.043999999999997</v>
      </c>
      <c r="KS36" s="17">
        <v>20.725390000000001</v>
      </c>
      <c r="KT36" s="17">
        <v>140.20439999999999</v>
      </c>
      <c r="KU36" s="17">
        <v>-94.160399999999996</v>
      </c>
      <c r="KV36" s="17">
        <v>102.096</v>
      </c>
      <c r="KW36" s="17">
        <v>76.263339999999999</v>
      </c>
      <c r="KX36" s="17">
        <v>86.112920000000003</v>
      </c>
      <c r="KY36" s="17">
        <v>15.983079999999999</v>
      </c>
      <c r="KZ36" s="17">
        <v>41.304000000000002</v>
      </c>
      <c r="LA36" s="17">
        <v>66.809659999999994</v>
      </c>
      <c r="LB36" s="17">
        <v>66.809659999999994</v>
      </c>
      <c r="LC36" s="17">
        <v>-25.505659999999999</v>
      </c>
      <c r="LD36" s="17">
        <v>36.466000000000001</v>
      </c>
      <c r="LE36" s="17">
        <v>48.179349999999999</v>
      </c>
      <c r="LF36" s="17">
        <v>48.179349999999999</v>
      </c>
      <c r="LG36" s="17">
        <v>-11.71335</v>
      </c>
      <c r="LH36" s="17">
        <v>29.602</v>
      </c>
      <c r="LI36" s="17">
        <v>27.175139999999999</v>
      </c>
      <c r="LJ36" s="17">
        <v>29.806760000000001</v>
      </c>
      <c r="LK36" s="17">
        <v>-0.20476</v>
      </c>
      <c r="LL36" s="17">
        <v>0</v>
      </c>
      <c r="LM36" s="17"/>
      <c r="LN36" s="17"/>
      <c r="LO36" s="17">
        <v>0</v>
      </c>
      <c r="LP36" s="17">
        <v>0</v>
      </c>
      <c r="LQ36" s="17"/>
      <c r="LR36" s="17"/>
      <c r="LS36" s="17">
        <v>0</v>
      </c>
      <c r="LT36" s="17">
        <v>0</v>
      </c>
      <c r="LU36" s="17"/>
      <c r="LV36" s="17"/>
      <c r="LW36" s="17">
        <v>0</v>
      </c>
      <c r="LX36" s="17">
        <v>140.798</v>
      </c>
      <c r="LY36" s="17">
        <v>144.85749000000001</v>
      </c>
      <c r="LZ36" s="17">
        <v>144.85749000000001</v>
      </c>
      <c r="MA36" s="17">
        <v>-4.0594900000000003</v>
      </c>
      <c r="MB36" s="17">
        <v>143.90299999999999</v>
      </c>
      <c r="MC36" s="17">
        <v>144.85749000000001</v>
      </c>
      <c r="MD36" s="17">
        <v>144.85749000000001</v>
      </c>
      <c r="ME36" s="17">
        <v>-0.95448999999999995</v>
      </c>
      <c r="MF36" s="17">
        <v>169.00800000000001</v>
      </c>
      <c r="MG36" s="17">
        <v>145.29249999999999</v>
      </c>
      <c r="MH36" s="17">
        <v>145.29249999999999</v>
      </c>
      <c r="MI36" s="17">
        <v>23.715499999999999</v>
      </c>
      <c r="MJ36" s="17">
        <v>183.4</v>
      </c>
      <c r="MK36" s="17">
        <v>175</v>
      </c>
      <c r="ML36" s="17">
        <v>175</v>
      </c>
      <c r="MM36" s="17">
        <v>8.4</v>
      </c>
      <c r="MN36" s="17">
        <v>0</v>
      </c>
      <c r="MO36" s="17"/>
      <c r="MP36" s="17"/>
      <c r="MQ36" s="17">
        <v>0</v>
      </c>
      <c r="MR36" s="17">
        <v>0</v>
      </c>
      <c r="MS36" s="17"/>
      <c r="MT36" s="17"/>
      <c r="MU36" s="17">
        <v>0</v>
      </c>
      <c r="MV36" s="17">
        <v>0</v>
      </c>
      <c r="MW36" s="17"/>
      <c r="MX36" s="17"/>
      <c r="MY36" s="17">
        <v>0</v>
      </c>
      <c r="MZ36" s="17">
        <v>0</v>
      </c>
      <c r="NA36" s="17"/>
      <c r="NB36" s="17"/>
      <c r="NC36" s="17">
        <v>0</v>
      </c>
      <c r="ND36" s="17">
        <v>208.70683</v>
      </c>
      <c r="NE36" s="17">
        <v>154.09174999999999</v>
      </c>
      <c r="NF36" s="17">
        <v>154.09174999999999</v>
      </c>
      <c r="NG36" s="17">
        <v>54.615079999999999</v>
      </c>
      <c r="NH36" s="17">
        <v>101.13232000000001</v>
      </c>
      <c r="NI36" s="17">
        <v>77.277249999999995</v>
      </c>
      <c r="NJ36" s="17">
        <v>77.277249999999995</v>
      </c>
      <c r="NK36" s="17">
        <v>23.855070000000001</v>
      </c>
      <c r="NL36" s="17">
        <v>8.3339999999999996</v>
      </c>
      <c r="NM36" s="17">
        <v>7.4573499999999999</v>
      </c>
      <c r="NN36" s="17">
        <v>7.4573499999999999</v>
      </c>
      <c r="NO36" s="17">
        <v>0.87665000000000004</v>
      </c>
      <c r="NP36" s="17">
        <v>5.2329999999999997</v>
      </c>
      <c r="NQ36" s="17">
        <v>4.9172599999999997</v>
      </c>
      <c r="NR36" s="17">
        <v>4.9172599999999997</v>
      </c>
      <c r="NS36" s="17">
        <v>0.31574000000000002</v>
      </c>
      <c r="NT36" s="17">
        <v>123.611</v>
      </c>
      <c r="NU36" s="17">
        <v>111.2</v>
      </c>
      <c r="NV36" s="17">
        <v>86.785799999999995</v>
      </c>
      <c r="NW36" s="17">
        <v>36.825200000000002</v>
      </c>
      <c r="NX36" s="17">
        <v>70.290000000000006</v>
      </c>
      <c r="NY36" s="17">
        <v>60.66</v>
      </c>
      <c r="NZ36" s="17">
        <v>60.66</v>
      </c>
      <c r="OA36" s="17">
        <v>9.6300000000000008</v>
      </c>
      <c r="OB36" s="17">
        <v>13.66886</v>
      </c>
      <c r="OC36" s="17">
        <v>11.7</v>
      </c>
      <c r="OD36" s="17">
        <v>13.992100000000001</v>
      </c>
      <c r="OE36" s="17">
        <v>-0.32324000000000003</v>
      </c>
      <c r="OF36" s="17">
        <v>0</v>
      </c>
      <c r="OG36" s="17"/>
      <c r="OH36" s="17"/>
      <c r="OI36" s="17">
        <v>0</v>
      </c>
      <c r="OJ36" s="17">
        <v>5.1944299999999997</v>
      </c>
      <c r="OK36" s="17">
        <v>8.1350599999999993</v>
      </c>
      <c r="OL36" s="17">
        <v>20.33764</v>
      </c>
      <c r="OM36" s="17">
        <v>-15.14321</v>
      </c>
      <c r="ON36" s="17">
        <v>0</v>
      </c>
      <c r="OO36" s="17"/>
      <c r="OP36" s="17"/>
      <c r="OQ36" s="17">
        <v>0</v>
      </c>
      <c r="OR36" s="17">
        <v>0</v>
      </c>
      <c r="OS36" s="17"/>
      <c r="OT36" s="17"/>
      <c r="OU36" s="17">
        <v>0</v>
      </c>
      <c r="OV36" s="17">
        <v>173.76</v>
      </c>
      <c r="OW36" s="17">
        <v>171.29179999999999</v>
      </c>
      <c r="OX36" s="17">
        <v>171.29179999999999</v>
      </c>
      <c r="OY36" s="17">
        <v>2.4681999999999999</v>
      </c>
      <c r="OZ36" s="17">
        <v>87.88</v>
      </c>
      <c r="PA36" s="17">
        <v>87.37</v>
      </c>
      <c r="PB36" s="17">
        <v>87.37</v>
      </c>
      <c r="PC36" s="17">
        <v>0.51</v>
      </c>
      <c r="PD36" s="17">
        <v>0.57999999999999996</v>
      </c>
      <c r="PE36" s="17">
        <v>0.65</v>
      </c>
      <c r="PF36" s="17">
        <v>0.65</v>
      </c>
      <c r="PG36" s="17">
        <v>-7.0000000000000007E-2</v>
      </c>
      <c r="PH36" s="17">
        <v>0.55000000000000004</v>
      </c>
      <c r="PI36" s="17">
        <v>1.4</v>
      </c>
      <c r="PJ36" s="17">
        <v>1.4</v>
      </c>
      <c r="PK36" s="17">
        <v>-0.85</v>
      </c>
      <c r="PL36" s="17">
        <v>2.5030000000000001</v>
      </c>
      <c r="PM36" s="17">
        <v>2.4</v>
      </c>
      <c r="PN36" s="17">
        <v>2.4</v>
      </c>
      <c r="PO36" s="17">
        <v>0.10299999999999999</v>
      </c>
      <c r="PP36" s="17">
        <v>17.804510000000001</v>
      </c>
      <c r="PQ36" s="17">
        <v>16.336290000000002</v>
      </c>
      <c r="PR36" s="17">
        <v>4.2788300000000001</v>
      </c>
      <c r="PS36" s="17">
        <v>13.525679999999999</v>
      </c>
      <c r="PT36" s="17">
        <v>3.698</v>
      </c>
      <c r="PU36" s="17">
        <v>3.12</v>
      </c>
      <c r="PV36" s="17">
        <v>3.12</v>
      </c>
      <c r="PW36" s="17">
        <v>0.57799999999999996</v>
      </c>
      <c r="PX36" s="17">
        <v>0</v>
      </c>
      <c r="PY36" s="17">
        <v>3.1</v>
      </c>
      <c r="PZ36" s="17">
        <v>3.1</v>
      </c>
      <c r="QA36" s="17">
        <v>-3.1</v>
      </c>
      <c r="QB36" s="17">
        <v>3.5449999999999999</v>
      </c>
      <c r="QC36" s="17">
        <v>3.5</v>
      </c>
      <c r="QD36" s="17">
        <v>3.5</v>
      </c>
      <c r="QE36" s="17">
        <v>4.4999999999999998E-2</v>
      </c>
      <c r="QF36" s="17">
        <v>14.99</v>
      </c>
      <c r="QG36" s="17">
        <v>14.975849999999999</v>
      </c>
      <c r="QH36" s="17">
        <v>14.975849999999999</v>
      </c>
      <c r="QI36" s="17">
        <v>1.4149999999999999E-2</v>
      </c>
      <c r="QJ36" s="17">
        <v>12.7386</v>
      </c>
      <c r="QK36" s="17">
        <v>13.02</v>
      </c>
      <c r="QL36" s="17">
        <v>13.02</v>
      </c>
      <c r="QM36" s="17">
        <v>-0.28139999999999998</v>
      </c>
      <c r="QN36" s="17">
        <v>16.103100000000001</v>
      </c>
      <c r="QO36" s="17">
        <v>15.499499999999999</v>
      </c>
      <c r="QP36" s="17">
        <v>15.499499999999999</v>
      </c>
      <c r="QQ36" s="17">
        <v>0.60360000000000003</v>
      </c>
      <c r="QR36" s="17">
        <v>30.725999999999999</v>
      </c>
      <c r="QS36" s="17">
        <v>29.6</v>
      </c>
      <c r="QT36" s="17">
        <v>23.168800000000001</v>
      </c>
      <c r="QU36" s="17">
        <v>7.5571999999999999</v>
      </c>
      <c r="QV36" s="17">
        <v>81.295000000000002</v>
      </c>
      <c r="QW36" s="17">
        <v>89.2</v>
      </c>
      <c r="QX36" s="17">
        <v>67.342200000000005</v>
      </c>
      <c r="QY36" s="17">
        <v>13.9528</v>
      </c>
      <c r="QZ36" s="17">
        <v>15.986000000000001</v>
      </c>
      <c r="RA36" s="17">
        <v>13.5143</v>
      </c>
      <c r="RB36" s="17">
        <v>13.5143</v>
      </c>
      <c r="RC36" s="17">
        <v>2.4716999999999998</v>
      </c>
      <c r="RD36" s="17">
        <v>2.3119999999999998</v>
      </c>
      <c r="RE36" s="17">
        <v>2.15</v>
      </c>
      <c r="RF36" s="17">
        <v>2.15</v>
      </c>
      <c r="RG36" s="17">
        <v>0.16200000000000001</v>
      </c>
      <c r="RH36" s="17">
        <v>7.1390000000000002</v>
      </c>
      <c r="RI36" s="17">
        <v>3.8342000000000001</v>
      </c>
      <c r="RJ36" s="17">
        <v>17.114149999999999</v>
      </c>
      <c r="RK36" s="17">
        <v>-9.9751499999999993</v>
      </c>
      <c r="RL36" s="17">
        <v>1.1599999999999999</v>
      </c>
      <c r="RM36" s="17">
        <v>1.1599999999999999</v>
      </c>
      <c r="RN36" s="17">
        <v>1.1599999999999999</v>
      </c>
      <c r="RO36" s="17">
        <v>0</v>
      </c>
      <c r="RP36" s="17">
        <v>0</v>
      </c>
      <c r="RQ36" s="17"/>
      <c r="RR36" s="17"/>
      <c r="RS36" s="17">
        <v>0</v>
      </c>
      <c r="RT36" s="17">
        <v>4.6430400000000001</v>
      </c>
      <c r="RU36" s="17">
        <v>4.4000000000000004</v>
      </c>
      <c r="RV36" s="17">
        <v>4.4000000000000004</v>
      </c>
      <c r="RW36" s="17">
        <v>0.24304000000000001</v>
      </c>
      <c r="RX36" s="17">
        <v>0.35144999999999998</v>
      </c>
      <c r="RY36" s="17">
        <v>0.40429999999999999</v>
      </c>
      <c r="RZ36" s="17">
        <v>0.40429999999999999</v>
      </c>
      <c r="SA36" s="17">
        <v>-5.2850000000000001E-2</v>
      </c>
      <c r="SB36" s="17">
        <v>1.1299999999999999</v>
      </c>
      <c r="SC36" s="17">
        <v>0.98</v>
      </c>
      <c r="SD36" s="17">
        <v>0.98</v>
      </c>
      <c r="SE36" s="17">
        <v>0.15</v>
      </c>
      <c r="SF36" s="17">
        <v>5.2080000000000002</v>
      </c>
      <c r="SG36" s="17">
        <v>5.3</v>
      </c>
      <c r="SH36" s="17">
        <v>5.3</v>
      </c>
      <c r="SI36" s="17">
        <v>-9.1999999999999998E-2</v>
      </c>
      <c r="SJ36" s="17">
        <v>2.879</v>
      </c>
      <c r="SK36" s="17">
        <v>2.7</v>
      </c>
      <c r="SL36" s="17">
        <v>2.7</v>
      </c>
      <c r="SM36" s="17">
        <v>0.17899999999999999</v>
      </c>
      <c r="SN36" s="17">
        <v>3.13</v>
      </c>
      <c r="SO36" s="17">
        <v>3</v>
      </c>
      <c r="SP36" s="17">
        <v>3</v>
      </c>
      <c r="SQ36" s="17">
        <v>0.13</v>
      </c>
      <c r="SR36" s="17">
        <v>4.87</v>
      </c>
      <c r="SS36" s="17">
        <v>5</v>
      </c>
      <c r="ST36" s="17">
        <v>5</v>
      </c>
      <c r="SU36" s="17">
        <v>-0.13</v>
      </c>
      <c r="SV36" s="17">
        <v>19.08474</v>
      </c>
      <c r="SW36" s="17">
        <v>24.8</v>
      </c>
      <c r="SX36" s="17">
        <v>22.442799999999998</v>
      </c>
      <c r="SY36" s="17">
        <v>-3.35806</v>
      </c>
      <c r="SZ36" s="17">
        <v>46.812890000000003</v>
      </c>
      <c r="TA36" s="17">
        <v>73.8</v>
      </c>
      <c r="TB36" s="17">
        <v>55.195700000000002</v>
      </c>
      <c r="TC36" s="17">
        <v>-8.3828099999999992</v>
      </c>
      <c r="TD36" s="17">
        <v>30.687080000000002</v>
      </c>
      <c r="TE36" s="17">
        <v>29.23</v>
      </c>
      <c r="TF36" s="17">
        <v>29.23</v>
      </c>
      <c r="TG36" s="17">
        <v>1.4570799999999999</v>
      </c>
      <c r="TH36" s="17">
        <v>112.32992</v>
      </c>
      <c r="TI36" s="17">
        <v>50.812570000000001</v>
      </c>
      <c r="TJ36" s="17">
        <v>129.48219</v>
      </c>
      <c r="TK36" s="17">
        <v>-17.152270000000001</v>
      </c>
      <c r="TL36" s="17">
        <v>101.01877</v>
      </c>
      <c r="TM36" s="17">
        <v>120.89012</v>
      </c>
      <c r="TN36" s="17">
        <v>114.88596</v>
      </c>
      <c r="TO36" s="17">
        <v>-13.867190000000001</v>
      </c>
      <c r="TP36" s="17">
        <v>19.852779999999999</v>
      </c>
      <c r="TQ36" s="17">
        <v>8.1063899999999993</v>
      </c>
      <c r="TR36" s="17">
        <v>18.360579999999999</v>
      </c>
      <c r="TS36" s="17">
        <v>1.4922</v>
      </c>
      <c r="TT36" s="17">
        <v>14.831899999999999</v>
      </c>
      <c r="TU36" s="17">
        <v>12.89012</v>
      </c>
      <c r="TV36" s="17">
        <v>13.84529</v>
      </c>
      <c r="TW36" s="17">
        <v>0.98660999999999999</v>
      </c>
      <c r="TX36" s="17">
        <v>0.58187999999999995</v>
      </c>
      <c r="TY36" s="17">
        <v>37.119999999999997</v>
      </c>
      <c r="TZ36" s="17">
        <v>37.119999999999997</v>
      </c>
      <c r="UA36" s="17">
        <v>-36.538119999999999</v>
      </c>
      <c r="UB36" s="17">
        <v>0</v>
      </c>
      <c r="UC36" s="17">
        <v>4</v>
      </c>
      <c r="UD36" s="17">
        <v>4</v>
      </c>
      <c r="UE36" s="17">
        <v>-4</v>
      </c>
      <c r="UF36" s="17">
        <v>1.661</v>
      </c>
      <c r="UG36" s="17">
        <v>1.6</v>
      </c>
      <c r="UH36" s="17">
        <v>1.6</v>
      </c>
      <c r="UI36" s="17">
        <v>6.0999999999999999E-2</v>
      </c>
      <c r="UJ36" s="17">
        <v>0</v>
      </c>
      <c r="UK36" s="17"/>
      <c r="UL36" s="17"/>
      <c r="UM36" s="17">
        <v>0</v>
      </c>
      <c r="UN36" s="17">
        <v>4.2</v>
      </c>
      <c r="UO36" s="17">
        <v>3.5</v>
      </c>
      <c r="UP36" s="17">
        <v>3.5</v>
      </c>
      <c r="UQ36" s="17">
        <v>0.7</v>
      </c>
      <c r="UR36" s="17">
        <v>4.5</v>
      </c>
      <c r="US36" s="17">
        <v>4</v>
      </c>
      <c r="UT36" s="17">
        <v>4</v>
      </c>
      <c r="UU36" s="17">
        <v>0.5</v>
      </c>
      <c r="UV36" s="17">
        <v>4.5999999999999996</v>
      </c>
      <c r="UW36" s="17">
        <v>4.0999999999999996</v>
      </c>
      <c r="UX36" s="17">
        <v>4.0999999999999996</v>
      </c>
      <c r="UY36" s="17">
        <v>0.5</v>
      </c>
      <c r="UZ36" s="17">
        <v>10.004899999999999</v>
      </c>
      <c r="VA36" s="17">
        <v>18.329999999999998</v>
      </c>
      <c r="VB36" s="17">
        <v>18.329999999999998</v>
      </c>
      <c r="VC36" s="17">
        <v>-8.3251000000000008</v>
      </c>
      <c r="VD36" s="17">
        <v>214.464</v>
      </c>
      <c r="VE36" s="17">
        <v>217.23650000000001</v>
      </c>
      <c r="VF36" s="17">
        <v>217.23650000000001</v>
      </c>
      <c r="VG36" s="17">
        <v>-2.7725</v>
      </c>
      <c r="VH36" s="17">
        <v>13.34</v>
      </c>
      <c r="VI36" s="17">
        <v>12.843500000000001</v>
      </c>
      <c r="VJ36" s="17">
        <v>12.843500000000001</v>
      </c>
      <c r="VK36" s="17">
        <v>0.4965</v>
      </c>
      <c r="VL36" s="17">
        <v>117.96</v>
      </c>
      <c r="VM36" s="17">
        <v>123</v>
      </c>
      <c r="VN36" s="17">
        <v>123</v>
      </c>
      <c r="VO36" s="17">
        <v>-5.04</v>
      </c>
      <c r="VP36" s="17">
        <v>0.63800000000000001</v>
      </c>
      <c r="VQ36" s="17">
        <v>0.6</v>
      </c>
      <c r="VR36" s="17">
        <v>0.6</v>
      </c>
      <c r="VS36" s="17">
        <v>3.7999999999999999E-2</v>
      </c>
      <c r="VT36" s="17">
        <v>128.09899999999999</v>
      </c>
      <c r="VU36" s="17">
        <v>127.2</v>
      </c>
      <c r="VV36" s="17">
        <v>117</v>
      </c>
      <c r="VW36" s="17">
        <v>11.099</v>
      </c>
      <c r="VX36" s="17">
        <v>145.14400000000001</v>
      </c>
      <c r="VY36" s="17">
        <v>144</v>
      </c>
      <c r="VZ36" s="17">
        <v>144</v>
      </c>
      <c r="WA36" s="17">
        <v>1.1439999999999999</v>
      </c>
      <c r="WB36" s="17">
        <v>86.53</v>
      </c>
      <c r="WC36" s="17">
        <v>88.56</v>
      </c>
      <c r="WD36" s="17">
        <v>88.56</v>
      </c>
      <c r="WE36" s="17">
        <v>-2.0299999999999998</v>
      </c>
      <c r="WF36" s="17">
        <v>2.42</v>
      </c>
      <c r="WG36" s="17">
        <v>2.8</v>
      </c>
      <c r="WH36" s="17">
        <v>2.8</v>
      </c>
      <c r="WI36" s="17">
        <v>-0.38</v>
      </c>
      <c r="WJ36" s="17">
        <v>2.2999999999999998</v>
      </c>
      <c r="WK36" s="17">
        <v>2.2999999999999998</v>
      </c>
      <c r="WL36" s="17">
        <v>2.2999999999999998</v>
      </c>
      <c r="WM36" s="17">
        <v>0</v>
      </c>
      <c r="WN36" s="17">
        <v>2.31</v>
      </c>
      <c r="WO36" s="17">
        <v>2.2999999999999998</v>
      </c>
      <c r="WP36" s="17">
        <v>2.2999999999999998</v>
      </c>
      <c r="WQ36" s="17">
        <v>0.01</v>
      </c>
      <c r="WR36" s="17">
        <v>1.03</v>
      </c>
      <c r="WS36" s="17">
        <v>1.3</v>
      </c>
      <c r="WT36" s="17">
        <v>1.3</v>
      </c>
      <c r="WU36" s="17">
        <v>-0.27</v>
      </c>
      <c r="WV36" s="17">
        <v>13.77</v>
      </c>
      <c r="WW36" s="17">
        <v>12.9392</v>
      </c>
      <c r="WX36" s="17">
        <v>12.9392</v>
      </c>
      <c r="WY36" s="17">
        <v>0.83079999999999998</v>
      </c>
      <c r="WZ36" s="17">
        <v>7.4450000000000003</v>
      </c>
      <c r="XA36" s="17">
        <v>5.0999999999999996</v>
      </c>
      <c r="XB36" s="17">
        <v>5.0999999999999996</v>
      </c>
      <c r="XC36" s="17">
        <v>2.3450000000000002</v>
      </c>
      <c r="XD36" s="17">
        <v>18.117999999999999</v>
      </c>
      <c r="XE36" s="17">
        <v>17.391300000000001</v>
      </c>
      <c r="XF36" s="17">
        <v>17.391300000000001</v>
      </c>
      <c r="XG36" s="17">
        <v>0.72670000000000001</v>
      </c>
      <c r="XH36" s="17">
        <v>10.029</v>
      </c>
      <c r="XI36" s="17">
        <v>10</v>
      </c>
      <c r="XJ36" s="17">
        <v>10</v>
      </c>
      <c r="XK36" s="17">
        <v>2.9000000000000001E-2</v>
      </c>
      <c r="XL36" s="17">
        <v>8.6999999999999993</v>
      </c>
      <c r="XM36" s="17">
        <v>10.8</v>
      </c>
      <c r="XN36" s="17">
        <v>10.8</v>
      </c>
      <c r="XO36" s="17">
        <v>-2.1</v>
      </c>
      <c r="XP36" s="17">
        <v>0</v>
      </c>
      <c r="XQ36" s="17"/>
      <c r="XR36" s="17"/>
      <c r="XS36" s="17">
        <v>0</v>
      </c>
      <c r="XT36" s="17">
        <v>0</v>
      </c>
      <c r="XU36" s="17"/>
      <c r="XV36" s="17"/>
      <c r="XW36" s="17">
        <v>0</v>
      </c>
      <c r="XX36" s="17">
        <v>17.899999999999999</v>
      </c>
      <c r="XY36" s="17">
        <v>19</v>
      </c>
      <c r="XZ36" s="17">
        <v>14</v>
      </c>
      <c r="YA36" s="17">
        <v>3.9</v>
      </c>
      <c r="YB36" s="17">
        <v>15.12</v>
      </c>
      <c r="YC36" s="17">
        <v>19</v>
      </c>
      <c r="YD36" s="17">
        <v>19</v>
      </c>
      <c r="YE36" s="17">
        <v>-3.88</v>
      </c>
      <c r="YF36" s="17">
        <v>9.51</v>
      </c>
      <c r="YG36" s="17">
        <v>7.5</v>
      </c>
      <c r="YH36" s="17">
        <v>7.5</v>
      </c>
      <c r="YI36" s="17">
        <v>2.0099999999999998</v>
      </c>
      <c r="YJ36" s="17">
        <v>11.1</v>
      </c>
      <c r="YK36" s="17">
        <v>11</v>
      </c>
      <c r="YL36" s="17">
        <v>11</v>
      </c>
      <c r="YM36" s="17">
        <v>0.1</v>
      </c>
      <c r="YN36" s="17">
        <v>10</v>
      </c>
      <c r="YO36" s="17">
        <v>12</v>
      </c>
      <c r="YP36" s="17">
        <v>12</v>
      </c>
      <c r="YQ36" s="17">
        <v>-2</v>
      </c>
    </row>
    <row r="37" spans="1:667" ht="24" customHeight="1" x14ac:dyDescent="0.3">
      <c r="A37" s="1"/>
      <c r="B37" s="16" t="s">
        <v>73</v>
      </c>
      <c r="C37" s="16" t="s">
        <v>916</v>
      </c>
      <c r="D37" s="17">
        <v>51.99</v>
      </c>
      <c r="E37" s="17">
        <v>10.362690000000001</v>
      </c>
      <c r="F37" s="17">
        <v>101.06425</v>
      </c>
      <c r="G37" s="17">
        <v>-49.074249999999999</v>
      </c>
      <c r="H37" s="17">
        <v>650.74</v>
      </c>
      <c r="I37" s="17">
        <v>649.92602999999997</v>
      </c>
      <c r="J37" s="17">
        <v>649.92602999999997</v>
      </c>
      <c r="K37" s="17">
        <v>0.81396999999999997</v>
      </c>
      <c r="L37" s="17">
        <v>217.32</v>
      </c>
      <c r="M37" s="17">
        <v>210.41108</v>
      </c>
      <c r="N37" s="17">
        <v>210.41108</v>
      </c>
      <c r="O37" s="17">
        <v>6.9089200000000002</v>
      </c>
      <c r="P37" s="17">
        <v>0</v>
      </c>
      <c r="Q37" s="17"/>
      <c r="R37" s="17"/>
      <c r="S37" s="17">
        <v>0</v>
      </c>
      <c r="T37" s="17">
        <v>0</v>
      </c>
      <c r="U37" s="17"/>
      <c r="V37" s="17"/>
      <c r="W37" s="17">
        <v>0</v>
      </c>
      <c r="X37" s="17">
        <v>22.3</v>
      </c>
      <c r="Y37" s="17">
        <v>17.32648</v>
      </c>
      <c r="Z37" s="17">
        <v>38.897640000000003</v>
      </c>
      <c r="AA37" s="17">
        <v>-16.597639999999998</v>
      </c>
      <c r="AB37" s="17">
        <v>95.7</v>
      </c>
      <c r="AC37" s="17">
        <v>90</v>
      </c>
      <c r="AD37" s="17">
        <v>85.741600000000005</v>
      </c>
      <c r="AE37" s="17">
        <v>9.9583999999999993</v>
      </c>
      <c r="AF37" s="17">
        <v>0</v>
      </c>
      <c r="AG37" s="17"/>
      <c r="AH37" s="17"/>
      <c r="AI37" s="17">
        <v>0</v>
      </c>
      <c r="AJ37" s="17">
        <v>78.950999999999993</v>
      </c>
      <c r="AK37" s="17">
        <v>58.823709999999998</v>
      </c>
      <c r="AL37" s="17">
        <v>86.820319999999995</v>
      </c>
      <c r="AM37" s="17">
        <v>-7.8693200000000001</v>
      </c>
      <c r="AN37" s="17">
        <v>180.08</v>
      </c>
      <c r="AO37" s="17">
        <v>188.47802999999999</v>
      </c>
      <c r="AP37" s="17">
        <v>189.81003000000001</v>
      </c>
      <c r="AQ37" s="17">
        <v>-9.7300299999999993</v>
      </c>
      <c r="AR37" s="17">
        <v>192.99</v>
      </c>
      <c r="AS37" s="17">
        <v>188.47802999999999</v>
      </c>
      <c r="AT37" s="17">
        <v>189.81003000000001</v>
      </c>
      <c r="AU37" s="17">
        <v>3.17997</v>
      </c>
      <c r="AV37" s="17">
        <v>193.28</v>
      </c>
      <c r="AW37" s="17">
        <v>188.47802999999999</v>
      </c>
      <c r="AX37" s="17">
        <v>189.81003000000001</v>
      </c>
      <c r="AY37" s="17">
        <v>3.46997</v>
      </c>
      <c r="AZ37" s="17">
        <v>276.72000000000003</v>
      </c>
      <c r="BA37" s="17">
        <v>283.56603999999999</v>
      </c>
      <c r="BB37" s="17">
        <v>285.57004000000001</v>
      </c>
      <c r="BC37" s="17">
        <v>-8.8500399999999999</v>
      </c>
      <c r="BD37" s="17">
        <v>200.93</v>
      </c>
      <c r="BE37" s="17">
        <v>206.04143999999999</v>
      </c>
      <c r="BF37" s="17">
        <v>206.04143999999999</v>
      </c>
      <c r="BG37" s="17">
        <v>-5.11144</v>
      </c>
      <c r="BH37" s="17">
        <v>103.01</v>
      </c>
      <c r="BI37" s="17">
        <v>103.33009</v>
      </c>
      <c r="BJ37" s="17">
        <v>103.33009</v>
      </c>
      <c r="BK37" s="17">
        <v>-0.32008999999999999</v>
      </c>
      <c r="BL37" s="17">
        <v>85.86</v>
      </c>
      <c r="BM37" s="17">
        <v>73.212440000000001</v>
      </c>
      <c r="BN37" s="17"/>
      <c r="BO37" s="17">
        <v>85.86</v>
      </c>
      <c r="BP37" s="17">
        <v>4.08</v>
      </c>
      <c r="BQ37" s="17">
        <v>3.8975900000000001</v>
      </c>
      <c r="BR37" s="17">
        <v>3.8975900000000001</v>
      </c>
      <c r="BS37" s="17">
        <v>0.18240999999999999</v>
      </c>
      <c r="BT37" s="17">
        <v>0</v>
      </c>
      <c r="BU37" s="17"/>
      <c r="BV37" s="17"/>
      <c r="BW37" s="17">
        <v>0</v>
      </c>
      <c r="BX37" s="17">
        <v>0</v>
      </c>
      <c r="BY37" s="17"/>
      <c r="BZ37" s="17"/>
      <c r="CA37" s="17">
        <v>0</v>
      </c>
      <c r="CB37" s="17">
        <v>0</v>
      </c>
      <c r="CC37" s="17"/>
      <c r="CD37" s="17"/>
      <c r="CE37" s="17">
        <v>0</v>
      </c>
      <c r="CF37" s="17">
        <v>113.43300000000001</v>
      </c>
      <c r="CG37" s="17">
        <v>114.38334</v>
      </c>
      <c r="CH37" s="17">
        <v>114.38334</v>
      </c>
      <c r="CI37" s="17">
        <v>-0.95033999999999996</v>
      </c>
      <c r="CJ37" s="17">
        <v>7.8040000000000003</v>
      </c>
      <c r="CK37" s="17">
        <v>7.1296799999999996</v>
      </c>
      <c r="CL37" s="17">
        <v>7.1296799999999996</v>
      </c>
      <c r="CM37" s="17">
        <v>0.67432000000000003</v>
      </c>
      <c r="CN37" s="17">
        <v>5.3410000000000002</v>
      </c>
      <c r="CO37" s="17">
        <v>3.8284699999999998</v>
      </c>
      <c r="CP37" s="17">
        <v>3.8284699999999998</v>
      </c>
      <c r="CQ37" s="17">
        <v>1.5125299999999999</v>
      </c>
      <c r="CR37" s="17">
        <v>21.745999999999999</v>
      </c>
      <c r="CS37" s="17"/>
      <c r="CT37" s="17">
        <v>20.666360000000001</v>
      </c>
      <c r="CU37" s="17">
        <v>1.0796399999999999</v>
      </c>
      <c r="CV37" s="17">
        <v>46.65</v>
      </c>
      <c r="CW37" s="17">
        <v>10.73983</v>
      </c>
      <c r="CX37" s="17"/>
      <c r="CY37" s="17">
        <v>46.65</v>
      </c>
      <c r="CZ37" s="17">
        <v>109.15554</v>
      </c>
      <c r="DA37" s="17">
        <v>109.68507</v>
      </c>
      <c r="DB37" s="17">
        <v>41.796169999999996</v>
      </c>
      <c r="DC37" s="17">
        <v>67.359369999999998</v>
      </c>
      <c r="DD37" s="17">
        <v>0</v>
      </c>
      <c r="DE37" s="17"/>
      <c r="DF37" s="17"/>
      <c r="DG37" s="17">
        <v>0</v>
      </c>
      <c r="DH37" s="17">
        <v>72.879599999999996</v>
      </c>
      <c r="DI37" s="17">
        <v>120</v>
      </c>
      <c r="DJ37" s="17"/>
      <c r="DK37" s="17">
        <v>72.879599999999996</v>
      </c>
      <c r="DL37" s="17">
        <v>0</v>
      </c>
      <c r="DM37" s="17"/>
      <c r="DN37" s="17">
        <v>7.8466800000000001</v>
      </c>
      <c r="DO37" s="17">
        <v>-7.8466800000000001</v>
      </c>
      <c r="DP37" s="17">
        <v>6.5260699999999998</v>
      </c>
      <c r="DQ37" s="17">
        <v>6.39</v>
      </c>
      <c r="DR37" s="17">
        <v>6.39</v>
      </c>
      <c r="DS37" s="17">
        <v>0.13607</v>
      </c>
      <c r="DT37" s="17">
        <v>0</v>
      </c>
      <c r="DU37" s="17"/>
      <c r="DV37" s="17">
        <v>145.07772</v>
      </c>
      <c r="DW37" s="17">
        <v>-145.07772</v>
      </c>
      <c r="DX37" s="17">
        <v>30.07</v>
      </c>
      <c r="DY37" s="17">
        <v>33.393859999999997</v>
      </c>
      <c r="DZ37" s="17">
        <v>33.393859999999997</v>
      </c>
      <c r="EA37" s="17">
        <v>-3.3238599999999998</v>
      </c>
      <c r="EB37" s="17">
        <v>0</v>
      </c>
      <c r="EC37" s="17"/>
      <c r="ED37" s="17"/>
      <c r="EE37" s="17">
        <v>0</v>
      </c>
      <c r="EF37" s="17">
        <v>20.88158</v>
      </c>
      <c r="EG37" s="17">
        <v>21.083359999999999</v>
      </c>
      <c r="EH37" s="17">
        <v>21.083359999999999</v>
      </c>
      <c r="EI37" s="17">
        <v>-0.20177999999999999</v>
      </c>
      <c r="EJ37" s="17">
        <v>17.085629999999998</v>
      </c>
      <c r="EK37" s="17">
        <v>16.5932</v>
      </c>
      <c r="EL37" s="17">
        <v>18.574760000000001</v>
      </c>
      <c r="EM37" s="17">
        <v>-1.4891300000000001</v>
      </c>
      <c r="EN37" s="17">
        <v>12.91733</v>
      </c>
      <c r="EO37" s="17">
        <v>12.56039</v>
      </c>
      <c r="EP37" s="17">
        <v>12.56039</v>
      </c>
      <c r="EQ37" s="17">
        <v>0.35693999999999998</v>
      </c>
      <c r="ER37" s="17">
        <v>57.6</v>
      </c>
      <c r="ES37" s="17">
        <v>62.201410000000003</v>
      </c>
      <c r="ET37" s="17">
        <v>62.2014</v>
      </c>
      <c r="EU37" s="17">
        <v>-4.6013999999999999</v>
      </c>
      <c r="EV37" s="17">
        <v>178.57821999999999</v>
      </c>
      <c r="EW37" s="17">
        <v>144.89496</v>
      </c>
      <c r="EX37" s="17">
        <v>144.89496</v>
      </c>
      <c r="EY37" s="17">
        <v>33.683259999999997</v>
      </c>
      <c r="EZ37" s="17">
        <v>178.71761000000001</v>
      </c>
      <c r="FA37" s="17">
        <v>144.89496</v>
      </c>
      <c r="FB37" s="17">
        <v>144.89496</v>
      </c>
      <c r="FC37" s="17">
        <v>33.822650000000003</v>
      </c>
      <c r="FD37" s="17">
        <v>180.09943999999999</v>
      </c>
      <c r="FE37" s="17">
        <v>145.33008000000001</v>
      </c>
      <c r="FF37" s="17">
        <v>145.33008000000001</v>
      </c>
      <c r="FG37" s="17">
        <v>34.769359999999999</v>
      </c>
      <c r="FH37" s="17">
        <v>87.03</v>
      </c>
      <c r="FI37" s="17">
        <v>87.983080000000001</v>
      </c>
      <c r="FJ37" s="17">
        <v>87.983080000000001</v>
      </c>
      <c r="FK37" s="17">
        <v>-0.95308000000000004</v>
      </c>
      <c r="FL37" s="17">
        <v>21.83</v>
      </c>
      <c r="FM37" s="17">
        <v>18</v>
      </c>
      <c r="FN37" s="17">
        <v>24.870470000000001</v>
      </c>
      <c r="FO37" s="17">
        <v>-3.04047</v>
      </c>
      <c r="FP37" s="17">
        <v>26.84</v>
      </c>
      <c r="FQ37" s="17">
        <v>20.7</v>
      </c>
      <c r="FR37" s="17">
        <v>21.987310000000001</v>
      </c>
      <c r="FS37" s="17">
        <v>4.8526899999999999</v>
      </c>
      <c r="FT37" s="17">
        <v>15.06</v>
      </c>
      <c r="FU37" s="17">
        <v>15.25745</v>
      </c>
      <c r="FV37" s="17">
        <v>15.25745</v>
      </c>
      <c r="FW37" s="17">
        <v>-0.19744999999999999</v>
      </c>
      <c r="FX37" s="17">
        <v>106.65</v>
      </c>
      <c r="FY37" s="17">
        <v>85</v>
      </c>
      <c r="FZ37" s="17">
        <v>146.64465000000001</v>
      </c>
      <c r="GA37" s="17">
        <v>-39.99465</v>
      </c>
      <c r="GB37" s="17"/>
      <c r="GC37" s="17"/>
      <c r="GD37" s="17"/>
      <c r="GE37" s="17">
        <v>0</v>
      </c>
      <c r="GF37" s="17"/>
      <c r="GG37" s="17"/>
      <c r="GH37" s="17"/>
      <c r="GI37" s="17">
        <v>0</v>
      </c>
      <c r="GJ37" s="17">
        <v>6.6</v>
      </c>
      <c r="GK37" s="17">
        <v>6.8787000000000003</v>
      </c>
      <c r="GL37" s="17">
        <v>6.8787000000000003</v>
      </c>
      <c r="GM37" s="17">
        <v>-0.2787</v>
      </c>
      <c r="GN37" s="17">
        <v>40.89</v>
      </c>
      <c r="GO37" s="17">
        <v>40.008040000000001</v>
      </c>
      <c r="GP37" s="17">
        <v>15.544040000000001</v>
      </c>
      <c r="GQ37" s="17">
        <v>25.345960000000002</v>
      </c>
      <c r="GR37" s="17">
        <v>0</v>
      </c>
      <c r="GS37" s="17"/>
      <c r="GT37" s="17"/>
      <c r="GU37" s="17">
        <v>0</v>
      </c>
      <c r="GV37" s="17">
        <v>0</v>
      </c>
      <c r="GW37" s="17"/>
      <c r="GX37" s="17"/>
      <c r="GY37" s="17">
        <v>0</v>
      </c>
      <c r="GZ37" s="17">
        <v>0</v>
      </c>
      <c r="HA37" s="17"/>
      <c r="HB37" s="17"/>
      <c r="HC37" s="17">
        <v>0</v>
      </c>
      <c r="HD37" s="17">
        <v>0</v>
      </c>
      <c r="HE37" s="17"/>
      <c r="HF37" s="17"/>
      <c r="HG37" s="17">
        <v>0</v>
      </c>
      <c r="HH37" s="17">
        <v>22.81</v>
      </c>
      <c r="HI37" s="17">
        <v>14.61768</v>
      </c>
      <c r="HJ37" s="17">
        <v>71.538889999999995</v>
      </c>
      <c r="HK37" s="17">
        <v>-48.72889</v>
      </c>
      <c r="HL37" s="17">
        <v>0</v>
      </c>
      <c r="HM37" s="17"/>
      <c r="HN37" s="17">
        <v>37.155430000000003</v>
      </c>
      <c r="HO37" s="17">
        <v>-37.155430000000003</v>
      </c>
      <c r="HP37" s="17">
        <v>0</v>
      </c>
      <c r="HQ37" s="17"/>
      <c r="HR37" s="17"/>
      <c r="HS37" s="17">
        <v>0</v>
      </c>
      <c r="HT37" s="17">
        <v>40.935000000000002</v>
      </c>
      <c r="HU37" s="17">
        <v>45.291899999999998</v>
      </c>
      <c r="HV37" s="17">
        <v>45.291899999999998</v>
      </c>
      <c r="HW37" s="17">
        <v>-4.3569000000000004</v>
      </c>
      <c r="HX37" s="17">
        <v>0</v>
      </c>
      <c r="HY37" s="17"/>
      <c r="HZ37" s="17"/>
      <c r="IA37" s="17">
        <v>0</v>
      </c>
      <c r="IB37" s="17">
        <v>0</v>
      </c>
      <c r="IC37" s="17"/>
      <c r="ID37" s="17"/>
      <c r="IE37" s="17">
        <v>0</v>
      </c>
      <c r="IF37" s="17">
        <v>0</v>
      </c>
      <c r="IG37" s="17"/>
      <c r="IH37" s="17"/>
      <c r="II37" s="17">
        <v>0</v>
      </c>
      <c r="IJ37" s="17">
        <v>70.948610000000002</v>
      </c>
      <c r="IK37" s="17">
        <v>74.471029999999999</v>
      </c>
      <c r="IL37" s="17">
        <v>90.221630000000005</v>
      </c>
      <c r="IM37" s="17">
        <v>-19.273019999999999</v>
      </c>
      <c r="IN37" s="17">
        <v>168.67600999999999</v>
      </c>
      <c r="IO37" s="17">
        <v>172.90064000000001</v>
      </c>
      <c r="IP37" s="17">
        <v>173.78288000000001</v>
      </c>
      <c r="IQ37" s="17">
        <v>-5.1068699999999998</v>
      </c>
      <c r="IR37" s="17">
        <v>166.46939</v>
      </c>
      <c r="IS37" s="17">
        <v>172.90064000000001</v>
      </c>
      <c r="IT37" s="17">
        <v>173.78288000000001</v>
      </c>
      <c r="IU37" s="17">
        <v>-7.3134899999999998</v>
      </c>
      <c r="IV37" s="17">
        <v>198.66037</v>
      </c>
      <c r="IW37" s="17">
        <v>172.90064000000001</v>
      </c>
      <c r="IX37" s="17">
        <v>173.78288000000001</v>
      </c>
      <c r="IY37" s="17">
        <v>24.877490000000002</v>
      </c>
      <c r="IZ37" s="17">
        <v>257.87988000000001</v>
      </c>
      <c r="JA37" s="17">
        <v>260.12979000000001</v>
      </c>
      <c r="JB37" s="17">
        <v>261.45711999999997</v>
      </c>
      <c r="JC37" s="17">
        <v>-3.5772400000000002</v>
      </c>
      <c r="JD37" s="17">
        <v>69.327690000000004</v>
      </c>
      <c r="JE37" s="17">
        <v>45.005960000000002</v>
      </c>
      <c r="JF37" s="17">
        <v>71.063540000000003</v>
      </c>
      <c r="JG37" s="17">
        <v>-1.7358499999999999</v>
      </c>
      <c r="JH37" s="17">
        <v>34.11186</v>
      </c>
      <c r="JI37" s="17">
        <v>22.57056</v>
      </c>
      <c r="JJ37" s="17">
        <v>35.638469999999998</v>
      </c>
      <c r="JK37" s="17">
        <v>-1.52661</v>
      </c>
      <c r="JL37" s="17">
        <v>0</v>
      </c>
      <c r="JM37" s="17">
        <v>199</v>
      </c>
      <c r="JN37" s="17"/>
      <c r="JO37" s="17">
        <v>0</v>
      </c>
      <c r="JP37" s="17">
        <v>0</v>
      </c>
      <c r="JQ37" s="17">
        <v>199</v>
      </c>
      <c r="JR37" s="17"/>
      <c r="JS37" s="17">
        <v>0</v>
      </c>
      <c r="JT37" s="17">
        <v>0</v>
      </c>
      <c r="JU37" s="17">
        <v>199</v>
      </c>
      <c r="JV37" s="17">
        <v>164</v>
      </c>
      <c r="JW37" s="17">
        <v>-164</v>
      </c>
      <c r="JX37" s="17">
        <v>0</v>
      </c>
      <c r="JY37" s="17"/>
      <c r="JZ37" s="17"/>
      <c r="KA37" s="17">
        <v>0</v>
      </c>
      <c r="KB37" s="17">
        <v>0</v>
      </c>
      <c r="KC37" s="17"/>
      <c r="KD37" s="17"/>
      <c r="KE37" s="17">
        <v>0</v>
      </c>
      <c r="KF37" s="17">
        <v>0</v>
      </c>
      <c r="KG37" s="17"/>
      <c r="KH37" s="17"/>
      <c r="KI37" s="17">
        <v>0</v>
      </c>
      <c r="KJ37" s="17">
        <v>4.3899999999999997</v>
      </c>
      <c r="KK37" s="17"/>
      <c r="KL37" s="17"/>
      <c r="KM37" s="17">
        <v>4.3899999999999997</v>
      </c>
      <c r="KN37" s="17">
        <v>0.63</v>
      </c>
      <c r="KO37" s="17">
        <v>0.90800999999999998</v>
      </c>
      <c r="KP37" s="17">
        <v>0.90800999999999998</v>
      </c>
      <c r="KQ37" s="17">
        <v>-0.27800999999999998</v>
      </c>
      <c r="KR37" s="17">
        <v>154.029</v>
      </c>
      <c r="KS37" s="17">
        <v>41.609749999999998</v>
      </c>
      <c r="KT37" s="17">
        <v>112.07731</v>
      </c>
      <c r="KU37" s="17">
        <v>41.951689999999999</v>
      </c>
      <c r="KV37" s="17">
        <v>82.066000000000003</v>
      </c>
      <c r="KW37" s="17">
        <v>76.263339999999999</v>
      </c>
      <c r="KX37" s="17">
        <v>91.935929999999999</v>
      </c>
      <c r="KY37" s="17">
        <v>-9.8699300000000001</v>
      </c>
      <c r="KZ37" s="17">
        <v>41.253</v>
      </c>
      <c r="LA37" s="17">
        <v>66.809659999999994</v>
      </c>
      <c r="LB37" s="17">
        <v>66.809659999999994</v>
      </c>
      <c r="LC37" s="17">
        <v>-25.556660000000001</v>
      </c>
      <c r="LD37" s="17">
        <v>36.386000000000003</v>
      </c>
      <c r="LE37" s="17">
        <v>48.179349999999999</v>
      </c>
      <c r="LF37" s="17">
        <v>48.179349999999999</v>
      </c>
      <c r="LG37" s="17">
        <v>-11.79335</v>
      </c>
      <c r="LH37" s="17">
        <v>29.463999999999999</v>
      </c>
      <c r="LI37" s="17">
        <v>27.175139999999999</v>
      </c>
      <c r="LJ37" s="17">
        <v>29.806760000000001</v>
      </c>
      <c r="LK37" s="17">
        <v>-0.34276000000000001</v>
      </c>
      <c r="LL37" s="17">
        <v>0</v>
      </c>
      <c r="LM37" s="17"/>
      <c r="LN37" s="17"/>
      <c r="LO37" s="17">
        <v>0</v>
      </c>
      <c r="LP37" s="17">
        <v>0</v>
      </c>
      <c r="LQ37" s="17"/>
      <c r="LR37" s="17"/>
      <c r="LS37" s="17">
        <v>0</v>
      </c>
      <c r="LT37" s="17">
        <v>0</v>
      </c>
      <c r="LU37" s="17"/>
      <c r="LV37" s="17"/>
      <c r="LW37" s="17">
        <v>0</v>
      </c>
      <c r="LX37" s="17">
        <v>139.75299999999999</v>
      </c>
      <c r="LY37" s="17">
        <v>144.71915000000001</v>
      </c>
      <c r="LZ37" s="17">
        <v>144.71915000000001</v>
      </c>
      <c r="MA37" s="17">
        <v>-4.9661499999999998</v>
      </c>
      <c r="MB37" s="17">
        <v>142.876</v>
      </c>
      <c r="MC37" s="17">
        <v>144.71915000000001</v>
      </c>
      <c r="MD37" s="17">
        <v>144.71915000000001</v>
      </c>
      <c r="ME37" s="17">
        <v>-1.8431500000000001</v>
      </c>
      <c r="MF37" s="17">
        <v>167.203</v>
      </c>
      <c r="MG37" s="17">
        <v>145.15374</v>
      </c>
      <c r="MH37" s="17">
        <v>145.15374</v>
      </c>
      <c r="MI37" s="17">
        <v>22.04926</v>
      </c>
      <c r="MJ37" s="17">
        <v>182.18199999999999</v>
      </c>
      <c r="MK37" s="17">
        <v>175</v>
      </c>
      <c r="ML37" s="17">
        <v>175</v>
      </c>
      <c r="MM37" s="17">
        <v>7.1820000000000004</v>
      </c>
      <c r="MN37" s="17">
        <v>0</v>
      </c>
      <c r="MO37" s="17"/>
      <c r="MP37" s="17"/>
      <c r="MQ37" s="17">
        <v>0</v>
      </c>
      <c r="MR37" s="17">
        <v>0</v>
      </c>
      <c r="MS37" s="17"/>
      <c r="MT37" s="17"/>
      <c r="MU37" s="17">
        <v>0</v>
      </c>
      <c r="MV37" s="17">
        <v>0</v>
      </c>
      <c r="MW37" s="17"/>
      <c r="MX37" s="17"/>
      <c r="MY37" s="17">
        <v>0</v>
      </c>
      <c r="MZ37" s="17">
        <v>0</v>
      </c>
      <c r="NA37" s="17"/>
      <c r="NB37" s="17"/>
      <c r="NC37" s="17">
        <v>0</v>
      </c>
      <c r="ND37" s="17">
        <v>208.62295</v>
      </c>
      <c r="NE37" s="17">
        <v>154.09174999999999</v>
      </c>
      <c r="NF37" s="17">
        <v>154.09174999999999</v>
      </c>
      <c r="NG37" s="17">
        <v>54.531199999999998</v>
      </c>
      <c r="NH37" s="17">
        <v>101.1512</v>
      </c>
      <c r="NI37" s="17">
        <v>77.277249999999995</v>
      </c>
      <c r="NJ37" s="17">
        <v>77.277249999999995</v>
      </c>
      <c r="NK37" s="17">
        <v>23.873950000000001</v>
      </c>
      <c r="NL37" s="17">
        <v>8.3119999999999994</v>
      </c>
      <c r="NM37" s="17">
        <v>5.7398999999999996</v>
      </c>
      <c r="NN37" s="17">
        <v>7.4573499999999999</v>
      </c>
      <c r="NO37" s="17">
        <v>0.85465000000000002</v>
      </c>
      <c r="NP37" s="17">
        <v>5.1870000000000003</v>
      </c>
      <c r="NQ37" s="17">
        <v>3.6447400000000001</v>
      </c>
      <c r="NR37" s="17">
        <v>4.9172599999999997</v>
      </c>
      <c r="NS37" s="17">
        <v>0.26973999999999998</v>
      </c>
      <c r="NT37" s="17">
        <v>126.364</v>
      </c>
      <c r="NU37" s="17">
        <v>111.8</v>
      </c>
      <c r="NV37" s="17">
        <v>87.672399999999996</v>
      </c>
      <c r="NW37" s="17">
        <v>38.691600000000001</v>
      </c>
      <c r="NX37" s="17">
        <v>70.209999999999994</v>
      </c>
      <c r="NY37" s="17">
        <v>55.33</v>
      </c>
      <c r="NZ37" s="17">
        <v>55.33</v>
      </c>
      <c r="OA37" s="17">
        <v>14.88</v>
      </c>
      <c r="OB37" s="17">
        <v>14.92977</v>
      </c>
      <c r="OC37" s="17">
        <v>11.6</v>
      </c>
      <c r="OD37" s="17">
        <v>13.802899999999999</v>
      </c>
      <c r="OE37" s="17">
        <v>1.12687</v>
      </c>
      <c r="OF37" s="17">
        <v>0</v>
      </c>
      <c r="OG37" s="17"/>
      <c r="OH37" s="17"/>
      <c r="OI37" s="17">
        <v>0</v>
      </c>
      <c r="OJ37" s="17">
        <v>5.2879399999999999</v>
      </c>
      <c r="OK37" s="17">
        <v>8.1350599999999993</v>
      </c>
      <c r="OL37" s="17">
        <v>20.33764</v>
      </c>
      <c r="OM37" s="17">
        <v>-15.0497</v>
      </c>
      <c r="ON37" s="17">
        <v>0</v>
      </c>
      <c r="OO37" s="17"/>
      <c r="OP37" s="17"/>
      <c r="OQ37" s="17">
        <v>0</v>
      </c>
      <c r="OR37" s="17">
        <v>0</v>
      </c>
      <c r="OS37" s="17"/>
      <c r="OT37" s="17"/>
      <c r="OU37" s="17">
        <v>0</v>
      </c>
      <c r="OV37" s="17">
        <v>175.32</v>
      </c>
      <c r="OW37" s="17">
        <v>169.8535</v>
      </c>
      <c r="OX37" s="17">
        <v>169.8535</v>
      </c>
      <c r="OY37" s="17">
        <v>5.4664999999999999</v>
      </c>
      <c r="OZ37" s="17">
        <v>87.77</v>
      </c>
      <c r="PA37" s="17">
        <v>85.95</v>
      </c>
      <c r="PB37" s="17">
        <v>85.95</v>
      </c>
      <c r="PC37" s="17">
        <v>1.82</v>
      </c>
      <c r="PD37" s="17">
        <v>0.56999999999999995</v>
      </c>
      <c r="PE37" s="17">
        <v>0.69</v>
      </c>
      <c r="PF37" s="17">
        <v>0.69</v>
      </c>
      <c r="PG37" s="17">
        <v>-0.12</v>
      </c>
      <c r="PH37" s="17">
        <v>0.92</v>
      </c>
      <c r="PI37" s="17">
        <v>1.4</v>
      </c>
      <c r="PJ37" s="17">
        <v>1.4</v>
      </c>
      <c r="PK37" s="17">
        <v>-0.48</v>
      </c>
      <c r="PL37" s="17">
        <v>2.4780000000000002</v>
      </c>
      <c r="PM37" s="17">
        <v>2.4</v>
      </c>
      <c r="PN37" s="17">
        <v>2.4</v>
      </c>
      <c r="PO37" s="17">
        <v>7.8E-2</v>
      </c>
      <c r="PP37" s="17">
        <v>18.310490000000001</v>
      </c>
      <c r="PQ37" s="17">
        <v>16.336290000000002</v>
      </c>
      <c r="PR37" s="17">
        <v>4.2788300000000001</v>
      </c>
      <c r="PS37" s="17">
        <v>14.03166</v>
      </c>
      <c r="PT37" s="17">
        <v>3.7</v>
      </c>
      <c r="PU37" s="17">
        <v>3.12</v>
      </c>
      <c r="PV37" s="17">
        <v>3.12</v>
      </c>
      <c r="PW37" s="17">
        <v>0.57999999999999996</v>
      </c>
      <c r="PX37" s="17">
        <v>0</v>
      </c>
      <c r="PY37" s="17">
        <v>3.1</v>
      </c>
      <c r="PZ37" s="17">
        <v>3.1</v>
      </c>
      <c r="QA37" s="17">
        <v>-3.1</v>
      </c>
      <c r="QB37" s="17">
        <v>3.5329999999999999</v>
      </c>
      <c r="QC37" s="17">
        <v>3.5</v>
      </c>
      <c r="QD37" s="17">
        <v>3.5</v>
      </c>
      <c r="QE37" s="17">
        <v>3.3000000000000002E-2</v>
      </c>
      <c r="QF37" s="17">
        <v>14.99</v>
      </c>
      <c r="QG37" s="17">
        <v>14.975849999999999</v>
      </c>
      <c r="QH37" s="17">
        <v>14.975849999999999</v>
      </c>
      <c r="QI37" s="17">
        <v>1.4149999999999999E-2</v>
      </c>
      <c r="QJ37" s="17">
        <v>12.945</v>
      </c>
      <c r="QK37" s="17">
        <v>13.0235</v>
      </c>
      <c r="QL37" s="17">
        <v>13.0235</v>
      </c>
      <c r="QM37" s="17">
        <v>-7.85E-2</v>
      </c>
      <c r="QN37" s="17">
        <v>16.354299999999999</v>
      </c>
      <c r="QO37" s="17">
        <v>15.5</v>
      </c>
      <c r="QP37" s="17">
        <v>15.5</v>
      </c>
      <c r="QQ37" s="17">
        <v>0.85429999999999995</v>
      </c>
      <c r="QR37" s="17">
        <v>30.745000000000001</v>
      </c>
      <c r="QS37" s="17">
        <v>29.8</v>
      </c>
      <c r="QT37" s="17">
        <v>23.314299999999999</v>
      </c>
      <c r="QU37" s="17">
        <v>7.4306999999999999</v>
      </c>
      <c r="QV37" s="17">
        <v>81.656000000000006</v>
      </c>
      <c r="QW37" s="17">
        <v>89.2</v>
      </c>
      <c r="QX37" s="17">
        <v>67.558300000000003</v>
      </c>
      <c r="QY37" s="17">
        <v>14.0977</v>
      </c>
      <c r="QZ37" s="17">
        <v>15.920999999999999</v>
      </c>
      <c r="RA37" s="17">
        <v>12.832700000000001</v>
      </c>
      <c r="RB37" s="17">
        <v>12.832700000000001</v>
      </c>
      <c r="RC37" s="17">
        <v>3.0882999999999998</v>
      </c>
      <c r="RD37" s="17">
        <v>1.6140000000000001</v>
      </c>
      <c r="RE37" s="17">
        <v>2.15</v>
      </c>
      <c r="RF37" s="17">
        <v>2.15</v>
      </c>
      <c r="RG37" s="17">
        <v>-0.53600000000000003</v>
      </c>
      <c r="RH37" s="17">
        <v>7.1589999999999998</v>
      </c>
      <c r="RI37" s="17">
        <v>4.7515200000000002</v>
      </c>
      <c r="RJ37" s="17">
        <v>19.67727</v>
      </c>
      <c r="RK37" s="17">
        <v>-12.518269999999999</v>
      </c>
      <c r="RL37" s="17">
        <v>1.2</v>
      </c>
      <c r="RM37" s="17">
        <v>1.2</v>
      </c>
      <c r="RN37" s="17">
        <v>1.2</v>
      </c>
      <c r="RO37" s="17">
        <v>0</v>
      </c>
      <c r="RP37" s="17">
        <v>0</v>
      </c>
      <c r="RQ37" s="17"/>
      <c r="RR37" s="17"/>
      <c r="RS37" s="17">
        <v>0</v>
      </c>
      <c r="RT37" s="17">
        <v>4.6504700000000003</v>
      </c>
      <c r="RU37" s="17">
        <v>4.4000000000000004</v>
      </c>
      <c r="RV37" s="17">
        <v>4.4000000000000004</v>
      </c>
      <c r="RW37" s="17">
        <v>0.25047000000000003</v>
      </c>
      <c r="RX37" s="17">
        <v>0.32302999999999998</v>
      </c>
      <c r="RY37" s="17">
        <v>0.40610000000000002</v>
      </c>
      <c r="RZ37" s="17">
        <v>0.40610000000000002</v>
      </c>
      <c r="SA37" s="17">
        <v>-8.3070000000000005E-2</v>
      </c>
      <c r="SB37" s="17">
        <v>1.04</v>
      </c>
      <c r="SC37" s="17">
        <v>0.95</v>
      </c>
      <c r="SD37" s="17">
        <v>0.95</v>
      </c>
      <c r="SE37" s="17">
        <v>0.09</v>
      </c>
      <c r="SF37" s="17">
        <v>5.1890000000000001</v>
      </c>
      <c r="SG37" s="17">
        <v>5.3</v>
      </c>
      <c r="SH37" s="17">
        <v>5.3</v>
      </c>
      <c r="SI37" s="17">
        <v>-0.111</v>
      </c>
      <c r="SJ37" s="17">
        <v>2.887</v>
      </c>
      <c r="SK37" s="17">
        <v>2.7</v>
      </c>
      <c r="SL37" s="17">
        <v>2.7</v>
      </c>
      <c r="SM37" s="17">
        <v>0.187</v>
      </c>
      <c r="SN37" s="17">
        <v>3.04</v>
      </c>
      <c r="SO37" s="17">
        <v>3</v>
      </c>
      <c r="SP37" s="17">
        <v>3</v>
      </c>
      <c r="SQ37" s="17">
        <v>0.04</v>
      </c>
      <c r="SR37" s="17">
        <v>4.7300000000000004</v>
      </c>
      <c r="SS37" s="17">
        <v>5</v>
      </c>
      <c r="ST37" s="17">
        <v>5</v>
      </c>
      <c r="SU37" s="17">
        <v>-0.27</v>
      </c>
      <c r="SV37" s="17">
        <v>23.11046</v>
      </c>
      <c r="SW37" s="17">
        <v>26.4</v>
      </c>
      <c r="SX37" s="17">
        <v>24.169899999999998</v>
      </c>
      <c r="SY37" s="17">
        <v>-1.0594399999999999</v>
      </c>
      <c r="SZ37" s="17">
        <v>49.160879999999999</v>
      </c>
      <c r="TA37" s="17">
        <v>74.099999999999994</v>
      </c>
      <c r="TB37" s="17">
        <v>57.304499999999997</v>
      </c>
      <c r="TC37" s="17">
        <v>-8.1436200000000003</v>
      </c>
      <c r="TD37" s="17">
        <v>29.299659999999999</v>
      </c>
      <c r="TE37" s="17">
        <v>29.28</v>
      </c>
      <c r="TF37" s="17">
        <v>29.28</v>
      </c>
      <c r="TG37" s="17">
        <v>1.966E-2</v>
      </c>
      <c r="TH37" s="17">
        <v>110.97385</v>
      </c>
      <c r="TI37" s="17">
        <v>52.180529999999997</v>
      </c>
      <c r="TJ37" s="17">
        <v>131.41999999999999</v>
      </c>
      <c r="TK37" s="17">
        <v>-20.446149999999999</v>
      </c>
      <c r="TL37" s="17">
        <v>105.80231000000001</v>
      </c>
      <c r="TM37" s="17">
        <v>121.39017</v>
      </c>
      <c r="TN37" s="17">
        <v>116.04</v>
      </c>
      <c r="TO37" s="17">
        <v>-10.237690000000001</v>
      </c>
      <c r="TP37" s="17">
        <v>19.847770000000001</v>
      </c>
      <c r="TQ37" s="17">
        <v>8.1788000000000007</v>
      </c>
      <c r="TR37" s="17">
        <v>20.079999999999998</v>
      </c>
      <c r="TS37" s="17">
        <v>-0.23222999999999999</v>
      </c>
      <c r="TT37" s="17">
        <v>14.891870000000001</v>
      </c>
      <c r="TU37" s="17">
        <v>12.890180000000001</v>
      </c>
      <c r="TV37" s="17">
        <v>14.87</v>
      </c>
      <c r="TW37" s="17">
        <v>2.1870000000000001E-2</v>
      </c>
      <c r="TX37" s="17">
        <v>1.8584700000000001</v>
      </c>
      <c r="TY37" s="17">
        <v>37.19</v>
      </c>
      <c r="TZ37" s="17">
        <v>37.19</v>
      </c>
      <c r="UA37" s="17">
        <v>-35.331530000000001</v>
      </c>
      <c r="UB37" s="17">
        <v>0</v>
      </c>
      <c r="UC37" s="17">
        <v>4</v>
      </c>
      <c r="UD37" s="17">
        <v>4</v>
      </c>
      <c r="UE37" s="17">
        <v>-4</v>
      </c>
      <c r="UF37" s="17">
        <v>1.6180000000000001</v>
      </c>
      <c r="UG37" s="17">
        <v>1.6</v>
      </c>
      <c r="UH37" s="17">
        <v>1.6</v>
      </c>
      <c r="UI37" s="17">
        <v>1.7999999999999999E-2</v>
      </c>
      <c r="UJ37" s="17">
        <v>0</v>
      </c>
      <c r="UK37" s="17"/>
      <c r="UL37" s="17"/>
      <c r="UM37" s="17">
        <v>0</v>
      </c>
      <c r="UN37" s="17">
        <v>4.2</v>
      </c>
      <c r="UO37" s="17">
        <v>3.5</v>
      </c>
      <c r="UP37" s="17">
        <v>3.5</v>
      </c>
      <c r="UQ37" s="17">
        <v>0.7</v>
      </c>
      <c r="UR37" s="17">
        <v>4.5</v>
      </c>
      <c r="US37" s="17">
        <v>4</v>
      </c>
      <c r="UT37" s="17">
        <v>4</v>
      </c>
      <c r="UU37" s="17">
        <v>0.5</v>
      </c>
      <c r="UV37" s="17">
        <v>4.5999999999999996</v>
      </c>
      <c r="UW37" s="17">
        <v>4.0999999999999996</v>
      </c>
      <c r="UX37" s="17">
        <v>4.0999999999999996</v>
      </c>
      <c r="UY37" s="17">
        <v>0.5</v>
      </c>
      <c r="UZ37" s="17">
        <v>14.4917</v>
      </c>
      <c r="VA37" s="17">
        <v>17.7</v>
      </c>
      <c r="VB37" s="17">
        <v>17.7</v>
      </c>
      <c r="VC37" s="17">
        <v>-3.2082999999999999</v>
      </c>
      <c r="VD37" s="17">
        <v>218.899</v>
      </c>
      <c r="VE37" s="17">
        <v>217.1455</v>
      </c>
      <c r="VF37" s="17">
        <v>217.1455</v>
      </c>
      <c r="VG37" s="17">
        <v>1.7535000000000001</v>
      </c>
      <c r="VH37" s="17">
        <v>12.54</v>
      </c>
      <c r="VI37" s="17">
        <v>12.114800000000001</v>
      </c>
      <c r="VJ37" s="17">
        <v>12.114800000000001</v>
      </c>
      <c r="VK37" s="17">
        <v>0.42520000000000002</v>
      </c>
      <c r="VL37" s="17">
        <v>117.741</v>
      </c>
      <c r="VM37" s="17">
        <v>125</v>
      </c>
      <c r="VN37" s="17">
        <v>125</v>
      </c>
      <c r="VO37" s="17">
        <v>-7.2590000000000003</v>
      </c>
      <c r="VP37" s="17">
        <v>0.64</v>
      </c>
      <c r="VQ37" s="17">
        <v>0.6</v>
      </c>
      <c r="VR37" s="17">
        <v>0.6</v>
      </c>
      <c r="VS37" s="17">
        <v>0.04</v>
      </c>
      <c r="VT37" s="17">
        <v>127.98099999999999</v>
      </c>
      <c r="VU37" s="17">
        <v>127.4</v>
      </c>
      <c r="VV37" s="17">
        <v>119</v>
      </c>
      <c r="VW37" s="17">
        <v>8.9809999999999999</v>
      </c>
      <c r="VX37" s="17">
        <v>145.80699999999999</v>
      </c>
      <c r="VY37" s="17">
        <v>146</v>
      </c>
      <c r="VZ37" s="17">
        <v>146</v>
      </c>
      <c r="WA37" s="17">
        <v>-0.193</v>
      </c>
      <c r="WB37" s="17">
        <v>87.902000000000001</v>
      </c>
      <c r="WC37" s="17">
        <v>90</v>
      </c>
      <c r="WD37" s="17">
        <v>90</v>
      </c>
      <c r="WE37" s="17">
        <v>-2.0979999999999999</v>
      </c>
      <c r="WF37" s="17">
        <v>2.42</v>
      </c>
      <c r="WG37" s="17">
        <v>2.8</v>
      </c>
      <c r="WH37" s="17">
        <v>2.8</v>
      </c>
      <c r="WI37" s="17">
        <v>-0.38</v>
      </c>
      <c r="WJ37" s="17">
        <v>2.2999999999999998</v>
      </c>
      <c r="WK37" s="17">
        <v>2.2999999999999998</v>
      </c>
      <c r="WL37" s="17">
        <v>2.2999999999999998</v>
      </c>
      <c r="WM37" s="17">
        <v>0</v>
      </c>
      <c r="WN37" s="17">
        <v>2.31</v>
      </c>
      <c r="WO37" s="17">
        <v>2.2999999999999998</v>
      </c>
      <c r="WP37" s="17">
        <v>2.2999999999999998</v>
      </c>
      <c r="WQ37" s="17">
        <v>0.01</v>
      </c>
      <c r="WR37" s="17">
        <v>1.03</v>
      </c>
      <c r="WS37" s="17">
        <v>1.3</v>
      </c>
      <c r="WT37" s="17">
        <v>1.3</v>
      </c>
      <c r="WU37" s="17">
        <v>-0.27</v>
      </c>
      <c r="WV37" s="17">
        <v>12.5</v>
      </c>
      <c r="WW37" s="17">
        <v>11.8992</v>
      </c>
      <c r="WX37" s="17">
        <v>11.8992</v>
      </c>
      <c r="WY37" s="17">
        <v>0.6008</v>
      </c>
      <c r="WZ37" s="17">
        <v>7.8010000000000002</v>
      </c>
      <c r="XA37" s="17">
        <v>5.0999999999999996</v>
      </c>
      <c r="XB37" s="17">
        <v>5.0999999999999996</v>
      </c>
      <c r="XC37" s="17">
        <v>2.7010000000000001</v>
      </c>
      <c r="XD37" s="17">
        <v>18.164000000000001</v>
      </c>
      <c r="XE37" s="17">
        <v>17.391300000000001</v>
      </c>
      <c r="XF37" s="17">
        <v>17.391300000000001</v>
      </c>
      <c r="XG37" s="17">
        <v>0.77270000000000005</v>
      </c>
      <c r="XH37" s="17">
        <v>10.039</v>
      </c>
      <c r="XI37" s="17">
        <v>10</v>
      </c>
      <c r="XJ37" s="17">
        <v>10</v>
      </c>
      <c r="XK37" s="17">
        <v>3.9E-2</v>
      </c>
      <c r="XL37" s="17">
        <v>9</v>
      </c>
      <c r="XM37" s="17">
        <v>10.8</v>
      </c>
      <c r="XN37" s="17">
        <v>10.8</v>
      </c>
      <c r="XO37" s="17">
        <v>-1.8</v>
      </c>
      <c r="XP37" s="17">
        <v>0</v>
      </c>
      <c r="XQ37" s="17"/>
      <c r="XR37" s="17"/>
      <c r="XS37" s="17">
        <v>0</v>
      </c>
      <c r="XT37" s="17">
        <v>0</v>
      </c>
      <c r="XU37" s="17"/>
      <c r="XV37" s="17"/>
      <c r="XW37" s="17">
        <v>0</v>
      </c>
      <c r="XX37" s="17">
        <v>16.600000000000001</v>
      </c>
      <c r="XY37" s="17">
        <v>19</v>
      </c>
      <c r="XZ37" s="17">
        <v>14</v>
      </c>
      <c r="YA37" s="17">
        <v>2.6</v>
      </c>
      <c r="YB37" s="17">
        <v>15.12</v>
      </c>
      <c r="YC37" s="17">
        <v>19</v>
      </c>
      <c r="YD37" s="17">
        <v>19</v>
      </c>
      <c r="YE37" s="17">
        <v>-3.88</v>
      </c>
      <c r="YF37" s="17">
        <v>9.19</v>
      </c>
      <c r="YG37" s="17">
        <v>7.5</v>
      </c>
      <c r="YH37" s="17">
        <v>7.5</v>
      </c>
      <c r="YI37" s="17">
        <v>1.69</v>
      </c>
      <c r="YJ37" s="17">
        <v>11.08</v>
      </c>
      <c r="YK37" s="17">
        <v>11</v>
      </c>
      <c r="YL37" s="17">
        <v>11</v>
      </c>
      <c r="YM37" s="17">
        <v>0.08</v>
      </c>
      <c r="YN37" s="17">
        <v>12.97</v>
      </c>
      <c r="YO37" s="17">
        <v>12</v>
      </c>
      <c r="YP37" s="17">
        <v>12</v>
      </c>
      <c r="YQ37" s="17">
        <v>0.97</v>
      </c>
    </row>
    <row r="38" spans="1:667" ht="24" customHeight="1" x14ac:dyDescent="0.3">
      <c r="A38" s="1"/>
      <c r="B38" s="16" t="s">
        <v>73</v>
      </c>
      <c r="C38" s="16" t="s">
        <v>917</v>
      </c>
      <c r="D38" s="17">
        <v>61.35</v>
      </c>
      <c r="E38" s="17">
        <v>10.362690000000001</v>
      </c>
      <c r="F38" s="17">
        <v>101.06425</v>
      </c>
      <c r="G38" s="17">
        <v>-39.71425</v>
      </c>
      <c r="H38" s="17">
        <v>647.17999999999995</v>
      </c>
      <c r="I38" s="17">
        <v>649.92602999999997</v>
      </c>
      <c r="J38" s="17">
        <v>649.92602999999997</v>
      </c>
      <c r="K38" s="17">
        <v>-2.7460300000000002</v>
      </c>
      <c r="L38" s="17">
        <v>215.9</v>
      </c>
      <c r="M38" s="17">
        <v>210.41108</v>
      </c>
      <c r="N38" s="17">
        <v>210.41108</v>
      </c>
      <c r="O38" s="17">
        <v>5.4889200000000002</v>
      </c>
      <c r="P38" s="17">
        <v>0</v>
      </c>
      <c r="Q38" s="17"/>
      <c r="R38" s="17"/>
      <c r="S38" s="17">
        <v>0</v>
      </c>
      <c r="T38" s="17">
        <v>0</v>
      </c>
      <c r="U38" s="17"/>
      <c r="V38" s="17"/>
      <c r="W38" s="17">
        <v>0</v>
      </c>
      <c r="X38" s="17">
        <v>25</v>
      </c>
      <c r="Y38" s="17"/>
      <c r="Z38" s="17"/>
      <c r="AA38" s="17">
        <v>25</v>
      </c>
      <c r="AB38" s="17">
        <v>94.9</v>
      </c>
      <c r="AC38" s="17">
        <v>90</v>
      </c>
      <c r="AD38" s="17">
        <v>85.741600000000005</v>
      </c>
      <c r="AE38" s="17">
        <v>9.1584000000000003</v>
      </c>
      <c r="AF38" s="17">
        <v>0</v>
      </c>
      <c r="AG38" s="17"/>
      <c r="AH38" s="17"/>
      <c r="AI38" s="17">
        <v>0</v>
      </c>
      <c r="AJ38" s="17">
        <v>79.120999999999995</v>
      </c>
      <c r="AK38" s="17">
        <v>61.548679999999997</v>
      </c>
      <c r="AL38" s="17">
        <v>31.088080000000001</v>
      </c>
      <c r="AM38" s="17">
        <v>48.032919999999997</v>
      </c>
      <c r="AN38" s="17">
        <v>180.27</v>
      </c>
      <c r="AO38" s="17">
        <v>189.81003000000001</v>
      </c>
      <c r="AP38" s="17">
        <v>189.81003000000001</v>
      </c>
      <c r="AQ38" s="17">
        <v>-9.5400299999999998</v>
      </c>
      <c r="AR38" s="17">
        <v>195.6</v>
      </c>
      <c r="AS38" s="17">
        <v>189.81003000000001</v>
      </c>
      <c r="AT38" s="17">
        <v>189.81003000000001</v>
      </c>
      <c r="AU38" s="17">
        <v>5.7899700000000003</v>
      </c>
      <c r="AV38" s="17">
        <v>194.67</v>
      </c>
      <c r="AW38" s="17">
        <v>189.81003000000001</v>
      </c>
      <c r="AX38" s="17">
        <v>189.81003000000001</v>
      </c>
      <c r="AY38" s="17">
        <v>4.8599699999999997</v>
      </c>
      <c r="AZ38" s="17">
        <v>279.18</v>
      </c>
      <c r="BA38" s="17">
        <v>285.57004000000001</v>
      </c>
      <c r="BB38" s="17">
        <v>285.57004000000001</v>
      </c>
      <c r="BC38" s="17">
        <v>-6.3900399999999999</v>
      </c>
      <c r="BD38" s="17">
        <v>200.92</v>
      </c>
      <c r="BE38" s="17">
        <v>206.04143999999999</v>
      </c>
      <c r="BF38" s="17">
        <v>206.04143999999999</v>
      </c>
      <c r="BG38" s="17">
        <v>-5.1214399999999998</v>
      </c>
      <c r="BH38" s="17">
        <v>103.13</v>
      </c>
      <c r="BI38" s="17">
        <v>103.33009</v>
      </c>
      <c r="BJ38" s="17">
        <v>103.33009</v>
      </c>
      <c r="BK38" s="17">
        <v>-0.20008999999999999</v>
      </c>
      <c r="BL38" s="17">
        <v>181.42</v>
      </c>
      <c r="BM38" s="17">
        <v>73.212440000000001</v>
      </c>
      <c r="BN38" s="17"/>
      <c r="BO38" s="17">
        <v>181.42</v>
      </c>
      <c r="BP38" s="17">
        <v>4.08</v>
      </c>
      <c r="BQ38" s="17">
        <v>3.8975900000000001</v>
      </c>
      <c r="BR38" s="17">
        <v>3.8975900000000001</v>
      </c>
      <c r="BS38" s="17">
        <v>0.18240999999999999</v>
      </c>
      <c r="BT38" s="17">
        <v>0</v>
      </c>
      <c r="BU38" s="17"/>
      <c r="BV38" s="17"/>
      <c r="BW38" s="17">
        <v>0</v>
      </c>
      <c r="BX38" s="17">
        <v>0</v>
      </c>
      <c r="BY38" s="17"/>
      <c r="BZ38" s="17"/>
      <c r="CA38" s="17">
        <v>0</v>
      </c>
      <c r="CB38" s="17">
        <v>0</v>
      </c>
      <c r="CC38" s="17"/>
      <c r="CD38" s="17"/>
      <c r="CE38" s="17">
        <v>0</v>
      </c>
      <c r="CF38" s="17">
        <v>108.90600000000001</v>
      </c>
      <c r="CG38" s="17">
        <v>114.38334</v>
      </c>
      <c r="CH38" s="17">
        <v>114.38334</v>
      </c>
      <c r="CI38" s="17">
        <v>-5.4773399999999999</v>
      </c>
      <c r="CJ38" s="17">
        <v>7.2969999999999997</v>
      </c>
      <c r="CK38" s="17">
        <v>7.1296799999999996</v>
      </c>
      <c r="CL38" s="17">
        <v>7.1296799999999996</v>
      </c>
      <c r="CM38" s="17">
        <v>0.16732</v>
      </c>
      <c r="CN38" s="17">
        <v>5.2380000000000004</v>
      </c>
      <c r="CO38" s="17">
        <v>3.8284699999999998</v>
      </c>
      <c r="CP38" s="17">
        <v>3.8284699999999998</v>
      </c>
      <c r="CQ38" s="17">
        <v>1.4095299999999999</v>
      </c>
      <c r="CR38" s="17">
        <v>21.827000000000002</v>
      </c>
      <c r="CS38" s="17"/>
      <c r="CT38" s="17">
        <v>22.280850000000001</v>
      </c>
      <c r="CU38" s="17">
        <v>-0.45384999999999998</v>
      </c>
      <c r="CV38" s="17">
        <v>57.54</v>
      </c>
      <c r="CW38" s="17">
        <v>9.7331299999999992</v>
      </c>
      <c r="CX38" s="17">
        <v>51.553089999999997</v>
      </c>
      <c r="CY38" s="17">
        <v>5.98691</v>
      </c>
      <c r="CZ38" s="17">
        <v>77.423069999999996</v>
      </c>
      <c r="DA38" s="17">
        <v>109.68507</v>
      </c>
      <c r="DB38" s="17">
        <v>109.68507</v>
      </c>
      <c r="DC38" s="17">
        <v>-32.262</v>
      </c>
      <c r="DD38" s="17">
        <v>0</v>
      </c>
      <c r="DE38" s="17"/>
      <c r="DF38" s="17"/>
      <c r="DG38" s="17">
        <v>0</v>
      </c>
      <c r="DH38" s="17">
        <v>89.487300000000005</v>
      </c>
      <c r="DI38" s="17">
        <v>190</v>
      </c>
      <c r="DJ38" s="17">
        <v>191.88317000000001</v>
      </c>
      <c r="DK38" s="17">
        <v>-102.39587</v>
      </c>
      <c r="DL38" s="17">
        <v>0</v>
      </c>
      <c r="DM38" s="17"/>
      <c r="DN38" s="17">
        <v>7.8466800000000001</v>
      </c>
      <c r="DO38" s="17">
        <v>-7.8466800000000001</v>
      </c>
      <c r="DP38" s="17">
        <v>6.5251299999999999</v>
      </c>
      <c r="DQ38" s="17">
        <v>6.39</v>
      </c>
      <c r="DR38" s="17">
        <v>6.39</v>
      </c>
      <c r="DS38" s="17">
        <v>0.13513</v>
      </c>
      <c r="DT38" s="17">
        <v>0</v>
      </c>
      <c r="DU38" s="17"/>
      <c r="DV38" s="17"/>
      <c r="DW38" s="17">
        <v>0</v>
      </c>
      <c r="DX38" s="17">
        <v>30.488</v>
      </c>
      <c r="DY38" s="17">
        <v>33.393859999999997</v>
      </c>
      <c r="DZ38" s="17">
        <v>33.393859999999997</v>
      </c>
      <c r="EA38" s="17">
        <v>-2.9058600000000001</v>
      </c>
      <c r="EB38" s="17">
        <v>0</v>
      </c>
      <c r="EC38" s="17"/>
      <c r="ED38" s="17"/>
      <c r="EE38" s="17">
        <v>0</v>
      </c>
      <c r="EF38" s="17">
        <v>18.99258</v>
      </c>
      <c r="EG38" s="17">
        <v>21.083359999999999</v>
      </c>
      <c r="EH38" s="17">
        <v>21.083359999999999</v>
      </c>
      <c r="EI38" s="17">
        <v>-2.0907800000000001</v>
      </c>
      <c r="EJ38" s="17">
        <v>17.355309999999999</v>
      </c>
      <c r="EK38" s="17">
        <v>18.700710000000001</v>
      </c>
      <c r="EL38" s="17">
        <v>18.574760000000001</v>
      </c>
      <c r="EM38" s="17">
        <v>-1.2194499999999999</v>
      </c>
      <c r="EN38" s="17">
        <v>12.89852</v>
      </c>
      <c r="EO38" s="17">
        <v>12.56039</v>
      </c>
      <c r="EP38" s="17">
        <v>12.56039</v>
      </c>
      <c r="EQ38" s="17">
        <v>0.33812999999999999</v>
      </c>
      <c r="ER38" s="17">
        <v>56.87</v>
      </c>
      <c r="ES38" s="17">
        <v>62.201410000000003</v>
      </c>
      <c r="ET38" s="17">
        <v>62.2014</v>
      </c>
      <c r="EU38" s="17">
        <v>-5.3314000000000004</v>
      </c>
      <c r="EV38" s="17">
        <v>174.95577</v>
      </c>
      <c r="EW38" s="17">
        <v>144.89496</v>
      </c>
      <c r="EX38" s="17">
        <v>184.74316999999999</v>
      </c>
      <c r="EY38" s="17">
        <v>-9.7873999999999999</v>
      </c>
      <c r="EZ38" s="17">
        <v>175.8083</v>
      </c>
      <c r="FA38" s="17">
        <v>144.89496</v>
      </c>
      <c r="FB38" s="17">
        <v>184.74316999999999</v>
      </c>
      <c r="FC38" s="17">
        <v>-8.9348700000000001</v>
      </c>
      <c r="FD38" s="17">
        <v>180.71697</v>
      </c>
      <c r="FE38" s="17">
        <v>145.33008000000001</v>
      </c>
      <c r="FF38" s="17">
        <v>185.29795999999999</v>
      </c>
      <c r="FG38" s="17">
        <v>-4.5809899999999999</v>
      </c>
      <c r="FH38" s="17">
        <v>85.53</v>
      </c>
      <c r="FI38" s="17">
        <v>80.404020000000003</v>
      </c>
      <c r="FJ38" s="17">
        <v>61.92801</v>
      </c>
      <c r="FK38" s="17">
        <v>23.601990000000001</v>
      </c>
      <c r="FL38" s="17">
        <v>11.87</v>
      </c>
      <c r="FM38" s="17"/>
      <c r="FN38" s="17"/>
      <c r="FO38" s="17">
        <v>11.87</v>
      </c>
      <c r="FP38" s="17">
        <v>26.27</v>
      </c>
      <c r="FQ38" s="17">
        <v>20.7</v>
      </c>
      <c r="FR38" s="17">
        <v>21</v>
      </c>
      <c r="FS38" s="17">
        <v>5.27</v>
      </c>
      <c r="FT38" s="17">
        <v>15.15</v>
      </c>
      <c r="FU38" s="17">
        <v>15.25745</v>
      </c>
      <c r="FV38" s="17">
        <v>15.25745</v>
      </c>
      <c r="FW38" s="17">
        <v>-0.10745</v>
      </c>
      <c r="FX38" s="17">
        <v>42.42</v>
      </c>
      <c r="FY38" s="17">
        <v>20.725390000000001</v>
      </c>
      <c r="FZ38" s="17">
        <v>41.450780000000002</v>
      </c>
      <c r="GA38" s="17">
        <v>0.96921999999999997</v>
      </c>
      <c r="GB38" s="17"/>
      <c r="GC38" s="17"/>
      <c r="GD38" s="17"/>
      <c r="GE38" s="17">
        <v>0</v>
      </c>
      <c r="GF38" s="17"/>
      <c r="GG38" s="17"/>
      <c r="GH38" s="17"/>
      <c r="GI38" s="17">
        <v>0</v>
      </c>
      <c r="GJ38" s="17">
        <v>6.59</v>
      </c>
      <c r="GK38" s="17">
        <v>6.8787000000000003</v>
      </c>
      <c r="GL38" s="17">
        <v>6.8787000000000003</v>
      </c>
      <c r="GM38" s="17">
        <v>-0.28870000000000001</v>
      </c>
      <c r="GN38" s="17">
        <v>40.409999999999997</v>
      </c>
      <c r="GO38" s="17">
        <v>40.008040000000001</v>
      </c>
      <c r="GP38" s="17">
        <v>24.358519999999999</v>
      </c>
      <c r="GQ38" s="17">
        <v>16.051480000000002</v>
      </c>
      <c r="GR38" s="17">
        <v>0</v>
      </c>
      <c r="GS38" s="17"/>
      <c r="GT38" s="17"/>
      <c r="GU38" s="17">
        <v>0</v>
      </c>
      <c r="GV38" s="17">
        <v>0</v>
      </c>
      <c r="GW38" s="17"/>
      <c r="GX38" s="17"/>
      <c r="GY38" s="17">
        <v>0</v>
      </c>
      <c r="GZ38" s="17">
        <v>0</v>
      </c>
      <c r="HA38" s="17"/>
      <c r="HB38" s="17"/>
      <c r="HC38" s="17">
        <v>0</v>
      </c>
      <c r="HD38" s="17">
        <v>0</v>
      </c>
      <c r="HE38" s="17"/>
      <c r="HF38" s="17"/>
      <c r="HG38" s="17">
        <v>0</v>
      </c>
      <c r="HH38" s="17">
        <v>21.58</v>
      </c>
      <c r="HI38" s="17">
        <v>10.63264</v>
      </c>
      <c r="HJ38" s="17">
        <v>71.538889999999995</v>
      </c>
      <c r="HK38" s="17">
        <v>-49.958889999999997</v>
      </c>
      <c r="HL38" s="17">
        <v>0</v>
      </c>
      <c r="HM38" s="17"/>
      <c r="HN38" s="17"/>
      <c r="HO38" s="17">
        <v>0</v>
      </c>
      <c r="HP38" s="17">
        <v>0</v>
      </c>
      <c r="HQ38" s="17"/>
      <c r="HR38" s="17"/>
      <c r="HS38" s="17">
        <v>0</v>
      </c>
      <c r="HT38" s="17">
        <v>40.706000000000003</v>
      </c>
      <c r="HU38" s="17">
        <v>45.291899999999998</v>
      </c>
      <c r="HV38" s="17">
        <v>45.291899999999998</v>
      </c>
      <c r="HW38" s="17">
        <v>-4.5858999999999996</v>
      </c>
      <c r="HX38" s="17">
        <v>0</v>
      </c>
      <c r="HY38" s="17"/>
      <c r="HZ38" s="17"/>
      <c r="IA38" s="17">
        <v>0</v>
      </c>
      <c r="IB38" s="17">
        <v>0</v>
      </c>
      <c r="IC38" s="17"/>
      <c r="ID38" s="17"/>
      <c r="IE38" s="17">
        <v>0</v>
      </c>
      <c r="IF38" s="17">
        <v>0</v>
      </c>
      <c r="IG38" s="17"/>
      <c r="IH38" s="17"/>
      <c r="II38" s="17">
        <v>0</v>
      </c>
      <c r="IJ38" s="17">
        <v>70.631360000000001</v>
      </c>
      <c r="IK38" s="17">
        <v>65.204560000000001</v>
      </c>
      <c r="IL38" s="17">
        <v>58.365639999999999</v>
      </c>
      <c r="IM38" s="17">
        <v>12.26572</v>
      </c>
      <c r="IN38" s="17">
        <v>169.0761</v>
      </c>
      <c r="IO38" s="17">
        <v>172.90064000000001</v>
      </c>
      <c r="IP38" s="17">
        <v>174.35920999999999</v>
      </c>
      <c r="IQ38" s="17">
        <v>-5.2831099999999998</v>
      </c>
      <c r="IR38" s="17">
        <v>167.00756999999999</v>
      </c>
      <c r="IS38" s="17">
        <v>172.90064000000001</v>
      </c>
      <c r="IT38" s="17">
        <v>174.35920999999999</v>
      </c>
      <c r="IU38" s="17">
        <v>-7.3516399999999997</v>
      </c>
      <c r="IV38" s="17">
        <v>198.54250999999999</v>
      </c>
      <c r="IW38" s="17">
        <v>172.90064000000001</v>
      </c>
      <c r="IX38" s="17">
        <v>174.35920999999999</v>
      </c>
      <c r="IY38" s="17">
        <v>24.183299999999999</v>
      </c>
      <c r="IZ38" s="17">
        <v>256.70898</v>
      </c>
      <c r="JA38" s="17">
        <v>260.12979000000001</v>
      </c>
      <c r="JB38" s="17">
        <v>262.32422000000003</v>
      </c>
      <c r="JC38" s="17">
        <v>-5.61524</v>
      </c>
      <c r="JD38" s="17">
        <v>68.067779999999999</v>
      </c>
      <c r="JE38" s="17">
        <v>45.005960000000002</v>
      </c>
      <c r="JF38" s="17">
        <v>73.334339999999997</v>
      </c>
      <c r="JG38" s="17">
        <v>-5.2665600000000001</v>
      </c>
      <c r="JH38" s="17">
        <v>34.033320000000003</v>
      </c>
      <c r="JI38" s="17">
        <v>22.57056</v>
      </c>
      <c r="JJ38" s="17">
        <v>36.777279999999998</v>
      </c>
      <c r="JK38" s="17">
        <v>-2.74396</v>
      </c>
      <c r="JL38" s="17">
        <v>0</v>
      </c>
      <c r="JM38" s="17">
        <v>199</v>
      </c>
      <c r="JN38" s="17"/>
      <c r="JO38" s="17">
        <v>0</v>
      </c>
      <c r="JP38" s="17">
        <v>0</v>
      </c>
      <c r="JQ38" s="17">
        <v>199</v>
      </c>
      <c r="JR38" s="17"/>
      <c r="JS38" s="17">
        <v>0</v>
      </c>
      <c r="JT38" s="17">
        <v>0</v>
      </c>
      <c r="JU38" s="17">
        <v>199</v>
      </c>
      <c r="JV38" s="17">
        <v>164</v>
      </c>
      <c r="JW38" s="17">
        <v>-164</v>
      </c>
      <c r="JX38" s="17">
        <v>0</v>
      </c>
      <c r="JY38" s="17"/>
      <c r="JZ38" s="17"/>
      <c r="KA38" s="17">
        <v>0</v>
      </c>
      <c r="KB38" s="17">
        <v>0</v>
      </c>
      <c r="KC38" s="17"/>
      <c r="KD38" s="17"/>
      <c r="KE38" s="17">
        <v>0</v>
      </c>
      <c r="KF38" s="17">
        <v>0</v>
      </c>
      <c r="KG38" s="17"/>
      <c r="KH38" s="17"/>
      <c r="KI38" s="17">
        <v>0</v>
      </c>
      <c r="KJ38" s="17">
        <v>4.38</v>
      </c>
      <c r="KK38" s="17"/>
      <c r="KL38" s="17"/>
      <c r="KM38" s="17">
        <v>4.38</v>
      </c>
      <c r="KN38" s="17">
        <v>0.63</v>
      </c>
      <c r="KO38" s="17">
        <v>0.90800999999999998</v>
      </c>
      <c r="KP38" s="17">
        <v>0.90800999999999998</v>
      </c>
      <c r="KQ38" s="17">
        <v>-0.27800999999999998</v>
      </c>
      <c r="KR38" s="17">
        <v>174.721</v>
      </c>
      <c r="KS38" s="17">
        <v>126.60975000000001</v>
      </c>
      <c r="KT38" s="17">
        <v>147.30975000000001</v>
      </c>
      <c r="KU38" s="17">
        <v>27.411249999999999</v>
      </c>
      <c r="KV38" s="17">
        <v>79.462999999999994</v>
      </c>
      <c r="KW38" s="17">
        <v>71.457560000000001</v>
      </c>
      <c r="KX38" s="17">
        <v>91.935940000000002</v>
      </c>
      <c r="KY38" s="17">
        <v>-12.472939999999999</v>
      </c>
      <c r="KZ38" s="17">
        <v>40.871000000000002</v>
      </c>
      <c r="LA38" s="17">
        <v>66.809659999999994</v>
      </c>
      <c r="LB38" s="17">
        <v>66.809659999999994</v>
      </c>
      <c r="LC38" s="17">
        <v>-25.938659999999999</v>
      </c>
      <c r="LD38" s="17">
        <v>36.476999999999997</v>
      </c>
      <c r="LE38" s="17">
        <v>48.179349999999999</v>
      </c>
      <c r="LF38" s="17">
        <v>48.179349999999999</v>
      </c>
      <c r="LG38" s="17">
        <v>-11.702349999999999</v>
      </c>
      <c r="LH38" s="17">
        <v>29.138000000000002</v>
      </c>
      <c r="LI38" s="17">
        <v>27.175139999999999</v>
      </c>
      <c r="LJ38" s="17">
        <v>29.806760000000001</v>
      </c>
      <c r="LK38" s="17">
        <v>-0.66876000000000002</v>
      </c>
      <c r="LL38" s="17">
        <v>0</v>
      </c>
      <c r="LM38" s="17"/>
      <c r="LN38" s="17"/>
      <c r="LO38" s="17">
        <v>0</v>
      </c>
      <c r="LP38" s="17">
        <v>0</v>
      </c>
      <c r="LQ38" s="17"/>
      <c r="LR38" s="17"/>
      <c r="LS38" s="17">
        <v>0</v>
      </c>
      <c r="LT38" s="17">
        <v>0</v>
      </c>
      <c r="LU38" s="17"/>
      <c r="LV38" s="17"/>
      <c r="LW38" s="17">
        <v>0</v>
      </c>
      <c r="LX38" s="17">
        <v>140.19300000000001</v>
      </c>
      <c r="LY38" s="17">
        <v>144.73754</v>
      </c>
      <c r="LZ38" s="17">
        <v>144.73754</v>
      </c>
      <c r="MA38" s="17">
        <v>-4.5445399999999996</v>
      </c>
      <c r="MB38" s="17">
        <v>142.94200000000001</v>
      </c>
      <c r="MC38" s="17">
        <v>144.73754</v>
      </c>
      <c r="MD38" s="17">
        <v>144.73754</v>
      </c>
      <c r="ME38" s="17">
        <v>-1.7955399999999999</v>
      </c>
      <c r="MF38" s="17">
        <v>167.76400000000001</v>
      </c>
      <c r="MG38" s="17">
        <v>145.17219</v>
      </c>
      <c r="MH38" s="17">
        <v>145.17219</v>
      </c>
      <c r="MI38" s="17">
        <v>22.591809999999999</v>
      </c>
      <c r="MJ38" s="17">
        <v>182.40899999999999</v>
      </c>
      <c r="MK38" s="17">
        <v>175</v>
      </c>
      <c r="ML38" s="17">
        <v>175</v>
      </c>
      <c r="MM38" s="17">
        <v>7.4089999999999998</v>
      </c>
      <c r="MN38" s="17">
        <v>0</v>
      </c>
      <c r="MO38" s="17"/>
      <c r="MP38" s="17"/>
      <c r="MQ38" s="17">
        <v>0</v>
      </c>
      <c r="MR38" s="17">
        <v>0</v>
      </c>
      <c r="MS38" s="17"/>
      <c r="MT38" s="17"/>
      <c r="MU38" s="17">
        <v>0</v>
      </c>
      <c r="MV38" s="17">
        <v>0</v>
      </c>
      <c r="MW38" s="17"/>
      <c r="MX38" s="17"/>
      <c r="MY38" s="17">
        <v>0</v>
      </c>
      <c r="MZ38" s="17">
        <v>0</v>
      </c>
      <c r="NA38" s="17"/>
      <c r="NB38" s="17"/>
      <c r="NC38" s="17">
        <v>0</v>
      </c>
      <c r="ND38" s="17">
        <v>208.34479999999999</v>
      </c>
      <c r="NE38" s="17">
        <v>154.09174999999999</v>
      </c>
      <c r="NF38" s="17">
        <v>205.2938</v>
      </c>
      <c r="NG38" s="17">
        <v>3.0510000000000002</v>
      </c>
      <c r="NH38" s="17">
        <v>101.11687000000001</v>
      </c>
      <c r="NI38" s="17">
        <v>77.277249999999995</v>
      </c>
      <c r="NJ38" s="17">
        <v>102.95515</v>
      </c>
      <c r="NK38" s="17">
        <v>-1.8382799999999999</v>
      </c>
      <c r="NL38" s="17">
        <v>8.2959999999999994</v>
      </c>
      <c r="NM38" s="17">
        <v>7.4573499999999999</v>
      </c>
      <c r="NN38" s="17">
        <v>7.4573499999999999</v>
      </c>
      <c r="NO38" s="17">
        <v>0.83865000000000001</v>
      </c>
      <c r="NP38" s="17">
        <v>5.2</v>
      </c>
      <c r="NQ38" s="17">
        <v>4.9172599999999997</v>
      </c>
      <c r="NR38" s="17">
        <v>4.9172599999999997</v>
      </c>
      <c r="NS38" s="17">
        <v>0.28273999999999999</v>
      </c>
      <c r="NT38" s="17">
        <v>125.10599999999999</v>
      </c>
      <c r="NU38" s="17">
        <v>112.3</v>
      </c>
      <c r="NV38" s="17">
        <v>88.732299999999995</v>
      </c>
      <c r="NW38" s="17">
        <v>36.373699999999999</v>
      </c>
      <c r="NX38" s="17">
        <v>69.75</v>
      </c>
      <c r="NY38" s="17">
        <v>48.69</v>
      </c>
      <c r="NZ38" s="17">
        <v>48.69</v>
      </c>
      <c r="OA38" s="17">
        <v>21.06</v>
      </c>
      <c r="OB38" s="17">
        <v>14.607200000000001</v>
      </c>
      <c r="OC38" s="17">
        <v>11.6</v>
      </c>
      <c r="OD38" s="17">
        <v>13.584199999999999</v>
      </c>
      <c r="OE38" s="17">
        <v>1.0229999999999999</v>
      </c>
      <c r="OF38" s="17">
        <v>0</v>
      </c>
      <c r="OG38" s="17"/>
      <c r="OH38" s="17"/>
      <c r="OI38" s="17">
        <v>0</v>
      </c>
      <c r="OJ38" s="17">
        <v>5.0913399999999998</v>
      </c>
      <c r="OK38" s="17">
        <v>8.1350599999999993</v>
      </c>
      <c r="OL38" s="17">
        <v>20.33764</v>
      </c>
      <c r="OM38" s="17">
        <v>-15.2463</v>
      </c>
      <c r="ON38" s="17">
        <v>0</v>
      </c>
      <c r="OO38" s="17"/>
      <c r="OP38" s="17"/>
      <c r="OQ38" s="17">
        <v>0</v>
      </c>
      <c r="OR38" s="17">
        <v>0</v>
      </c>
      <c r="OS38" s="17"/>
      <c r="OT38" s="17"/>
      <c r="OU38" s="17">
        <v>0</v>
      </c>
      <c r="OV38" s="17">
        <v>173.97</v>
      </c>
      <c r="OW38" s="17">
        <v>164.518</v>
      </c>
      <c r="OX38" s="17">
        <v>164.518</v>
      </c>
      <c r="OY38" s="17">
        <v>9.452</v>
      </c>
      <c r="OZ38" s="17">
        <v>86.6</v>
      </c>
      <c r="PA38" s="17">
        <v>81.41</v>
      </c>
      <c r="PB38" s="17">
        <v>81.41</v>
      </c>
      <c r="PC38" s="17">
        <v>5.19</v>
      </c>
      <c r="PD38" s="17">
        <v>0.56999999999999995</v>
      </c>
      <c r="PE38" s="17">
        <v>0.76</v>
      </c>
      <c r="PF38" s="17">
        <v>0.76</v>
      </c>
      <c r="PG38" s="17">
        <v>-0.19</v>
      </c>
      <c r="PH38" s="17">
        <v>0.92</v>
      </c>
      <c r="PI38" s="17">
        <v>1.4</v>
      </c>
      <c r="PJ38" s="17">
        <v>1.4</v>
      </c>
      <c r="PK38" s="17">
        <v>-0.48</v>
      </c>
      <c r="PL38" s="17">
        <v>2.5430000000000001</v>
      </c>
      <c r="PM38" s="17">
        <v>2.4</v>
      </c>
      <c r="PN38" s="17">
        <v>2.4</v>
      </c>
      <c r="PO38" s="17">
        <v>0.14299999999999999</v>
      </c>
      <c r="PP38" s="17">
        <v>17.991289999999999</v>
      </c>
      <c r="PQ38" s="17">
        <v>16.336290000000002</v>
      </c>
      <c r="PR38" s="17">
        <v>4.2788300000000001</v>
      </c>
      <c r="PS38" s="17">
        <v>13.71246</v>
      </c>
      <c r="PT38" s="17">
        <v>3.7</v>
      </c>
      <c r="PU38" s="17">
        <v>3.12</v>
      </c>
      <c r="PV38" s="17">
        <v>3.12</v>
      </c>
      <c r="PW38" s="17">
        <v>0.57999999999999996</v>
      </c>
      <c r="PX38" s="17">
        <v>0</v>
      </c>
      <c r="PY38" s="17">
        <v>3.1</v>
      </c>
      <c r="PZ38" s="17">
        <v>3.1</v>
      </c>
      <c r="QA38" s="17">
        <v>-3.1</v>
      </c>
      <c r="QB38" s="17">
        <v>3.55</v>
      </c>
      <c r="QC38" s="17">
        <v>3.5</v>
      </c>
      <c r="QD38" s="17">
        <v>3.5</v>
      </c>
      <c r="QE38" s="17">
        <v>0.05</v>
      </c>
      <c r="QF38" s="17">
        <v>14.99</v>
      </c>
      <c r="QG38" s="17">
        <v>14.975849999999999</v>
      </c>
      <c r="QH38" s="17">
        <v>14.975849999999999</v>
      </c>
      <c r="QI38" s="17">
        <v>1.4149999999999999E-2</v>
      </c>
      <c r="QJ38" s="17">
        <v>12.963100000000001</v>
      </c>
      <c r="QK38" s="17">
        <v>12.8865</v>
      </c>
      <c r="QL38" s="17">
        <v>12.8865</v>
      </c>
      <c r="QM38" s="17">
        <v>7.6600000000000001E-2</v>
      </c>
      <c r="QN38" s="17">
        <v>16.419799999999999</v>
      </c>
      <c r="QO38" s="17">
        <v>15.333</v>
      </c>
      <c r="QP38" s="17">
        <v>15.333</v>
      </c>
      <c r="QQ38" s="17">
        <v>1.0868</v>
      </c>
      <c r="QR38" s="17">
        <v>30.753</v>
      </c>
      <c r="QS38" s="17">
        <v>30</v>
      </c>
      <c r="QT38" s="17">
        <v>23.265699999999999</v>
      </c>
      <c r="QU38" s="17">
        <v>7.4873000000000003</v>
      </c>
      <c r="QV38" s="17">
        <v>81.718999999999994</v>
      </c>
      <c r="QW38" s="17">
        <v>89.1</v>
      </c>
      <c r="QX38" s="17">
        <v>68.350999999999999</v>
      </c>
      <c r="QY38" s="17">
        <v>13.368</v>
      </c>
      <c r="QZ38" s="17">
        <v>15.506</v>
      </c>
      <c r="RA38" s="17">
        <v>12.6379</v>
      </c>
      <c r="RB38" s="17">
        <v>12.6379</v>
      </c>
      <c r="RC38" s="17">
        <v>2.8681000000000001</v>
      </c>
      <c r="RD38" s="17">
        <v>1.605</v>
      </c>
      <c r="RE38" s="17">
        <v>2.15</v>
      </c>
      <c r="RF38" s="17">
        <v>2.15</v>
      </c>
      <c r="RG38" s="17">
        <v>-0.54500000000000004</v>
      </c>
      <c r="RH38" s="17">
        <v>7.15</v>
      </c>
      <c r="RI38" s="17">
        <v>3.8342000000000001</v>
      </c>
      <c r="RJ38" s="17">
        <v>19.67727</v>
      </c>
      <c r="RK38" s="17">
        <v>-12.52727</v>
      </c>
      <c r="RL38" s="17">
        <v>1.24</v>
      </c>
      <c r="RM38" s="17">
        <v>1.24</v>
      </c>
      <c r="RN38" s="17">
        <v>1.24</v>
      </c>
      <c r="RO38" s="17">
        <v>0</v>
      </c>
      <c r="RP38" s="17">
        <v>0</v>
      </c>
      <c r="RQ38" s="17"/>
      <c r="RR38" s="17"/>
      <c r="RS38" s="17">
        <v>0</v>
      </c>
      <c r="RT38" s="17">
        <v>4.6176599999999999</v>
      </c>
      <c r="RU38" s="17">
        <v>4.4000000000000004</v>
      </c>
      <c r="RV38" s="17">
        <v>4.4000000000000004</v>
      </c>
      <c r="RW38" s="17">
        <v>0.21765999999999999</v>
      </c>
      <c r="RX38" s="17">
        <v>0.26052999999999998</v>
      </c>
      <c r="RY38" s="17">
        <v>0.40310000000000001</v>
      </c>
      <c r="RZ38" s="17">
        <v>0.40310000000000001</v>
      </c>
      <c r="SA38" s="17">
        <v>-0.14257</v>
      </c>
      <c r="SB38" s="17">
        <v>0.93</v>
      </c>
      <c r="SC38" s="17">
        <v>0.88900000000000001</v>
      </c>
      <c r="SD38" s="17">
        <v>0.88900000000000001</v>
      </c>
      <c r="SE38" s="17">
        <v>4.1000000000000002E-2</v>
      </c>
      <c r="SF38" s="17">
        <v>5.1559999999999997</v>
      </c>
      <c r="SG38" s="17">
        <v>5.3</v>
      </c>
      <c r="SH38" s="17">
        <v>5.3</v>
      </c>
      <c r="SI38" s="17">
        <v>-0.14399999999999999</v>
      </c>
      <c r="SJ38" s="17">
        <v>2.903</v>
      </c>
      <c r="SK38" s="17">
        <v>2.7</v>
      </c>
      <c r="SL38" s="17">
        <v>2.7</v>
      </c>
      <c r="SM38" s="17">
        <v>0.20300000000000001</v>
      </c>
      <c r="SN38" s="17">
        <v>2.85</v>
      </c>
      <c r="SO38" s="17">
        <v>3</v>
      </c>
      <c r="SP38" s="17">
        <v>3</v>
      </c>
      <c r="SQ38" s="17">
        <v>-0.15</v>
      </c>
      <c r="SR38" s="17">
        <v>4.6100000000000003</v>
      </c>
      <c r="SS38" s="17">
        <v>5</v>
      </c>
      <c r="ST38" s="17">
        <v>5</v>
      </c>
      <c r="SU38" s="17">
        <v>-0.39</v>
      </c>
      <c r="SV38" s="17">
        <v>25.132090000000002</v>
      </c>
      <c r="SW38" s="17">
        <v>28</v>
      </c>
      <c r="SX38" s="17">
        <v>24.950900000000001</v>
      </c>
      <c r="SY38" s="17">
        <v>0.18118999999999999</v>
      </c>
      <c r="SZ38" s="17">
        <v>46.792630000000003</v>
      </c>
      <c r="TA38" s="17">
        <v>74.400000000000006</v>
      </c>
      <c r="TB38" s="17">
        <v>57.349600000000002</v>
      </c>
      <c r="TC38" s="17">
        <v>-10.55697</v>
      </c>
      <c r="TD38" s="17">
        <v>29.144559999999998</v>
      </c>
      <c r="TE38" s="17">
        <v>29.11</v>
      </c>
      <c r="TF38" s="17">
        <v>29.11</v>
      </c>
      <c r="TG38" s="17">
        <v>3.456E-2</v>
      </c>
      <c r="TH38" s="17">
        <v>110.9983</v>
      </c>
      <c r="TI38" s="17">
        <v>58.587090000000003</v>
      </c>
      <c r="TJ38" s="17">
        <v>130.08322000000001</v>
      </c>
      <c r="TK38" s="17">
        <v>-19.08492</v>
      </c>
      <c r="TL38" s="17">
        <v>110.87802000000001</v>
      </c>
      <c r="TM38" s="17">
        <v>121.7901</v>
      </c>
      <c r="TN38" s="17">
        <v>115.19929</v>
      </c>
      <c r="TO38" s="17">
        <v>-4.3212700000000002</v>
      </c>
      <c r="TP38" s="17">
        <v>20.042079999999999</v>
      </c>
      <c r="TQ38" s="17">
        <v>8.3558900000000005</v>
      </c>
      <c r="TR38" s="17">
        <v>18.81962</v>
      </c>
      <c r="TS38" s="17">
        <v>1.2224600000000001</v>
      </c>
      <c r="TT38" s="17">
        <v>14.879189999999999</v>
      </c>
      <c r="TU38" s="17">
        <v>12.9901</v>
      </c>
      <c r="TV38" s="17">
        <v>14.07056</v>
      </c>
      <c r="TW38" s="17">
        <v>0.80862999999999996</v>
      </c>
      <c r="TX38" s="17">
        <v>1.7804800000000001</v>
      </c>
      <c r="TY38" s="17">
        <v>36.97</v>
      </c>
      <c r="TZ38" s="17">
        <v>36.97</v>
      </c>
      <c r="UA38" s="17">
        <v>-35.189520000000002</v>
      </c>
      <c r="UB38" s="17">
        <v>0</v>
      </c>
      <c r="UC38" s="17">
        <v>4</v>
      </c>
      <c r="UD38" s="17">
        <v>4</v>
      </c>
      <c r="UE38" s="17">
        <v>-4</v>
      </c>
      <c r="UF38" s="17">
        <v>1.6140000000000001</v>
      </c>
      <c r="UG38" s="17">
        <v>1.6</v>
      </c>
      <c r="UH38" s="17">
        <v>1.6</v>
      </c>
      <c r="UI38" s="17">
        <v>1.4E-2</v>
      </c>
      <c r="UJ38" s="17">
        <v>0</v>
      </c>
      <c r="UK38" s="17"/>
      <c r="UL38" s="17"/>
      <c r="UM38" s="17">
        <v>0</v>
      </c>
      <c r="UN38" s="17">
        <v>4.2</v>
      </c>
      <c r="UO38" s="17">
        <v>3.5</v>
      </c>
      <c r="UP38" s="17">
        <v>3.5</v>
      </c>
      <c r="UQ38" s="17">
        <v>0.7</v>
      </c>
      <c r="UR38" s="17">
        <v>4.5</v>
      </c>
      <c r="US38" s="17">
        <v>4</v>
      </c>
      <c r="UT38" s="17">
        <v>4</v>
      </c>
      <c r="UU38" s="17">
        <v>0.5</v>
      </c>
      <c r="UV38" s="17">
        <v>4.5999999999999996</v>
      </c>
      <c r="UW38" s="17">
        <v>4.0999999999999996</v>
      </c>
      <c r="UX38" s="17">
        <v>4.0999999999999996</v>
      </c>
      <c r="UY38" s="17">
        <v>0.5</v>
      </c>
      <c r="UZ38" s="17">
        <v>15.57596</v>
      </c>
      <c r="VA38" s="17">
        <v>17.7</v>
      </c>
      <c r="VB38" s="17">
        <v>17.7</v>
      </c>
      <c r="VC38" s="17">
        <v>-2.1240399999999999</v>
      </c>
      <c r="VD38" s="17">
        <v>221.096</v>
      </c>
      <c r="VE38" s="17">
        <v>214.982</v>
      </c>
      <c r="VF38" s="17">
        <v>214.982</v>
      </c>
      <c r="VG38" s="17">
        <v>6.1139999999999999</v>
      </c>
      <c r="VH38" s="17">
        <v>11.03</v>
      </c>
      <c r="VI38" s="17">
        <v>9.7530000000000001</v>
      </c>
      <c r="VJ38" s="17">
        <v>9.7530000000000001</v>
      </c>
      <c r="VK38" s="17">
        <v>1.2769999999999999</v>
      </c>
      <c r="VL38" s="17">
        <v>112.179</v>
      </c>
      <c r="VM38" s="17">
        <v>126</v>
      </c>
      <c r="VN38" s="17">
        <v>126</v>
      </c>
      <c r="VO38" s="17">
        <v>-13.821</v>
      </c>
      <c r="VP38" s="17">
        <v>0.63700000000000001</v>
      </c>
      <c r="VQ38" s="17">
        <v>0.6</v>
      </c>
      <c r="VR38" s="17">
        <v>0.6</v>
      </c>
      <c r="VS38" s="17">
        <v>3.6999999999999998E-2</v>
      </c>
      <c r="VT38" s="17">
        <v>128.93600000000001</v>
      </c>
      <c r="VU38" s="17">
        <v>127.5</v>
      </c>
      <c r="VV38" s="17">
        <v>120</v>
      </c>
      <c r="VW38" s="17">
        <v>8.9359999999999999</v>
      </c>
      <c r="VX38" s="17">
        <v>147.405</v>
      </c>
      <c r="VY38" s="17">
        <v>147</v>
      </c>
      <c r="VZ38" s="17">
        <v>147</v>
      </c>
      <c r="WA38" s="17">
        <v>0.40500000000000003</v>
      </c>
      <c r="WB38" s="17">
        <v>81.941000000000003</v>
      </c>
      <c r="WC38" s="17">
        <v>90.72</v>
      </c>
      <c r="WD38" s="17">
        <v>90.72</v>
      </c>
      <c r="WE38" s="17">
        <v>-8.7789999999999999</v>
      </c>
      <c r="WF38" s="17">
        <v>2.42</v>
      </c>
      <c r="WG38" s="17">
        <v>2.8</v>
      </c>
      <c r="WH38" s="17">
        <v>2.8</v>
      </c>
      <c r="WI38" s="17">
        <v>-0.38</v>
      </c>
      <c r="WJ38" s="17">
        <v>2.2999999999999998</v>
      </c>
      <c r="WK38" s="17">
        <v>2.2999999999999998</v>
      </c>
      <c r="WL38" s="17">
        <v>2.2999999999999998</v>
      </c>
      <c r="WM38" s="17">
        <v>0</v>
      </c>
      <c r="WN38" s="17">
        <v>2.31</v>
      </c>
      <c r="WO38" s="17">
        <v>2.2999999999999998</v>
      </c>
      <c r="WP38" s="17">
        <v>2.2999999999999998</v>
      </c>
      <c r="WQ38" s="17">
        <v>0.01</v>
      </c>
      <c r="WR38" s="17">
        <v>1.03</v>
      </c>
      <c r="WS38" s="17">
        <v>1.3</v>
      </c>
      <c r="WT38" s="17">
        <v>1.3</v>
      </c>
      <c r="WU38" s="17">
        <v>-0.27</v>
      </c>
      <c r="WV38" s="17">
        <v>10.72</v>
      </c>
      <c r="WW38" s="17">
        <v>9.9724000000000004</v>
      </c>
      <c r="WX38" s="17">
        <v>9.9724000000000004</v>
      </c>
      <c r="WY38" s="17">
        <v>0.74760000000000004</v>
      </c>
      <c r="WZ38" s="17">
        <v>7.7960000000000003</v>
      </c>
      <c r="XA38" s="17">
        <v>5.0999999999999996</v>
      </c>
      <c r="XB38" s="17">
        <v>5.0999999999999996</v>
      </c>
      <c r="XC38" s="17">
        <v>2.6960000000000002</v>
      </c>
      <c r="XD38" s="17">
        <v>18.172000000000001</v>
      </c>
      <c r="XE38" s="17">
        <v>17.391300000000001</v>
      </c>
      <c r="XF38" s="17">
        <v>17.391300000000001</v>
      </c>
      <c r="XG38" s="17">
        <v>0.78069999999999995</v>
      </c>
      <c r="XH38" s="17">
        <v>10.036</v>
      </c>
      <c r="XI38" s="17">
        <v>10</v>
      </c>
      <c r="XJ38" s="17">
        <v>10</v>
      </c>
      <c r="XK38" s="17">
        <v>3.5999999999999997E-2</v>
      </c>
      <c r="XL38" s="17">
        <v>9</v>
      </c>
      <c r="XM38" s="17">
        <v>10.8</v>
      </c>
      <c r="XN38" s="17">
        <v>10.8</v>
      </c>
      <c r="XO38" s="17">
        <v>-1.8</v>
      </c>
      <c r="XP38" s="17">
        <v>0</v>
      </c>
      <c r="XQ38" s="17"/>
      <c r="XR38" s="17"/>
      <c r="XS38" s="17">
        <v>0</v>
      </c>
      <c r="XT38" s="17">
        <v>0</v>
      </c>
      <c r="XU38" s="17"/>
      <c r="XV38" s="17"/>
      <c r="XW38" s="17">
        <v>0</v>
      </c>
      <c r="XX38" s="17">
        <v>17.600000000000001</v>
      </c>
      <c r="XY38" s="17">
        <v>19</v>
      </c>
      <c r="XZ38" s="17">
        <v>14</v>
      </c>
      <c r="YA38" s="17">
        <v>3.6</v>
      </c>
      <c r="YB38" s="17">
        <v>15.11</v>
      </c>
      <c r="YC38" s="17">
        <v>19</v>
      </c>
      <c r="YD38" s="17">
        <v>19</v>
      </c>
      <c r="YE38" s="17">
        <v>-3.89</v>
      </c>
      <c r="YF38" s="17">
        <v>8.48</v>
      </c>
      <c r="YG38" s="17">
        <v>7.5</v>
      </c>
      <c r="YH38" s="17">
        <v>7.5</v>
      </c>
      <c r="YI38" s="17">
        <v>0.98</v>
      </c>
      <c r="YJ38" s="17">
        <v>11.09</v>
      </c>
      <c r="YK38" s="17">
        <v>11</v>
      </c>
      <c r="YL38" s="17">
        <v>11</v>
      </c>
      <c r="YM38" s="17">
        <v>0.09</v>
      </c>
      <c r="YN38" s="17">
        <v>13.01</v>
      </c>
      <c r="YO38" s="17">
        <v>12</v>
      </c>
      <c r="YP38" s="17">
        <v>12</v>
      </c>
      <c r="YQ38" s="17">
        <v>1.01</v>
      </c>
    </row>
    <row r="39" spans="1:667" ht="24" customHeight="1" x14ac:dyDescent="0.3">
      <c r="A39" s="1"/>
      <c r="B39" s="16" t="s">
        <v>73</v>
      </c>
      <c r="C39" s="16" t="s">
        <v>918</v>
      </c>
      <c r="D39" s="17">
        <v>61.82</v>
      </c>
      <c r="E39" s="17">
        <v>101.06425</v>
      </c>
      <c r="F39" s="17">
        <v>101.06425</v>
      </c>
      <c r="G39" s="17">
        <v>-39.244250000000001</v>
      </c>
      <c r="H39" s="17">
        <v>644.14</v>
      </c>
      <c r="I39" s="17">
        <v>649.92602999999997</v>
      </c>
      <c r="J39" s="17">
        <v>649.92602999999997</v>
      </c>
      <c r="K39" s="17">
        <v>-5.7860300000000002</v>
      </c>
      <c r="L39" s="17">
        <v>214.87</v>
      </c>
      <c r="M39" s="17">
        <v>210.41108</v>
      </c>
      <c r="N39" s="17">
        <v>210.41108</v>
      </c>
      <c r="O39" s="17">
        <v>4.45892</v>
      </c>
      <c r="P39" s="17">
        <v>0</v>
      </c>
      <c r="Q39" s="17"/>
      <c r="R39" s="17"/>
      <c r="S39" s="17">
        <v>0</v>
      </c>
      <c r="T39" s="17">
        <v>0</v>
      </c>
      <c r="U39" s="17"/>
      <c r="V39" s="17"/>
      <c r="W39" s="17">
        <v>0</v>
      </c>
      <c r="X39" s="17">
        <v>25</v>
      </c>
      <c r="Y39" s="17">
        <v>58.982239999999997</v>
      </c>
      <c r="Z39" s="17"/>
      <c r="AA39" s="17">
        <v>25</v>
      </c>
      <c r="AB39" s="17">
        <v>87.8</v>
      </c>
      <c r="AC39" s="17">
        <v>90</v>
      </c>
      <c r="AD39" s="17">
        <v>85.741600000000005</v>
      </c>
      <c r="AE39" s="17">
        <v>2.0583999999999998</v>
      </c>
      <c r="AF39" s="17">
        <v>0</v>
      </c>
      <c r="AG39" s="17"/>
      <c r="AH39" s="17"/>
      <c r="AI39" s="17">
        <v>0</v>
      </c>
      <c r="AJ39" s="17">
        <v>79.34</v>
      </c>
      <c r="AK39" s="17">
        <v>81.154070000000004</v>
      </c>
      <c r="AL39" s="17">
        <v>31.088080000000001</v>
      </c>
      <c r="AM39" s="17">
        <v>48.251919999999998</v>
      </c>
      <c r="AN39" s="17">
        <v>180.66</v>
      </c>
      <c r="AO39" s="17">
        <v>189.81003000000001</v>
      </c>
      <c r="AP39" s="17">
        <v>189.81003000000001</v>
      </c>
      <c r="AQ39" s="17">
        <v>-9.1500299999999992</v>
      </c>
      <c r="AR39" s="17">
        <v>195.49</v>
      </c>
      <c r="AS39" s="17">
        <v>189.81003000000001</v>
      </c>
      <c r="AT39" s="17">
        <v>189.81003000000001</v>
      </c>
      <c r="AU39" s="17">
        <v>5.67997</v>
      </c>
      <c r="AV39" s="17">
        <v>195.57</v>
      </c>
      <c r="AW39" s="17">
        <v>189.81003000000001</v>
      </c>
      <c r="AX39" s="17">
        <v>189.81003000000001</v>
      </c>
      <c r="AY39" s="17">
        <v>5.75997</v>
      </c>
      <c r="AZ39" s="17">
        <v>277.29000000000002</v>
      </c>
      <c r="BA39" s="17">
        <v>285.57004000000001</v>
      </c>
      <c r="BB39" s="17">
        <v>285.57004000000001</v>
      </c>
      <c r="BC39" s="17">
        <v>-8.2800399999999996</v>
      </c>
      <c r="BD39" s="17">
        <v>201.23</v>
      </c>
      <c r="BE39" s="17">
        <v>206.04143999999999</v>
      </c>
      <c r="BF39" s="17">
        <v>206.04143999999999</v>
      </c>
      <c r="BG39" s="17">
        <v>-4.8114400000000002</v>
      </c>
      <c r="BH39" s="17">
        <v>102.61</v>
      </c>
      <c r="BI39" s="17">
        <v>103.33009</v>
      </c>
      <c r="BJ39" s="17">
        <v>103.33009</v>
      </c>
      <c r="BK39" s="17">
        <v>-0.72009000000000001</v>
      </c>
      <c r="BL39" s="17">
        <v>169.38</v>
      </c>
      <c r="BM39" s="17">
        <v>73.212440000000001</v>
      </c>
      <c r="BN39" s="17"/>
      <c r="BO39" s="17">
        <v>169.38</v>
      </c>
      <c r="BP39" s="17">
        <v>4.01</v>
      </c>
      <c r="BQ39" s="17">
        <v>3.8975900000000001</v>
      </c>
      <c r="BR39" s="17">
        <v>3.8975900000000001</v>
      </c>
      <c r="BS39" s="17">
        <v>0.11241</v>
      </c>
      <c r="BT39" s="17">
        <v>0</v>
      </c>
      <c r="BU39" s="17"/>
      <c r="BV39" s="17"/>
      <c r="BW39" s="17">
        <v>0</v>
      </c>
      <c r="BX39" s="17">
        <v>0</v>
      </c>
      <c r="BY39" s="17"/>
      <c r="BZ39" s="17"/>
      <c r="CA39" s="17">
        <v>0</v>
      </c>
      <c r="CB39" s="17">
        <v>0</v>
      </c>
      <c r="CC39" s="17"/>
      <c r="CD39" s="17"/>
      <c r="CE39" s="17">
        <v>0</v>
      </c>
      <c r="CF39" s="17">
        <v>105.807</v>
      </c>
      <c r="CG39" s="17">
        <v>114.38334</v>
      </c>
      <c r="CH39" s="17">
        <v>114.38334</v>
      </c>
      <c r="CI39" s="17">
        <v>-8.5763400000000001</v>
      </c>
      <c r="CJ39" s="17">
        <v>7.03</v>
      </c>
      <c r="CK39" s="17">
        <v>7.1296799999999996</v>
      </c>
      <c r="CL39" s="17">
        <v>7.1296799999999996</v>
      </c>
      <c r="CM39" s="17">
        <v>-9.9680000000000005E-2</v>
      </c>
      <c r="CN39" s="17">
        <v>5.1050000000000004</v>
      </c>
      <c r="CO39" s="17">
        <v>3.8284699999999998</v>
      </c>
      <c r="CP39" s="17">
        <v>3.8284699999999998</v>
      </c>
      <c r="CQ39" s="17">
        <v>1.2765299999999999</v>
      </c>
      <c r="CR39" s="17">
        <v>22.035</v>
      </c>
      <c r="CS39" s="17">
        <v>22.280850000000001</v>
      </c>
      <c r="CT39" s="17">
        <v>22.280850000000001</v>
      </c>
      <c r="CU39" s="17">
        <v>-0.24585000000000001</v>
      </c>
      <c r="CV39" s="17">
        <v>57.22</v>
      </c>
      <c r="CW39" s="17">
        <v>35.553100000000001</v>
      </c>
      <c r="CX39" s="17">
        <v>51.553080000000001</v>
      </c>
      <c r="CY39" s="17">
        <v>5.6669200000000002</v>
      </c>
      <c r="CZ39" s="17">
        <v>41.049979999999998</v>
      </c>
      <c r="DA39" s="17">
        <v>52.173909999999999</v>
      </c>
      <c r="DB39" s="17">
        <v>109.68507</v>
      </c>
      <c r="DC39" s="17">
        <v>-68.635090000000005</v>
      </c>
      <c r="DD39" s="17">
        <v>0</v>
      </c>
      <c r="DE39" s="17"/>
      <c r="DF39" s="17"/>
      <c r="DG39" s="17">
        <v>0</v>
      </c>
      <c r="DH39" s="17">
        <v>87.143600000000006</v>
      </c>
      <c r="DI39" s="17">
        <v>81.25</v>
      </c>
      <c r="DJ39" s="17">
        <v>199.02669</v>
      </c>
      <c r="DK39" s="17">
        <v>-111.88309</v>
      </c>
      <c r="DL39" s="17">
        <v>0</v>
      </c>
      <c r="DM39" s="17"/>
      <c r="DN39" s="17">
        <v>7.8466800000000001</v>
      </c>
      <c r="DO39" s="17">
        <v>-7.8466800000000001</v>
      </c>
      <c r="DP39" s="17">
        <v>6.5257500000000004</v>
      </c>
      <c r="DQ39" s="17">
        <v>6.39</v>
      </c>
      <c r="DR39" s="17">
        <v>6.39</v>
      </c>
      <c r="DS39" s="17">
        <v>0.13575000000000001</v>
      </c>
      <c r="DT39" s="17">
        <v>0</v>
      </c>
      <c r="DU39" s="17"/>
      <c r="DV39" s="17"/>
      <c r="DW39" s="17">
        <v>0</v>
      </c>
      <c r="DX39" s="17">
        <v>30.798999999999999</v>
      </c>
      <c r="DY39" s="17">
        <v>32.030839999999998</v>
      </c>
      <c r="DZ39" s="17">
        <v>33.393859999999997</v>
      </c>
      <c r="EA39" s="17">
        <v>-2.5948600000000002</v>
      </c>
      <c r="EB39" s="17">
        <v>30.483319999999999</v>
      </c>
      <c r="EC39" s="17"/>
      <c r="ED39" s="17"/>
      <c r="EE39" s="17">
        <v>30.483319999999999</v>
      </c>
      <c r="EF39" s="17">
        <v>18.706009999999999</v>
      </c>
      <c r="EG39" s="17">
        <v>20.022960000000001</v>
      </c>
      <c r="EH39" s="17">
        <v>21.083359999999999</v>
      </c>
      <c r="EI39" s="17">
        <v>-2.3773499999999999</v>
      </c>
      <c r="EJ39" s="17">
        <v>17.265650000000001</v>
      </c>
      <c r="EK39" s="17">
        <v>18.700710000000001</v>
      </c>
      <c r="EL39" s="17">
        <v>18.574760000000001</v>
      </c>
      <c r="EM39" s="17">
        <v>-1.30911</v>
      </c>
      <c r="EN39" s="17">
        <v>12.877140000000001</v>
      </c>
      <c r="EO39" s="17">
        <v>12.56039</v>
      </c>
      <c r="EP39" s="17">
        <v>12.56039</v>
      </c>
      <c r="EQ39" s="17">
        <v>0.31674999999999998</v>
      </c>
      <c r="ER39" s="17">
        <v>56.25</v>
      </c>
      <c r="ES39" s="17">
        <v>62.2014</v>
      </c>
      <c r="ET39" s="17">
        <v>62.2014</v>
      </c>
      <c r="EU39" s="17">
        <v>-5.9513999999999996</v>
      </c>
      <c r="EV39" s="17">
        <v>175.07472000000001</v>
      </c>
      <c r="EW39" s="17">
        <v>144.89496</v>
      </c>
      <c r="EX39" s="17">
        <v>184.74316999999999</v>
      </c>
      <c r="EY39" s="17">
        <v>-9.66845</v>
      </c>
      <c r="EZ39" s="17">
        <v>174.47068999999999</v>
      </c>
      <c r="FA39" s="17">
        <v>144.89496</v>
      </c>
      <c r="FB39" s="17">
        <v>184.74316999999999</v>
      </c>
      <c r="FC39" s="17">
        <v>-10.27248</v>
      </c>
      <c r="FD39" s="17">
        <v>180.14606000000001</v>
      </c>
      <c r="FE39" s="17">
        <v>145.33008000000001</v>
      </c>
      <c r="FF39" s="17">
        <v>185.29795999999999</v>
      </c>
      <c r="FG39" s="17">
        <v>-5.1519000000000004</v>
      </c>
      <c r="FH39" s="17">
        <v>85.64</v>
      </c>
      <c r="FI39" s="17">
        <v>80.538700000000006</v>
      </c>
      <c r="FJ39" s="17">
        <v>69.137100000000004</v>
      </c>
      <c r="FK39" s="17">
        <v>16.5029</v>
      </c>
      <c r="FL39" s="17">
        <v>39.76</v>
      </c>
      <c r="FM39" s="17"/>
      <c r="FN39" s="17"/>
      <c r="FO39" s="17">
        <v>39.76</v>
      </c>
      <c r="FP39" s="17">
        <v>17.579999999999998</v>
      </c>
      <c r="FQ39" s="17">
        <v>22.097339999999999</v>
      </c>
      <c r="FR39" s="17">
        <v>20.7</v>
      </c>
      <c r="FS39" s="17">
        <v>-3.12</v>
      </c>
      <c r="FT39" s="17">
        <v>15.05</v>
      </c>
      <c r="FU39" s="17">
        <v>15.25745</v>
      </c>
      <c r="FV39" s="17">
        <v>15.25745</v>
      </c>
      <c r="FW39" s="17">
        <v>-0.20745</v>
      </c>
      <c r="FX39" s="17">
        <v>69.88</v>
      </c>
      <c r="FY39" s="17">
        <v>78.382570000000001</v>
      </c>
      <c r="FZ39" s="17">
        <v>41.450780000000002</v>
      </c>
      <c r="GA39" s="17">
        <v>28.429220000000001</v>
      </c>
      <c r="GB39" s="17"/>
      <c r="GC39" s="17"/>
      <c r="GD39" s="17"/>
      <c r="GE39" s="17">
        <v>0</v>
      </c>
      <c r="GF39" s="17"/>
      <c r="GG39" s="17"/>
      <c r="GH39" s="17"/>
      <c r="GI39" s="17">
        <v>0</v>
      </c>
      <c r="GJ39" s="17">
        <v>6.62</v>
      </c>
      <c r="GK39" s="17">
        <v>6.8787000000000003</v>
      </c>
      <c r="GL39" s="17">
        <v>6.8787000000000003</v>
      </c>
      <c r="GM39" s="17">
        <v>-0.25869999999999999</v>
      </c>
      <c r="GN39" s="17">
        <v>39.86</v>
      </c>
      <c r="GO39" s="17">
        <v>40.008040000000001</v>
      </c>
      <c r="GP39" s="17">
        <v>54.82488</v>
      </c>
      <c r="GQ39" s="17">
        <v>-14.964880000000001</v>
      </c>
      <c r="GR39" s="17">
        <v>0</v>
      </c>
      <c r="GS39" s="17"/>
      <c r="GT39" s="17"/>
      <c r="GU39" s="17">
        <v>0</v>
      </c>
      <c r="GV39" s="17">
        <v>0</v>
      </c>
      <c r="GW39" s="17"/>
      <c r="GX39" s="17"/>
      <c r="GY39" s="17">
        <v>0</v>
      </c>
      <c r="GZ39" s="17">
        <v>0</v>
      </c>
      <c r="HA39" s="17"/>
      <c r="HB39" s="17"/>
      <c r="HC39" s="17">
        <v>0</v>
      </c>
      <c r="HD39" s="17">
        <v>0</v>
      </c>
      <c r="HE39" s="17"/>
      <c r="HF39" s="17"/>
      <c r="HG39" s="17">
        <v>0</v>
      </c>
      <c r="HH39" s="17">
        <v>20.66</v>
      </c>
      <c r="HI39" s="17">
        <v>79.458579999999998</v>
      </c>
      <c r="HJ39" s="17">
        <v>71.538889999999995</v>
      </c>
      <c r="HK39" s="17">
        <v>-50.878889999999998</v>
      </c>
      <c r="HL39" s="17">
        <v>0</v>
      </c>
      <c r="HM39" s="17"/>
      <c r="HN39" s="17"/>
      <c r="HO39" s="17">
        <v>0</v>
      </c>
      <c r="HP39" s="17">
        <v>0</v>
      </c>
      <c r="HQ39" s="17"/>
      <c r="HR39" s="17"/>
      <c r="HS39" s="17">
        <v>0</v>
      </c>
      <c r="HT39" s="17">
        <v>40.716000000000001</v>
      </c>
      <c r="HU39" s="17">
        <v>45.291899999999998</v>
      </c>
      <c r="HV39" s="17">
        <v>45.291899999999998</v>
      </c>
      <c r="HW39" s="17">
        <v>-4.5758999999999999</v>
      </c>
      <c r="HX39" s="17">
        <v>0</v>
      </c>
      <c r="HY39" s="17"/>
      <c r="HZ39" s="17"/>
      <c r="IA39" s="17">
        <v>0</v>
      </c>
      <c r="IB39" s="17">
        <v>0</v>
      </c>
      <c r="IC39" s="17"/>
      <c r="ID39" s="17"/>
      <c r="IE39" s="17">
        <v>0</v>
      </c>
      <c r="IF39" s="17">
        <v>0</v>
      </c>
      <c r="IG39" s="17"/>
      <c r="IH39" s="17"/>
      <c r="II39" s="17">
        <v>0</v>
      </c>
      <c r="IJ39" s="17">
        <v>70.354299999999995</v>
      </c>
      <c r="IK39" s="17">
        <v>63.797400000000003</v>
      </c>
      <c r="IL39" s="17">
        <v>67.179770000000005</v>
      </c>
      <c r="IM39" s="17">
        <v>3.1745299999999999</v>
      </c>
      <c r="IN39" s="17">
        <v>169.78235000000001</v>
      </c>
      <c r="IO39" s="17">
        <v>98.151250000000005</v>
      </c>
      <c r="IP39" s="17">
        <v>174.92003</v>
      </c>
      <c r="IQ39" s="17">
        <v>-5.1376799999999996</v>
      </c>
      <c r="IR39" s="17">
        <v>167.53228999999999</v>
      </c>
      <c r="IS39" s="17">
        <v>98.151250000000005</v>
      </c>
      <c r="IT39" s="17">
        <v>174.92003</v>
      </c>
      <c r="IU39" s="17">
        <v>-7.38774</v>
      </c>
      <c r="IV39" s="17">
        <v>199.55838</v>
      </c>
      <c r="IW39" s="17">
        <v>98.151250000000005</v>
      </c>
      <c r="IX39" s="17">
        <v>174.92003</v>
      </c>
      <c r="IY39" s="17">
        <v>24.638349999999999</v>
      </c>
      <c r="IZ39" s="17">
        <v>258.21499999999997</v>
      </c>
      <c r="JA39" s="17">
        <v>147.66900000000001</v>
      </c>
      <c r="JB39" s="17">
        <v>263.16798</v>
      </c>
      <c r="JC39" s="17">
        <v>-4.9529800000000002</v>
      </c>
      <c r="JD39" s="17">
        <v>66.776759999999996</v>
      </c>
      <c r="JE39" s="17">
        <v>45.005960000000002</v>
      </c>
      <c r="JF39" s="17">
        <v>73.334339999999997</v>
      </c>
      <c r="JG39" s="17">
        <v>-6.5575799999999997</v>
      </c>
      <c r="JH39" s="17">
        <v>33.849209999999999</v>
      </c>
      <c r="JI39" s="17">
        <v>22.57056</v>
      </c>
      <c r="JJ39" s="17">
        <v>36.777279999999998</v>
      </c>
      <c r="JK39" s="17">
        <v>-2.92807</v>
      </c>
      <c r="JL39" s="17">
        <v>0</v>
      </c>
      <c r="JM39" s="17">
        <v>199</v>
      </c>
      <c r="JN39" s="17"/>
      <c r="JO39" s="17">
        <v>0</v>
      </c>
      <c r="JP39" s="17">
        <v>0</v>
      </c>
      <c r="JQ39" s="17">
        <v>199</v>
      </c>
      <c r="JR39" s="17"/>
      <c r="JS39" s="17">
        <v>0</v>
      </c>
      <c r="JT39" s="17">
        <v>0</v>
      </c>
      <c r="JU39" s="17">
        <v>199</v>
      </c>
      <c r="JV39" s="17">
        <v>142</v>
      </c>
      <c r="JW39" s="17">
        <v>-142</v>
      </c>
      <c r="JX39" s="17">
        <v>0</v>
      </c>
      <c r="JY39" s="17"/>
      <c r="JZ39" s="17"/>
      <c r="KA39" s="17">
        <v>0</v>
      </c>
      <c r="KB39" s="17">
        <v>0</v>
      </c>
      <c r="KC39" s="17"/>
      <c r="KD39" s="17"/>
      <c r="KE39" s="17">
        <v>0</v>
      </c>
      <c r="KF39" s="17">
        <v>0</v>
      </c>
      <c r="KG39" s="17"/>
      <c r="KH39" s="17"/>
      <c r="KI39" s="17">
        <v>0</v>
      </c>
      <c r="KJ39" s="17">
        <v>4.4000000000000004</v>
      </c>
      <c r="KK39" s="17"/>
      <c r="KL39" s="17"/>
      <c r="KM39" s="17">
        <v>4.4000000000000004</v>
      </c>
      <c r="KN39" s="17">
        <v>0.76</v>
      </c>
      <c r="KO39" s="17">
        <v>0.90800999999999998</v>
      </c>
      <c r="KP39" s="17">
        <v>0.90800999999999998</v>
      </c>
      <c r="KQ39" s="17">
        <v>-0.14801</v>
      </c>
      <c r="KR39" s="17">
        <v>155.90299999999999</v>
      </c>
      <c r="KS39" s="17">
        <v>134.7285</v>
      </c>
      <c r="KT39" s="17">
        <v>147.33514</v>
      </c>
      <c r="KU39" s="17">
        <v>8.5678599999999996</v>
      </c>
      <c r="KV39" s="17">
        <v>67.468999999999994</v>
      </c>
      <c r="KW39" s="17">
        <v>92.559259999999995</v>
      </c>
      <c r="KX39" s="17">
        <v>91.935919999999996</v>
      </c>
      <c r="KY39" s="17">
        <v>-24.466919999999998</v>
      </c>
      <c r="KZ39" s="17">
        <v>40.369</v>
      </c>
      <c r="LA39" s="17">
        <v>66.809659999999994</v>
      </c>
      <c r="LB39" s="17">
        <v>66.809659999999994</v>
      </c>
      <c r="LC39" s="17">
        <v>-26.440660000000001</v>
      </c>
      <c r="LD39" s="17">
        <v>36.424999999999997</v>
      </c>
      <c r="LE39" s="17">
        <v>48.179349999999999</v>
      </c>
      <c r="LF39" s="17">
        <v>48.179349999999999</v>
      </c>
      <c r="LG39" s="17">
        <v>-11.754350000000001</v>
      </c>
      <c r="LH39" s="17">
        <v>29.312000000000001</v>
      </c>
      <c r="LI39" s="17">
        <v>29.806619999999999</v>
      </c>
      <c r="LJ39" s="17">
        <v>29.806760000000001</v>
      </c>
      <c r="LK39" s="17">
        <v>-0.49475999999999998</v>
      </c>
      <c r="LL39" s="17">
        <v>0</v>
      </c>
      <c r="LM39" s="17"/>
      <c r="LN39" s="17"/>
      <c r="LO39" s="17">
        <v>0</v>
      </c>
      <c r="LP39" s="17">
        <v>0</v>
      </c>
      <c r="LQ39" s="17"/>
      <c r="LR39" s="17"/>
      <c r="LS39" s="17">
        <v>0</v>
      </c>
      <c r="LT39" s="17">
        <v>0</v>
      </c>
      <c r="LU39" s="17"/>
      <c r="LV39" s="17"/>
      <c r="LW39" s="17">
        <v>0</v>
      </c>
      <c r="LX39" s="17">
        <v>140.696</v>
      </c>
      <c r="LY39" s="17">
        <v>144.80816999999999</v>
      </c>
      <c r="LZ39" s="17">
        <v>144.80816999999999</v>
      </c>
      <c r="MA39" s="17">
        <v>-4.1121699999999999</v>
      </c>
      <c r="MB39" s="17">
        <v>143.57300000000001</v>
      </c>
      <c r="MC39" s="17">
        <v>144.80816999999999</v>
      </c>
      <c r="MD39" s="17">
        <v>144.80816999999999</v>
      </c>
      <c r="ME39" s="17">
        <v>-1.2351700000000001</v>
      </c>
      <c r="MF39" s="17">
        <v>168.506</v>
      </c>
      <c r="MG39" s="17">
        <v>145.24303</v>
      </c>
      <c r="MH39" s="17">
        <v>145.24303</v>
      </c>
      <c r="MI39" s="17">
        <v>23.262969999999999</v>
      </c>
      <c r="MJ39" s="17">
        <v>182.71299999999999</v>
      </c>
      <c r="MK39" s="17">
        <v>175</v>
      </c>
      <c r="ML39" s="17">
        <v>175</v>
      </c>
      <c r="MM39" s="17">
        <v>7.7130000000000001</v>
      </c>
      <c r="MN39" s="17">
        <v>0</v>
      </c>
      <c r="MO39" s="17"/>
      <c r="MP39" s="17"/>
      <c r="MQ39" s="17">
        <v>0</v>
      </c>
      <c r="MR39" s="17">
        <v>0</v>
      </c>
      <c r="MS39" s="17"/>
      <c r="MT39" s="17"/>
      <c r="MU39" s="17">
        <v>0</v>
      </c>
      <c r="MV39" s="17">
        <v>0</v>
      </c>
      <c r="MW39" s="17"/>
      <c r="MX39" s="17"/>
      <c r="MY39" s="17">
        <v>0</v>
      </c>
      <c r="MZ39" s="17">
        <v>0</v>
      </c>
      <c r="NA39" s="17"/>
      <c r="NB39" s="17"/>
      <c r="NC39" s="17">
        <v>0</v>
      </c>
      <c r="ND39" s="17">
        <v>208.62270000000001</v>
      </c>
      <c r="NE39" s="17">
        <v>154.09174999999999</v>
      </c>
      <c r="NF39" s="17">
        <v>205.2938</v>
      </c>
      <c r="NG39" s="17">
        <v>3.3289</v>
      </c>
      <c r="NH39" s="17">
        <v>101.00369999999999</v>
      </c>
      <c r="NI39" s="17">
        <v>77.277249999999995</v>
      </c>
      <c r="NJ39" s="17">
        <v>102.95515</v>
      </c>
      <c r="NK39" s="17">
        <v>-1.9514499999999999</v>
      </c>
      <c r="NL39" s="17">
        <v>8.3190000000000008</v>
      </c>
      <c r="NM39" s="17">
        <v>7.4573499999999999</v>
      </c>
      <c r="NN39" s="17">
        <v>7.4573499999999999</v>
      </c>
      <c r="NO39" s="17">
        <v>0.86165000000000003</v>
      </c>
      <c r="NP39" s="17">
        <v>5.26</v>
      </c>
      <c r="NQ39" s="17">
        <v>4.9172599999999997</v>
      </c>
      <c r="NR39" s="17">
        <v>4.9172599999999997</v>
      </c>
      <c r="NS39" s="17">
        <v>0.34273999999999999</v>
      </c>
      <c r="NT39" s="17">
        <v>121.29</v>
      </c>
      <c r="NU39" s="17">
        <v>112.5</v>
      </c>
      <c r="NV39" s="17">
        <v>92.238900000000001</v>
      </c>
      <c r="NW39" s="17">
        <v>29.051100000000002</v>
      </c>
      <c r="NX39" s="17">
        <v>70.989999999999995</v>
      </c>
      <c r="NY39" s="17">
        <v>40.590000000000003</v>
      </c>
      <c r="NZ39" s="17">
        <v>40.590000000000003</v>
      </c>
      <c r="OA39" s="17">
        <v>30.4</v>
      </c>
      <c r="OB39" s="17">
        <v>11.76647</v>
      </c>
      <c r="OC39" s="17">
        <v>10.1</v>
      </c>
      <c r="OD39" s="17">
        <v>13.1044</v>
      </c>
      <c r="OE39" s="17">
        <v>-1.3379300000000001</v>
      </c>
      <c r="OF39" s="17">
        <v>0</v>
      </c>
      <c r="OG39" s="17"/>
      <c r="OH39" s="17"/>
      <c r="OI39" s="17">
        <v>0</v>
      </c>
      <c r="OJ39" s="17">
        <v>5.1054899999999996</v>
      </c>
      <c r="OK39" s="17">
        <v>8.1350499999999997</v>
      </c>
      <c r="OL39" s="17">
        <v>20.33764</v>
      </c>
      <c r="OM39" s="17">
        <v>-15.232150000000001</v>
      </c>
      <c r="ON39" s="17">
        <v>0</v>
      </c>
      <c r="OO39" s="17"/>
      <c r="OP39" s="17"/>
      <c r="OQ39" s="17">
        <v>0</v>
      </c>
      <c r="OR39" s="17">
        <v>0</v>
      </c>
      <c r="OS39" s="17"/>
      <c r="OT39" s="17"/>
      <c r="OU39" s="17">
        <v>0</v>
      </c>
      <c r="OV39" s="17">
        <v>175.65</v>
      </c>
      <c r="OW39" s="17">
        <v>155.13249999999999</v>
      </c>
      <c r="OX39" s="17">
        <v>155.13249999999999</v>
      </c>
      <c r="OY39" s="17">
        <v>20.517499999999998</v>
      </c>
      <c r="OZ39" s="17">
        <v>88.34</v>
      </c>
      <c r="PA39" s="17">
        <v>75.09</v>
      </c>
      <c r="PB39" s="17">
        <v>75.09</v>
      </c>
      <c r="PC39" s="17">
        <v>13.25</v>
      </c>
      <c r="PD39" s="17">
        <v>0.56999999999999995</v>
      </c>
      <c r="PE39" s="17">
        <v>0.8</v>
      </c>
      <c r="PF39" s="17">
        <v>0.8</v>
      </c>
      <c r="PG39" s="17">
        <v>-0.23</v>
      </c>
      <c r="PH39" s="17">
        <v>0.95</v>
      </c>
      <c r="PI39" s="17">
        <v>1.4</v>
      </c>
      <c r="PJ39" s="17">
        <v>1.4</v>
      </c>
      <c r="PK39" s="17">
        <v>-0.45</v>
      </c>
      <c r="PL39" s="17">
        <v>2.516</v>
      </c>
      <c r="PM39" s="17">
        <v>2.4</v>
      </c>
      <c r="PN39" s="17">
        <v>2.4</v>
      </c>
      <c r="PO39" s="17">
        <v>0.11600000000000001</v>
      </c>
      <c r="PP39" s="17">
        <v>17.722799999999999</v>
      </c>
      <c r="PQ39" s="17">
        <v>16.336300000000001</v>
      </c>
      <c r="PR39" s="17">
        <v>4.2788300000000001</v>
      </c>
      <c r="PS39" s="17">
        <v>13.44397</v>
      </c>
      <c r="PT39" s="17">
        <v>4.0590000000000002</v>
      </c>
      <c r="PU39" s="17">
        <v>3.12</v>
      </c>
      <c r="PV39" s="17">
        <v>3.12</v>
      </c>
      <c r="PW39" s="17">
        <v>0.93899999999999995</v>
      </c>
      <c r="PX39" s="17">
        <v>0</v>
      </c>
      <c r="PY39" s="17"/>
      <c r="PZ39" s="17">
        <v>3.1</v>
      </c>
      <c r="QA39" s="17">
        <v>-3.1</v>
      </c>
      <c r="QB39" s="17">
        <v>3.5470000000000002</v>
      </c>
      <c r="QC39" s="17">
        <v>3.5</v>
      </c>
      <c r="QD39" s="17">
        <v>3.5</v>
      </c>
      <c r="QE39" s="17">
        <v>4.7E-2</v>
      </c>
      <c r="QF39" s="17">
        <v>14.99</v>
      </c>
      <c r="QG39" s="17">
        <v>14.975849999999999</v>
      </c>
      <c r="QH39" s="17">
        <v>14.975849999999999</v>
      </c>
      <c r="QI39" s="17">
        <v>1.4149999999999999E-2</v>
      </c>
      <c r="QJ39" s="17">
        <v>12.620200000000001</v>
      </c>
      <c r="QK39" s="17">
        <v>12.4245</v>
      </c>
      <c r="QL39" s="17">
        <v>12.4245</v>
      </c>
      <c r="QM39" s="17">
        <v>0.19570000000000001</v>
      </c>
      <c r="QN39" s="17">
        <v>15.978300000000001</v>
      </c>
      <c r="QO39" s="17">
        <v>14.78</v>
      </c>
      <c r="QP39" s="17">
        <v>14.78</v>
      </c>
      <c r="QQ39" s="17">
        <v>1.1982999999999999</v>
      </c>
      <c r="QR39" s="17">
        <v>30.79</v>
      </c>
      <c r="QS39" s="17">
        <v>30</v>
      </c>
      <c r="QT39" s="17">
        <v>23.547499999999999</v>
      </c>
      <c r="QU39" s="17">
        <v>7.2424999999999997</v>
      </c>
      <c r="QV39" s="17">
        <v>81.725999999999999</v>
      </c>
      <c r="QW39" s="17">
        <v>89.3</v>
      </c>
      <c r="QX39" s="17">
        <v>68.506500000000003</v>
      </c>
      <c r="QY39" s="17">
        <v>13.2195</v>
      </c>
      <c r="QZ39" s="17">
        <v>14.757999999999999</v>
      </c>
      <c r="RA39" s="17">
        <v>11.253500000000001</v>
      </c>
      <c r="RB39" s="17">
        <v>11.253500000000001</v>
      </c>
      <c r="RC39" s="17">
        <v>3.5045000000000002</v>
      </c>
      <c r="RD39" s="17">
        <v>1.905</v>
      </c>
      <c r="RE39" s="17">
        <v>2.15</v>
      </c>
      <c r="RF39" s="17">
        <v>2.15</v>
      </c>
      <c r="RG39" s="17">
        <v>-0.245</v>
      </c>
      <c r="RH39" s="17">
        <v>7.1210000000000004</v>
      </c>
      <c r="RI39" s="17">
        <v>19.67727</v>
      </c>
      <c r="RJ39" s="17">
        <v>19.67727</v>
      </c>
      <c r="RK39" s="17">
        <v>-12.55627</v>
      </c>
      <c r="RL39" s="17">
        <v>1.28</v>
      </c>
      <c r="RM39" s="17">
        <v>1.28</v>
      </c>
      <c r="RN39" s="17">
        <v>1.28</v>
      </c>
      <c r="RO39" s="17">
        <v>0</v>
      </c>
      <c r="RP39" s="17">
        <v>0</v>
      </c>
      <c r="RQ39" s="17"/>
      <c r="RR39" s="17"/>
      <c r="RS39" s="17">
        <v>0</v>
      </c>
      <c r="RT39" s="17">
        <v>4.5531499999999996</v>
      </c>
      <c r="RU39" s="17">
        <v>4.4000000000000004</v>
      </c>
      <c r="RV39" s="17">
        <v>4.4000000000000004</v>
      </c>
      <c r="RW39" s="17">
        <v>0.15315000000000001</v>
      </c>
      <c r="RX39" s="17">
        <v>0.23307</v>
      </c>
      <c r="RY39" s="17">
        <v>0.37330000000000002</v>
      </c>
      <c r="RZ39" s="17">
        <v>0.37330000000000002</v>
      </c>
      <c r="SA39" s="17">
        <v>-0.14022999999999999</v>
      </c>
      <c r="SB39" s="17">
        <v>0.78</v>
      </c>
      <c r="SC39" s="17">
        <v>0.748</v>
      </c>
      <c r="SD39" s="17">
        <v>0.748</v>
      </c>
      <c r="SE39" s="17">
        <v>3.2000000000000001E-2</v>
      </c>
      <c r="SF39" s="17">
        <v>5.0220000000000002</v>
      </c>
      <c r="SG39" s="17">
        <v>5.3</v>
      </c>
      <c r="SH39" s="17">
        <v>5.3</v>
      </c>
      <c r="SI39" s="17">
        <v>-0.27800000000000002</v>
      </c>
      <c r="SJ39" s="17">
        <v>3.016</v>
      </c>
      <c r="SK39" s="17">
        <v>2.7</v>
      </c>
      <c r="SL39" s="17">
        <v>2.7</v>
      </c>
      <c r="SM39" s="17">
        <v>0.316</v>
      </c>
      <c r="SN39" s="17">
        <v>2.76</v>
      </c>
      <c r="SO39" s="17">
        <v>3</v>
      </c>
      <c r="SP39" s="17">
        <v>3</v>
      </c>
      <c r="SQ39" s="17">
        <v>-0.24</v>
      </c>
      <c r="SR39" s="17">
        <v>3.69</v>
      </c>
      <c r="SS39" s="17">
        <v>5</v>
      </c>
      <c r="ST39" s="17">
        <v>5</v>
      </c>
      <c r="SU39" s="17">
        <v>-1.31</v>
      </c>
      <c r="SV39" s="17">
        <v>26.191520000000001</v>
      </c>
      <c r="SW39" s="17">
        <v>28.3</v>
      </c>
      <c r="SX39" s="17">
        <v>25.6496</v>
      </c>
      <c r="SY39" s="17">
        <v>0.54191999999999996</v>
      </c>
      <c r="SZ39" s="17">
        <v>55.112729999999999</v>
      </c>
      <c r="TA39" s="17">
        <v>75.5</v>
      </c>
      <c r="TB39" s="17">
        <v>57.764699999999998</v>
      </c>
      <c r="TC39" s="17">
        <v>-2.6519699999999999</v>
      </c>
      <c r="TD39" s="17">
        <v>29.320650000000001</v>
      </c>
      <c r="TE39" s="17">
        <v>28.54</v>
      </c>
      <c r="TF39" s="17">
        <v>28.54</v>
      </c>
      <c r="TG39" s="17">
        <v>0.78064999999999996</v>
      </c>
      <c r="TH39" s="17">
        <v>118.38245000000001</v>
      </c>
      <c r="TI39" s="17">
        <v>39.00488</v>
      </c>
      <c r="TJ39" s="17">
        <v>130.87196</v>
      </c>
      <c r="TK39" s="17">
        <v>-12.489509999999999</v>
      </c>
      <c r="TL39" s="17">
        <v>111.11687999999999</v>
      </c>
      <c r="TM39" s="17">
        <v>121.54545</v>
      </c>
      <c r="TN39" s="17">
        <v>115.62264999999999</v>
      </c>
      <c r="TO39" s="17">
        <v>-4.5057700000000001</v>
      </c>
      <c r="TP39" s="17">
        <v>20.633230000000001</v>
      </c>
      <c r="TQ39" s="17">
        <v>8.0098900000000004</v>
      </c>
      <c r="TR39" s="17">
        <v>19.413350000000001</v>
      </c>
      <c r="TS39" s="17">
        <v>1.2198800000000001</v>
      </c>
      <c r="TT39" s="17">
        <v>15.24835</v>
      </c>
      <c r="TU39" s="17">
        <v>10.99391</v>
      </c>
      <c r="TV39" s="17">
        <v>14.34957</v>
      </c>
      <c r="TW39" s="17">
        <v>0.89878000000000002</v>
      </c>
      <c r="TX39" s="17">
        <v>1.5567</v>
      </c>
      <c r="TY39" s="17">
        <v>36.25</v>
      </c>
      <c r="TZ39" s="17">
        <v>36.25</v>
      </c>
      <c r="UA39" s="17">
        <v>-34.693300000000001</v>
      </c>
      <c r="UB39" s="17">
        <v>0</v>
      </c>
      <c r="UC39" s="17"/>
      <c r="UD39" s="17">
        <v>4</v>
      </c>
      <c r="UE39" s="17">
        <v>-4</v>
      </c>
      <c r="UF39" s="17">
        <v>1.6140000000000001</v>
      </c>
      <c r="UG39" s="17">
        <v>1.6</v>
      </c>
      <c r="UH39" s="17">
        <v>1.6</v>
      </c>
      <c r="UI39" s="17">
        <v>1.4E-2</v>
      </c>
      <c r="UJ39" s="17">
        <v>0</v>
      </c>
      <c r="UK39" s="17"/>
      <c r="UL39" s="17"/>
      <c r="UM39" s="17">
        <v>0</v>
      </c>
      <c r="UN39" s="17">
        <v>4</v>
      </c>
      <c r="UO39" s="17">
        <v>3.5</v>
      </c>
      <c r="UP39" s="17">
        <v>3.5</v>
      </c>
      <c r="UQ39" s="17">
        <v>0.5</v>
      </c>
      <c r="UR39" s="17">
        <v>4.5</v>
      </c>
      <c r="US39" s="17">
        <v>4</v>
      </c>
      <c r="UT39" s="17">
        <v>4</v>
      </c>
      <c r="UU39" s="17">
        <v>0.5</v>
      </c>
      <c r="UV39" s="17">
        <v>4.5999999999999996</v>
      </c>
      <c r="UW39" s="17">
        <v>4.0999999999999996</v>
      </c>
      <c r="UX39" s="17">
        <v>4.0999999999999996</v>
      </c>
      <c r="UY39" s="17">
        <v>0.5</v>
      </c>
      <c r="UZ39" s="17">
        <v>15.115970000000001</v>
      </c>
      <c r="VA39" s="17">
        <v>16.45</v>
      </c>
      <c r="VB39" s="17">
        <v>16.45</v>
      </c>
      <c r="VC39" s="17">
        <v>-1.33403</v>
      </c>
      <c r="VD39" s="17">
        <v>219.64099999999999</v>
      </c>
      <c r="VE39" s="17">
        <v>208.245</v>
      </c>
      <c r="VF39" s="17">
        <v>208.245</v>
      </c>
      <c r="VG39" s="17">
        <v>11.396000000000001</v>
      </c>
      <c r="VH39" s="17">
        <v>9.36</v>
      </c>
      <c r="VI39" s="17">
        <v>8.7482000000000006</v>
      </c>
      <c r="VJ39" s="17">
        <v>8.7482000000000006</v>
      </c>
      <c r="VK39" s="17">
        <v>0.61180000000000001</v>
      </c>
      <c r="VL39" s="17">
        <v>109.113</v>
      </c>
      <c r="VM39" s="17">
        <v>121</v>
      </c>
      <c r="VN39" s="17">
        <v>121</v>
      </c>
      <c r="VO39" s="17">
        <v>-11.887</v>
      </c>
      <c r="VP39" s="17">
        <v>0.65100000000000002</v>
      </c>
      <c r="VQ39" s="17">
        <v>0.6</v>
      </c>
      <c r="VR39" s="17">
        <v>0.6</v>
      </c>
      <c r="VS39" s="17">
        <v>5.0999999999999997E-2</v>
      </c>
      <c r="VT39" s="17">
        <v>128.96100000000001</v>
      </c>
      <c r="VU39" s="17">
        <v>127.6</v>
      </c>
      <c r="VV39" s="17">
        <v>121</v>
      </c>
      <c r="VW39" s="17">
        <v>7.9610000000000003</v>
      </c>
      <c r="VX39" s="17">
        <v>152.75</v>
      </c>
      <c r="VY39" s="17">
        <v>148</v>
      </c>
      <c r="VZ39" s="17">
        <v>148</v>
      </c>
      <c r="WA39" s="17">
        <v>4.75</v>
      </c>
      <c r="WB39" s="17">
        <v>80.070999999999998</v>
      </c>
      <c r="WC39" s="17">
        <v>87.12</v>
      </c>
      <c r="WD39" s="17">
        <v>87.12</v>
      </c>
      <c r="WE39" s="17">
        <v>-7.0490000000000004</v>
      </c>
      <c r="WF39" s="17">
        <v>2.42</v>
      </c>
      <c r="WG39" s="17">
        <v>2.8</v>
      </c>
      <c r="WH39" s="17">
        <v>2.8</v>
      </c>
      <c r="WI39" s="17">
        <v>-0.38</v>
      </c>
      <c r="WJ39" s="17">
        <v>2.2999999999999998</v>
      </c>
      <c r="WK39" s="17">
        <v>2.2999999999999998</v>
      </c>
      <c r="WL39" s="17">
        <v>2.2999999999999998</v>
      </c>
      <c r="WM39" s="17">
        <v>0</v>
      </c>
      <c r="WN39" s="17">
        <v>2.31</v>
      </c>
      <c r="WO39" s="17">
        <v>2.2999999999999998</v>
      </c>
      <c r="WP39" s="17">
        <v>2.2999999999999998</v>
      </c>
      <c r="WQ39" s="17">
        <v>0.01</v>
      </c>
      <c r="WR39" s="17">
        <v>1.03</v>
      </c>
      <c r="WS39" s="17">
        <v>1.3</v>
      </c>
      <c r="WT39" s="17">
        <v>1.3</v>
      </c>
      <c r="WU39" s="17">
        <v>-0.27</v>
      </c>
      <c r="WV39" s="17">
        <v>8.08</v>
      </c>
      <c r="WW39" s="17">
        <v>8.4486000000000008</v>
      </c>
      <c r="WX39" s="17">
        <v>8.4486000000000008</v>
      </c>
      <c r="WY39" s="17">
        <v>-0.36859999999999998</v>
      </c>
      <c r="WZ39" s="17">
        <v>7.7779999999999996</v>
      </c>
      <c r="XA39" s="17">
        <v>5.0999999999999996</v>
      </c>
      <c r="XB39" s="17">
        <v>5.0999999999999996</v>
      </c>
      <c r="XC39" s="17">
        <v>2.6779999999999999</v>
      </c>
      <c r="XD39" s="17">
        <v>18.099</v>
      </c>
      <c r="XE39" s="17">
        <v>17.391300000000001</v>
      </c>
      <c r="XF39" s="17">
        <v>17.391300000000001</v>
      </c>
      <c r="XG39" s="17">
        <v>0.7077</v>
      </c>
      <c r="XH39" s="17">
        <v>9.9849999999999994</v>
      </c>
      <c r="XI39" s="17">
        <v>10</v>
      </c>
      <c r="XJ39" s="17">
        <v>10</v>
      </c>
      <c r="XK39" s="17">
        <v>-1.4999999999999999E-2</v>
      </c>
      <c r="XL39" s="17">
        <v>8.6</v>
      </c>
      <c r="XM39" s="17">
        <v>10.8</v>
      </c>
      <c r="XN39" s="17">
        <v>10.8</v>
      </c>
      <c r="XO39" s="17">
        <v>-2.2000000000000002</v>
      </c>
      <c r="XP39" s="17">
        <v>0</v>
      </c>
      <c r="XQ39" s="17"/>
      <c r="XR39" s="17"/>
      <c r="XS39" s="17">
        <v>0</v>
      </c>
      <c r="XT39" s="17">
        <v>0</v>
      </c>
      <c r="XU39" s="17"/>
      <c r="XV39" s="17"/>
      <c r="XW39" s="17">
        <v>0</v>
      </c>
      <c r="XX39" s="17">
        <v>17.3</v>
      </c>
      <c r="XY39" s="17">
        <v>19</v>
      </c>
      <c r="XZ39" s="17">
        <v>14</v>
      </c>
      <c r="YA39" s="17">
        <v>3.3</v>
      </c>
      <c r="YB39" s="17">
        <v>13.34</v>
      </c>
      <c r="YC39" s="17">
        <v>19</v>
      </c>
      <c r="YD39" s="17">
        <v>19</v>
      </c>
      <c r="YE39" s="17">
        <v>-5.66</v>
      </c>
      <c r="YF39" s="17">
        <v>8.76</v>
      </c>
      <c r="YG39" s="17">
        <v>7.5</v>
      </c>
      <c r="YH39" s="17">
        <v>7.5</v>
      </c>
      <c r="YI39" s="17">
        <v>1.26</v>
      </c>
      <c r="YJ39" s="17">
        <v>11.09</v>
      </c>
      <c r="YK39" s="17">
        <v>11</v>
      </c>
      <c r="YL39" s="17">
        <v>11</v>
      </c>
      <c r="YM39" s="17">
        <v>0.09</v>
      </c>
      <c r="YN39" s="17">
        <v>11.6</v>
      </c>
      <c r="YO39" s="17">
        <v>12</v>
      </c>
      <c r="YP39" s="17">
        <v>12</v>
      </c>
      <c r="YQ39" s="17">
        <v>-0.4</v>
      </c>
    </row>
    <row r="40" spans="1:667" ht="24" customHeight="1" x14ac:dyDescent="0.3">
      <c r="A40" s="1"/>
      <c r="B40" s="18" t="s">
        <v>73</v>
      </c>
      <c r="C40" s="18" t="s">
        <v>919</v>
      </c>
      <c r="D40" s="19">
        <v>65.569999999999993</v>
      </c>
      <c r="E40" s="19">
        <v>101.06425</v>
      </c>
      <c r="F40" s="19">
        <v>101.06425</v>
      </c>
      <c r="G40" s="19">
        <v>-35.494250000000001</v>
      </c>
      <c r="H40" s="19">
        <v>643.67999999999995</v>
      </c>
      <c r="I40" s="19">
        <v>649.92602999999997</v>
      </c>
      <c r="J40" s="19">
        <v>649.92602999999997</v>
      </c>
      <c r="K40" s="19">
        <v>-6.2460300000000002</v>
      </c>
      <c r="L40" s="19">
        <v>215.14</v>
      </c>
      <c r="M40" s="19">
        <v>210.41108</v>
      </c>
      <c r="N40" s="19">
        <v>210.41108</v>
      </c>
      <c r="O40" s="19">
        <v>4.7289199999999996</v>
      </c>
      <c r="P40" s="19">
        <v>0</v>
      </c>
      <c r="Q40" s="19"/>
      <c r="R40" s="19"/>
      <c r="S40" s="19">
        <v>0</v>
      </c>
      <c r="T40" s="19">
        <v>0</v>
      </c>
      <c r="U40" s="19"/>
      <c r="V40" s="19"/>
      <c r="W40" s="19">
        <v>0</v>
      </c>
      <c r="X40" s="19">
        <v>44</v>
      </c>
      <c r="Y40" s="19">
        <v>76.911060000000006</v>
      </c>
      <c r="Z40" s="19"/>
      <c r="AA40" s="19">
        <v>44</v>
      </c>
      <c r="AB40" s="19">
        <v>87.7</v>
      </c>
      <c r="AC40" s="19">
        <v>90</v>
      </c>
      <c r="AD40" s="19">
        <v>85.741600000000005</v>
      </c>
      <c r="AE40" s="19">
        <v>1.9583999999999999</v>
      </c>
      <c r="AF40" s="19">
        <v>0</v>
      </c>
      <c r="AG40" s="19"/>
      <c r="AH40" s="19"/>
      <c r="AI40" s="19">
        <v>0</v>
      </c>
      <c r="AJ40" s="19">
        <v>79.262</v>
      </c>
      <c r="AK40" s="19">
        <v>86.820319999999995</v>
      </c>
      <c r="AL40" s="19">
        <v>31.088080000000001</v>
      </c>
      <c r="AM40" s="19">
        <v>48.173920000000003</v>
      </c>
      <c r="AN40" s="19">
        <v>181.45</v>
      </c>
      <c r="AO40" s="19">
        <v>189.81003000000001</v>
      </c>
      <c r="AP40" s="19">
        <v>189.81003000000001</v>
      </c>
      <c r="AQ40" s="19">
        <v>-8.3600300000000001</v>
      </c>
      <c r="AR40" s="19">
        <v>194.5</v>
      </c>
      <c r="AS40" s="19">
        <v>189.81003000000001</v>
      </c>
      <c r="AT40" s="19">
        <v>189.81003000000001</v>
      </c>
      <c r="AU40" s="19">
        <v>4.6899699999999998</v>
      </c>
      <c r="AV40" s="19">
        <v>194.8</v>
      </c>
      <c r="AW40" s="19">
        <v>189.81003000000001</v>
      </c>
      <c r="AX40" s="19">
        <v>189.81003000000001</v>
      </c>
      <c r="AY40" s="19">
        <v>4.9899699999999996</v>
      </c>
      <c r="AZ40" s="19">
        <v>276.36</v>
      </c>
      <c r="BA40" s="19">
        <v>285.57004000000001</v>
      </c>
      <c r="BB40" s="19">
        <v>285.57004000000001</v>
      </c>
      <c r="BC40" s="19">
        <v>-9.2100399999999993</v>
      </c>
      <c r="BD40" s="19">
        <v>201.58</v>
      </c>
      <c r="BE40" s="19">
        <v>206.04143999999999</v>
      </c>
      <c r="BF40" s="19">
        <v>206.04143999999999</v>
      </c>
      <c r="BG40" s="19">
        <v>-4.4614399999999996</v>
      </c>
      <c r="BH40" s="19">
        <v>103.26</v>
      </c>
      <c r="BI40" s="19">
        <v>103.33009</v>
      </c>
      <c r="BJ40" s="19">
        <v>103.33009</v>
      </c>
      <c r="BK40" s="19">
        <v>-7.009E-2</v>
      </c>
      <c r="BL40" s="19">
        <v>133.86000000000001</v>
      </c>
      <c r="BM40" s="19">
        <v>73.212440000000001</v>
      </c>
      <c r="BN40" s="19">
        <v>196.18647000000001</v>
      </c>
      <c r="BO40" s="19">
        <v>-62.32647</v>
      </c>
      <c r="BP40" s="19">
        <v>3.9</v>
      </c>
      <c r="BQ40" s="19">
        <v>3.8975900000000001</v>
      </c>
      <c r="BR40" s="19">
        <v>3.8975900000000001</v>
      </c>
      <c r="BS40" s="19">
        <v>2.4099999999999998E-3</v>
      </c>
      <c r="BT40" s="19">
        <v>0</v>
      </c>
      <c r="BU40" s="19"/>
      <c r="BV40" s="19"/>
      <c r="BW40" s="19">
        <v>0</v>
      </c>
      <c r="BX40" s="19">
        <v>0</v>
      </c>
      <c r="BY40" s="19"/>
      <c r="BZ40" s="19"/>
      <c r="CA40" s="19">
        <v>0</v>
      </c>
      <c r="CB40" s="19">
        <v>0</v>
      </c>
      <c r="CC40" s="19"/>
      <c r="CD40" s="19"/>
      <c r="CE40" s="19">
        <v>0</v>
      </c>
      <c r="CF40" s="19">
        <v>105.268</v>
      </c>
      <c r="CG40" s="19">
        <v>114.38334</v>
      </c>
      <c r="CH40" s="19">
        <v>114.38334</v>
      </c>
      <c r="CI40" s="19">
        <v>-9.1153399999999998</v>
      </c>
      <c r="CJ40" s="19">
        <v>6.85</v>
      </c>
      <c r="CK40" s="19">
        <v>7.1296799999999996</v>
      </c>
      <c r="CL40" s="19">
        <v>7.1296799999999996</v>
      </c>
      <c r="CM40" s="19">
        <v>-0.27967999999999998</v>
      </c>
      <c r="CN40" s="19">
        <v>5.1840000000000002</v>
      </c>
      <c r="CO40" s="19">
        <v>3.8284699999999998</v>
      </c>
      <c r="CP40" s="19">
        <v>3.8284699999999998</v>
      </c>
      <c r="CQ40" s="19">
        <v>1.3555299999999999</v>
      </c>
      <c r="CR40" s="19">
        <v>22.169</v>
      </c>
      <c r="CS40" s="19">
        <v>22.280850000000001</v>
      </c>
      <c r="CT40" s="19">
        <v>22.280850000000001</v>
      </c>
      <c r="CU40" s="19">
        <v>-0.11185</v>
      </c>
      <c r="CV40" s="19">
        <v>57.13</v>
      </c>
      <c r="CW40" s="19">
        <v>43.357860000000002</v>
      </c>
      <c r="CX40" s="19">
        <v>75.020870000000002</v>
      </c>
      <c r="CY40" s="19">
        <v>-17.89087</v>
      </c>
      <c r="CZ40" s="19">
        <v>53.680680000000002</v>
      </c>
      <c r="DA40" s="19">
        <v>109.68507</v>
      </c>
      <c r="DB40" s="19">
        <v>73.053020000000004</v>
      </c>
      <c r="DC40" s="19">
        <v>-19.372340000000001</v>
      </c>
      <c r="DD40" s="19">
        <v>0</v>
      </c>
      <c r="DE40" s="19"/>
      <c r="DF40" s="19"/>
      <c r="DG40" s="19">
        <v>0</v>
      </c>
      <c r="DH40" s="19">
        <v>85.568799999999996</v>
      </c>
      <c r="DI40" s="19">
        <v>62.56</v>
      </c>
      <c r="DJ40" s="19">
        <v>178.05985999999999</v>
      </c>
      <c r="DK40" s="19">
        <v>-92.491060000000004</v>
      </c>
      <c r="DL40" s="19">
        <v>0</v>
      </c>
      <c r="DM40" s="19"/>
      <c r="DN40" s="19">
        <v>7.8466800000000001</v>
      </c>
      <c r="DO40" s="19">
        <v>-7.8466800000000001</v>
      </c>
      <c r="DP40" s="19">
        <v>6.5273700000000003</v>
      </c>
      <c r="DQ40" s="19">
        <v>6.39</v>
      </c>
      <c r="DR40" s="19">
        <v>6.39</v>
      </c>
      <c r="DS40" s="19">
        <v>0.13736999999999999</v>
      </c>
      <c r="DT40" s="19">
        <v>0</v>
      </c>
      <c r="DU40" s="19"/>
      <c r="DV40" s="19"/>
      <c r="DW40" s="19">
        <v>0</v>
      </c>
      <c r="DX40" s="19">
        <v>29.992999999999999</v>
      </c>
      <c r="DY40" s="19">
        <v>32.030839999999998</v>
      </c>
      <c r="DZ40" s="19">
        <v>33.393859999999997</v>
      </c>
      <c r="EA40" s="19">
        <v>-3.4008600000000002</v>
      </c>
      <c r="EB40" s="19">
        <v>48.999789999999997</v>
      </c>
      <c r="EC40" s="19"/>
      <c r="ED40" s="19"/>
      <c r="EE40" s="19">
        <v>48.999789999999997</v>
      </c>
      <c r="EF40" s="19">
        <v>19.31738</v>
      </c>
      <c r="EG40" s="19">
        <v>20.022960000000001</v>
      </c>
      <c r="EH40" s="19">
        <v>21.083359999999999</v>
      </c>
      <c r="EI40" s="19">
        <v>-1.7659800000000001</v>
      </c>
      <c r="EJ40" s="19">
        <v>17.23761</v>
      </c>
      <c r="EK40" s="19">
        <v>18.700710000000001</v>
      </c>
      <c r="EL40" s="19">
        <v>18.574760000000001</v>
      </c>
      <c r="EM40" s="19">
        <v>-1.3371500000000001</v>
      </c>
      <c r="EN40" s="19">
        <v>12.85094</v>
      </c>
      <c r="EO40" s="19">
        <v>12.56039</v>
      </c>
      <c r="EP40" s="19">
        <v>12.56039</v>
      </c>
      <c r="EQ40" s="19">
        <v>0.29054999999999997</v>
      </c>
      <c r="ER40" s="19">
        <v>56.61</v>
      </c>
      <c r="ES40" s="19">
        <v>62.2014</v>
      </c>
      <c r="ET40" s="19">
        <v>62.2014</v>
      </c>
      <c r="EU40" s="19">
        <v>-5.5914000000000001</v>
      </c>
      <c r="EV40" s="19">
        <v>174.59094999999999</v>
      </c>
      <c r="EW40" s="19">
        <v>144.89496</v>
      </c>
      <c r="EX40" s="19">
        <v>184.74316999999999</v>
      </c>
      <c r="EY40" s="19">
        <v>-10.15222</v>
      </c>
      <c r="EZ40" s="19">
        <v>174.40530000000001</v>
      </c>
      <c r="FA40" s="19">
        <v>144.89496</v>
      </c>
      <c r="FB40" s="19">
        <v>184.74316999999999</v>
      </c>
      <c r="FC40" s="19">
        <v>-10.337870000000001</v>
      </c>
      <c r="FD40" s="19">
        <v>180.58072000000001</v>
      </c>
      <c r="FE40" s="19">
        <v>145.33008000000001</v>
      </c>
      <c r="FF40" s="19">
        <v>185.29795999999999</v>
      </c>
      <c r="FG40" s="19">
        <v>-4.7172400000000003</v>
      </c>
      <c r="FH40" s="19">
        <v>85.16</v>
      </c>
      <c r="FI40" s="19">
        <v>85.995480000000001</v>
      </c>
      <c r="FJ40" s="19">
        <v>87.983080000000001</v>
      </c>
      <c r="FK40" s="19">
        <v>-2.82308</v>
      </c>
      <c r="FL40" s="19">
        <v>38.520000000000003</v>
      </c>
      <c r="FM40" s="19"/>
      <c r="FN40" s="19"/>
      <c r="FO40" s="19">
        <v>38.520000000000003</v>
      </c>
      <c r="FP40" s="19">
        <v>19.600000000000001</v>
      </c>
      <c r="FQ40" s="19">
        <v>20.7</v>
      </c>
      <c r="FR40" s="19">
        <v>21.987310000000001</v>
      </c>
      <c r="FS40" s="19">
        <v>-2.3873099999999998</v>
      </c>
      <c r="FT40" s="19">
        <v>14.57</v>
      </c>
      <c r="FU40" s="19">
        <v>15.25745</v>
      </c>
      <c r="FV40" s="19">
        <v>15.25745</v>
      </c>
      <c r="FW40" s="19">
        <v>-0.68745000000000001</v>
      </c>
      <c r="FX40" s="19">
        <v>37.35</v>
      </c>
      <c r="FY40" s="19">
        <v>20.725390000000001</v>
      </c>
      <c r="FZ40" s="19">
        <v>20.725390000000001</v>
      </c>
      <c r="GA40" s="19">
        <v>16.624610000000001</v>
      </c>
      <c r="GB40" s="19"/>
      <c r="GC40" s="19"/>
      <c r="GD40" s="19"/>
      <c r="GE40" s="19">
        <v>0</v>
      </c>
      <c r="GF40" s="19"/>
      <c r="GG40" s="19"/>
      <c r="GH40" s="19"/>
      <c r="GI40" s="19">
        <v>0</v>
      </c>
      <c r="GJ40" s="19">
        <v>6.6</v>
      </c>
      <c r="GK40" s="19">
        <v>6.8787000000000003</v>
      </c>
      <c r="GL40" s="19">
        <v>6.8787000000000003</v>
      </c>
      <c r="GM40" s="19">
        <v>-0.2787</v>
      </c>
      <c r="GN40" s="19">
        <v>69.61</v>
      </c>
      <c r="GO40" s="19">
        <v>40.008040000000001</v>
      </c>
      <c r="GP40" s="19">
        <v>62.581009999999999</v>
      </c>
      <c r="GQ40" s="19">
        <v>7.0289900000000003</v>
      </c>
      <c r="GR40" s="19">
        <v>0</v>
      </c>
      <c r="GS40" s="19"/>
      <c r="GT40" s="19"/>
      <c r="GU40" s="19">
        <v>0</v>
      </c>
      <c r="GV40" s="19">
        <v>0</v>
      </c>
      <c r="GW40" s="19"/>
      <c r="GX40" s="19"/>
      <c r="GY40" s="19">
        <v>0</v>
      </c>
      <c r="GZ40" s="19">
        <v>0</v>
      </c>
      <c r="HA40" s="19"/>
      <c r="HB40" s="19"/>
      <c r="HC40" s="19">
        <v>0</v>
      </c>
      <c r="HD40" s="19">
        <v>0</v>
      </c>
      <c r="HE40" s="19"/>
      <c r="HF40" s="19"/>
      <c r="HG40" s="19">
        <v>0</v>
      </c>
      <c r="HH40" s="19">
        <v>92.18</v>
      </c>
      <c r="HI40" s="19">
        <v>79.458579999999998</v>
      </c>
      <c r="HJ40" s="19">
        <v>94.991299999999995</v>
      </c>
      <c r="HK40" s="19">
        <v>-2.8113000000000001</v>
      </c>
      <c r="HL40" s="19">
        <v>0</v>
      </c>
      <c r="HM40" s="19"/>
      <c r="HN40" s="19"/>
      <c r="HO40" s="19">
        <v>0</v>
      </c>
      <c r="HP40" s="19">
        <v>0</v>
      </c>
      <c r="HQ40" s="19"/>
      <c r="HR40" s="19"/>
      <c r="HS40" s="19">
        <v>0</v>
      </c>
      <c r="HT40" s="19">
        <v>40.594999999999999</v>
      </c>
      <c r="HU40" s="19">
        <v>45.291899999999998</v>
      </c>
      <c r="HV40" s="19">
        <v>45.291899999999998</v>
      </c>
      <c r="HW40" s="19">
        <v>-4.6969000000000003</v>
      </c>
      <c r="HX40" s="19">
        <v>0</v>
      </c>
      <c r="HY40" s="19"/>
      <c r="HZ40" s="19"/>
      <c r="IA40" s="19">
        <v>0</v>
      </c>
      <c r="IB40" s="19">
        <v>0</v>
      </c>
      <c r="IC40" s="19"/>
      <c r="ID40" s="19"/>
      <c r="IE40" s="19">
        <v>0</v>
      </c>
      <c r="IF40" s="19">
        <v>0</v>
      </c>
      <c r="IG40" s="19"/>
      <c r="IH40" s="19"/>
      <c r="II40" s="19">
        <v>0</v>
      </c>
      <c r="IJ40" s="19">
        <v>69.626429999999999</v>
      </c>
      <c r="IK40" s="19">
        <v>70.469080000000005</v>
      </c>
      <c r="IL40" s="19">
        <v>90.221630000000005</v>
      </c>
      <c r="IM40" s="19">
        <v>-20.595199999999998</v>
      </c>
      <c r="IN40" s="19">
        <v>170.73508000000001</v>
      </c>
      <c r="IO40" s="19">
        <v>124.89333000000001</v>
      </c>
      <c r="IP40" s="19">
        <v>174.35920999999999</v>
      </c>
      <c r="IQ40" s="19">
        <v>-3.6241300000000001</v>
      </c>
      <c r="IR40" s="19">
        <v>168.65066999999999</v>
      </c>
      <c r="IS40" s="19">
        <v>124.89333000000001</v>
      </c>
      <c r="IT40" s="19">
        <v>174.35920999999999</v>
      </c>
      <c r="IU40" s="19">
        <v>-5.7085400000000002</v>
      </c>
      <c r="IV40" s="19">
        <v>199.92223000000001</v>
      </c>
      <c r="IW40" s="19">
        <v>124.89333000000001</v>
      </c>
      <c r="IX40" s="19">
        <v>174.35920999999999</v>
      </c>
      <c r="IY40" s="19">
        <v>25.563020000000002</v>
      </c>
      <c r="IZ40" s="19">
        <v>256.44983000000002</v>
      </c>
      <c r="JA40" s="19">
        <v>187.90257</v>
      </c>
      <c r="JB40" s="19">
        <v>262.32422000000003</v>
      </c>
      <c r="JC40" s="19">
        <v>-5.87439</v>
      </c>
      <c r="JD40" s="19">
        <v>67.601479999999995</v>
      </c>
      <c r="JE40" s="19">
        <v>45.005960000000002</v>
      </c>
      <c r="JF40" s="19">
        <v>73.334350000000001</v>
      </c>
      <c r="JG40" s="19">
        <v>-5.7328700000000001</v>
      </c>
      <c r="JH40" s="19">
        <v>33.922280000000001</v>
      </c>
      <c r="JI40" s="19">
        <v>22.57056</v>
      </c>
      <c r="JJ40" s="19">
        <v>36.777279999999998</v>
      </c>
      <c r="JK40" s="19">
        <v>-2.855</v>
      </c>
      <c r="JL40" s="19">
        <v>0</v>
      </c>
      <c r="JM40" s="19">
        <v>199</v>
      </c>
      <c r="JN40" s="19"/>
      <c r="JO40" s="19">
        <v>0</v>
      </c>
      <c r="JP40" s="19">
        <v>0</v>
      </c>
      <c r="JQ40" s="19">
        <v>199</v>
      </c>
      <c r="JR40" s="19"/>
      <c r="JS40" s="19">
        <v>0</v>
      </c>
      <c r="JT40" s="19">
        <v>0</v>
      </c>
      <c r="JU40" s="19">
        <v>199</v>
      </c>
      <c r="JV40" s="19">
        <v>142</v>
      </c>
      <c r="JW40" s="19">
        <v>-142</v>
      </c>
      <c r="JX40" s="19">
        <v>0</v>
      </c>
      <c r="JY40" s="19"/>
      <c r="JZ40" s="19"/>
      <c r="KA40" s="19">
        <v>0</v>
      </c>
      <c r="KB40" s="19">
        <v>0</v>
      </c>
      <c r="KC40" s="19"/>
      <c r="KD40" s="19"/>
      <c r="KE40" s="19">
        <v>0</v>
      </c>
      <c r="KF40" s="19">
        <v>0</v>
      </c>
      <c r="KG40" s="19"/>
      <c r="KH40" s="19"/>
      <c r="KI40" s="19">
        <v>0</v>
      </c>
      <c r="KJ40" s="19">
        <v>4.4000000000000004</v>
      </c>
      <c r="KK40" s="19"/>
      <c r="KL40" s="19"/>
      <c r="KM40" s="19">
        <v>4.4000000000000004</v>
      </c>
      <c r="KN40" s="19">
        <v>0.77</v>
      </c>
      <c r="KO40" s="19">
        <v>0.90800999999999998</v>
      </c>
      <c r="KP40" s="19">
        <v>0.90800999999999998</v>
      </c>
      <c r="KQ40" s="19">
        <v>-0.13800999999999999</v>
      </c>
      <c r="KR40" s="19">
        <v>89.302000000000007</v>
      </c>
      <c r="KS40" s="19">
        <v>126.60975000000001</v>
      </c>
      <c r="KT40" s="19">
        <v>57.912399999999998</v>
      </c>
      <c r="KU40" s="19">
        <v>31.389600000000002</v>
      </c>
      <c r="KV40" s="19">
        <v>58.875</v>
      </c>
      <c r="KW40" s="19">
        <v>92.559299999999993</v>
      </c>
      <c r="KX40" s="19">
        <v>108.13</v>
      </c>
      <c r="KY40" s="19">
        <v>-49.255000000000003</v>
      </c>
      <c r="KZ40" s="19">
        <v>39.296999999999997</v>
      </c>
      <c r="LA40" s="19">
        <v>66.809659999999994</v>
      </c>
      <c r="LB40" s="19">
        <v>66.809659999999994</v>
      </c>
      <c r="LC40" s="19">
        <v>-27.51266</v>
      </c>
      <c r="LD40" s="19">
        <v>36.301000000000002</v>
      </c>
      <c r="LE40" s="19">
        <v>48.179349999999999</v>
      </c>
      <c r="LF40" s="19">
        <v>48.179349999999999</v>
      </c>
      <c r="LG40" s="19">
        <v>-11.878349999999999</v>
      </c>
      <c r="LH40" s="19">
        <v>29.289000000000001</v>
      </c>
      <c r="LI40" s="19">
        <v>29.062650000000001</v>
      </c>
      <c r="LJ40" s="19">
        <v>29.806760000000001</v>
      </c>
      <c r="LK40" s="19">
        <v>-0.51776</v>
      </c>
      <c r="LL40" s="19">
        <v>0</v>
      </c>
      <c r="LM40" s="19"/>
      <c r="LN40" s="19"/>
      <c r="LO40" s="19">
        <v>0</v>
      </c>
      <c r="LP40" s="19">
        <v>0</v>
      </c>
      <c r="LQ40" s="19"/>
      <c r="LR40" s="19"/>
      <c r="LS40" s="19">
        <v>0</v>
      </c>
      <c r="LT40" s="19">
        <v>0</v>
      </c>
      <c r="LU40" s="19"/>
      <c r="LV40" s="19"/>
      <c r="LW40" s="19">
        <v>0</v>
      </c>
      <c r="LX40" s="19">
        <v>140.63</v>
      </c>
      <c r="LY40" s="19">
        <v>144.91986</v>
      </c>
      <c r="LZ40" s="19">
        <v>144.91986</v>
      </c>
      <c r="MA40" s="19">
        <v>-4.28986</v>
      </c>
      <c r="MB40" s="19">
        <v>144.40899999999999</v>
      </c>
      <c r="MC40" s="19">
        <v>144.91986</v>
      </c>
      <c r="MD40" s="19">
        <v>144.91986</v>
      </c>
      <c r="ME40" s="19">
        <v>-0.51085999999999998</v>
      </c>
      <c r="MF40" s="19">
        <v>169.316</v>
      </c>
      <c r="MG40" s="19">
        <v>145.35505000000001</v>
      </c>
      <c r="MH40" s="19">
        <v>145.35505000000001</v>
      </c>
      <c r="MI40" s="19">
        <v>23.96095</v>
      </c>
      <c r="MJ40" s="19">
        <v>183.51400000000001</v>
      </c>
      <c r="MK40" s="19">
        <v>175</v>
      </c>
      <c r="ML40" s="19">
        <v>175</v>
      </c>
      <c r="MM40" s="19">
        <v>8.5139999999999993</v>
      </c>
      <c r="MN40" s="19">
        <v>0</v>
      </c>
      <c r="MO40" s="19"/>
      <c r="MP40" s="19"/>
      <c r="MQ40" s="19">
        <v>0</v>
      </c>
      <c r="MR40" s="19">
        <v>0</v>
      </c>
      <c r="MS40" s="19"/>
      <c r="MT40" s="19"/>
      <c r="MU40" s="19">
        <v>0</v>
      </c>
      <c r="MV40" s="19">
        <v>0</v>
      </c>
      <c r="MW40" s="19"/>
      <c r="MX40" s="19"/>
      <c r="MY40" s="19">
        <v>0</v>
      </c>
      <c r="MZ40" s="19">
        <v>0</v>
      </c>
      <c r="NA40" s="19"/>
      <c r="NB40" s="19"/>
      <c r="NC40" s="19">
        <v>0</v>
      </c>
      <c r="ND40" s="19">
        <v>208.50197</v>
      </c>
      <c r="NE40" s="19">
        <v>154.09174999999999</v>
      </c>
      <c r="NF40" s="19">
        <v>205.2938</v>
      </c>
      <c r="NG40" s="19">
        <v>3.20817</v>
      </c>
      <c r="NH40" s="19">
        <v>101.00933000000001</v>
      </c>
      <c r="NI40" s="19">
        <v>77.277249999999995</v>
      </c>
      <c r="NJ40" s="19">
        <v>102.95515</v>
      </c>
      <c r="NK40" s="19">
        <v>-1.9458200000000001</v>
      </c>
      <c r="NL40" s="19">
        <v>8.3219999999999992</v>
      </c>
      <c r="NM40" s="19">
        <v>7.4573499999999999</v>
      </c>
      <c r="NN40" s="19">
        <v>7.4573499999999999</v>
      </c>
      <c r="NO40" s="19">
        <v>0.86465000000000003</v>
      </c>
      <c r="NP40" s="19">
        <v>5.2240000000000002</v>
      </c>
      <c r="NQ40" s="19">
        <v>4.9172599999999997</v>
      </c>
      <c r="NR40" s="19">
        <v>4.9172599999999997</v>
      </c>
      <c r="NS40" s="19">
        <v>0.30674000000000001</v>
      </c>
      <c r="NT40" s="19">
        <v>120.251</v>
      </c>
      <c r="NU40" s="19">
        <v>112.8</v>
      </c>
      <c r="NV40" s="19">
        <v>92.344399999999993</v>
      </c>
      <c r="NW40" s="19">
        <v>27.906600000000001</v>
      </c>
      <c r="NX40" s="19">
        <v>60.25</v>
      </c>
      <c r="NY40" s="19">
        <v>29.93</v>
      </c>
      <c r="NZ40" s="19">
        <v>29.93</v>
      </c>
      <c r="OA40" s="19">
        <v>30.32</v>
      </c>
      <c r="OB40" s="19">
        <v>10.657970000000001</v>
      </c>
      <c r="OC40" s="19">
        <v>8.6</v>
      </c>
      <c r="OD40" s="19">
        <v>12.755100000000001</v>
      </c>
      <c r="OE40" s="19">
        <v>-2.0971299999999999</v>
      </c>
      <c r="OF40" s="19">
        <v>0</v>
      </c>
      <c r="OG40" s="19"/>
      <c r="OH40" s="19"/>
      <c r="OI40" s="19">
        <v>0</v>
      </c>
      <c r="OJ40" s="19">
        <v>5.11069</v>
      </c>
      <c r="OK40" s="19">
        <v>8.1350499999999997</v>
      </c>
      <c r="OL40" s="19">
        <v>20.33764</v>
      </c>
      <c r="OM40" s="19">
        <v>-15.22695</v>
      </c>
      <c r="ON40" s="19">
        <v>0</v>
      </c>
      <c r="OO40" s="19"/>
      <c r="OP40" s="19"/>
      <c r="OQ40" s="19">
        <v>0</v>
      </c>
      <c r="OR40" s="19">
        <v>0</v>
      </c>
      <c r="OS40" s="19"/>
      <c r="OT40" s="19"/>
      <c r="OU40" s="19">
        <v>0</v>
      </c>
      <c r="OV40" s="19">
        <v>165</v>
      </c>
      <c r="OW40" s="19">
        <v>112.38849999999999</v>
      </c>
      <c r="OX40" s="19">
        <v>112.38849999999999</v>
      </c>
      <c r="OY40" s="19">
        <v>52.611499999999999</v>
      </c>
      <c r="OZ40" s="19">
        <v>82.36</v>
      </c>
      <c r="PA40" s="19">
        <v>46.06</v>
      </c>
      <c r="PB40" s="19">
        <v>46.06</v>
      </c>
      <c r="PC40" s="19">
        <v>36.299999999999997</v>
      </c>
      <c r="PD40" s="19">
        <v>0.56999999999999995</v>
      </c>
      <c r="PE40" s="19">
        <v>0.81</v>
      </c>
      <c r="PF40" s="19">
        <v>0.81</v>
      </c>
      <c r="PG40" s="19">
        <v>-0.24</v>
      </c>
      <c r="PH40" s="19">
        <v>0.76</v>
      </c>
      <c r="PI40" s="19">
        <v>1.4</v>
      </c>
      <c r="PJ40" s="19">
        <v>1.4</v>
      </c>
      <c r="PK40" s="19">
        <v>-0.64</v>
      </c>
      <c r="PL40" s="19">
        <v>2.4860000000000002</v>
      </c>
      <c r="PM40" s="19">
        <v>2.4</v>
      </c>
      <c r="PN40" s="19">
        <v>2.4</v>
      </c>
      <c r="PO40" s="19">
        <v>8.5999999999999993E-2</v>
      </c>
      <c r="PP40" s="19">
        <v>17.88485</v>
      </c>
      <c r="PQ40" s="19">
        <v>16.336300000000001</v>
      </c>
      <c r="PR40" s="19">
        <v>4.2788300000000001</v>
      </c>
      <c r="PS40" s="19">
        <v>13.606019999999999</v>
      </c>
      <c r="PT40" s="19">
        <v>4.702</v>
      </c>
      <c r="PU40" s="19">
        <v>3.12</v>
      </c>
      <c r="PV40" s="19">
        <v>3.12</v>
      </c>
      <c r="PW40" s="19">
        <v>1.5820000000000001</v>
      </c>
      <c r="PX40" s="19">
        <v>0</v>
      </c>
      <c r="PY40" s="19"/>
      <c r="PZ40" s="19">
        <v>3.1</v>
      </c>
      <c r="QA40" s="19">
        <v>-3.1</v>
      </c>
      <c r="QB40" s="19">
        <v>3.5449999999999999</v>
      </c>
      <c r="QC40" s="19">
        <v>3.5</v>
      </c>
      <c r="QD40" s="19">
        <v>3.5</v>
      </c>
      <c r="QE40" s="19">
        <v>4.4999999999999998E-2</v>
      </c>
      <c r="QF40" s="19">
        <v>15.08</v>
      </c>
      <c r="QG40" s="19">
        <v>14.975849999999999</v>
      </c>
      <c r="QH40" s="19">
        <v>14.975849999999999</v>
      </c>
      <c r="QI40" s="19">
        <v>0.10415000000000001</v>
      </c>
      <c r="QJ40" s="19">
        <v>11.845000000000001</v>
      </c>
      <c r="QK40" s="19">
        <v>11.327500000000001</v>
      </c>
      <c r="QL40" s="19">
        <v>11.327500000000001</v>
      </c>
      <c r="QM40" s="19">
        <v>0.51749999999999996</v>
      </c>
      <c r="QN40" s="19">
        <v>15.0425</v>
      </c>
      <c r="QO40" s="19">
        <v>13.454000000000001</v>
      </c>
      <c r="QP40" s="19">
        <v>13.454000000000001</v>
      </c>
      <c r="QQ40" s="19">
        <v>1.5885</v>
      </c>
      <c r="QR40" s="19">
        <v>30.826000000000001</v>
      </c>
      <c r="QS40" s="19">
        <v>30.1</v>
      </c>
      <c r="QT40" s="19">
        <v>23.489899999999999</v>
      </c>
      <c r="QU40" s="19">
        <v>7.3361000000000001</v>
      </c>
      <c r="QV40" s="19">
        <v>81.733000000000004</v>
      </c>
      <c r="QW40" s="19">
        <v>89.6</v>
      </c>
      <c r="QX40" s="19">
        <v>68.982900000000001</v>
      </c>
      <c r="QY40" s="19">
        <v>12.7501</v>
      </c>
      <c r="QZ40" s="19">
        <v>12.372999999999999</v>
      </c>
      <c r="RA40" s="19">
        <v>9.2716999999999992</v>
      </c>
      <c r="RB40" s="19">
        <v>9.2716999999999992</v>
      </c>
      <c r="RC40" s="19">
        <v>3.1013000000000002</v>
      </c>
      <c r="RD40" s="19">
        <v>2.4710000000000001</v>
      </c>
      <c r="RE40" s="19">
        <v>2.15</v>
      </c>
      <c r="RF40" s="19">
        <v>2.15</v>
      </c>
      <c r="RG40" s="19">
        <v>0.32100000000000001</v>
      </c>
      <c r="RH40" s="19">
        <v>9.0679999999999996</v>
      </c>
      <c r="RI40" s="19">
        <v>19.67727</v>
      </c>
      <c r="RJ40" s="19">
        <v>19.67727</v>
      </c>
      <c r="RK40" s="19">
        <v>-10.60927</v>
      </c>
      <c r="RL40" s="19">
        <v>1.36</v>
      </c>
      <c r="RM40" s="19">
        <v>1.36</v>
      </c>
      <c r="RN40" s="19">
        <v>1.36</v>
      </c>
      <c r="RO40" s="19">
        <v>0</v>
      </c>
      <c r="RP40" s="19">
        <v>0</v>
      </c>
      <c r="RQ40" s="19"/>
      <c r="RR40" s="19"/>
      <c r="RS40" s="19">
        <v>0</v>
      </c>
      <c r="RT40" s="19">
        <v>4.5219800000000001</v>
      </c>
      <c r="RU40" s="19">
        <v>4.4000000000000004</v>
      </c>
      <c r="RV40" s="19">
        <v>4.4000000000000004</v>
      </c>
      <c r="RW40" s="19">
        <v>0.12198000000000001</v>
      </c>
      <c r="RX40" s="19">
        <v>0.17451</v>
      </c>
      <c r="RY40" s="19">
        <v>0.32040000000000002</v>
      </c>
      <c r="RZ40" s="19">
        <v>0.32040000000000002</v>
      </c>
      <c r="SA40" s="19">
        <v>-0.14588999999999999</v>
      </c>
      <c r="SB40" s="19">
        <v>0.61</v>
      </c>
      <c r="SC40" s="19">
        <v>0.54100000000000004</v>
      </c>
      <c r="SD40" s="19">
        <v>0.54100000000000004</v>
      </c>
      <c r="SE40" s="19">
        <v>6.9000000000000006E-2</v>
      </c>
      <c r="SF40" s="19">
        <v>4.8360000000000003</v>
      </c>
      <c r="SG40" s="19">
        <v>5.3</v>
      </c>
      <c r="SH40" s="19">
        <v>5.3</v>
      </c>
      <c r="SI40" s="19">
        <v>-0.46400000000000002</v>
      </c>
      <c r="SJ40" s="19">
        <v>3.1040000000000001</v>
      </c>
      <c r="SK40" s="19">
        <v>2.7</v>
      </c>
      <c r="SL40" s="19">
        <v>2.7</v>
      </c>
      <c r="SM40" s="19">
        <v>0.40400000000000003</v>
      </c>
      <c r="SN40" s="19">
        <v>2.77</v>
      </c>
      <c r="SO40" s="19">
        <v>3</v>
      </c>
      <c r="SP40" s="19">
        <v>3</v>
      </c>
      <c r="SQ40" s="19">
        <v>-0.23</v>
      </c>
      <c r="SR40" s="19">
        <v>3.63</v>
      </c>
      <c r="SS40" s="19">
        <v>5</v>
      </c>
      <c r="ST40" s="19">
        <v>5</v>
      </c>
      <c r="SU40" s="19">
        <v>-1.37</v>
      </c>
      <c r="SV40" s="19">
        <v>27.465969999999999</v>
      </c>
      <c r="SW40" s="19">
        <v>28.7</v>
      </c>
      <c r="SX40" s="19">
        <v>25.902799999999999</v>
      </c>
      <c r="SY40" s="19">
        <v>1.5631699999999999</v>
      </c>
      <c r="SZ40" s="19">
        <v>51.717109999999998</v>
      </c>
      <c r="TA40" s="19">
        <v>76.7</v>
      </c>
      <c r="TB40" s="19">
        <v>59.135100000000001</v>
      </c>
      <c r="TC40" s="19">
        <v>-7.4179899999999996</v>
      </c>
      <c r="TD40" s="19">
        <v>24.316770000000002</v>
      </c>
      <c r="TE40" s="19">
        <v>25.65</v>
      </c>
      <c r="TF40" s="19">
        <v>25.65</v>
      </c>
      <c r="TG40" s="19">
        <v>-1.3332299999999999</v>
      </c>
      <c r="TH40" s="19">
        <v>118.21442</v>
      </c>
      <c r="TI40" s="19">
        <v>63.53192</v>
      </c>
      <c r="TJ40" s="19">
        <v>131.58000000000001</v>
      </c>
      <c r="TK40" s="19">
        <v>-13.36558</v>
      </c>
      <c r="TL40" s="19">
        <v>110.69114</v>
      </c>
      <c r="TM40" s="19">
        <v>121.17887</v>
      </c>
      <c r="TN40" s="19">
        <v>116.16</v>
      </c>
      <c r="TO40" s="19">
        <v>-5.4688600000000003</v>
      </c>
      <c r="TP40" s="19">
        <v>19.757210000000001</v>
      </c>
      <c r="TQ40" s="19">
        <v>8.8727599999999995</v>
      </c>
      <c r="TR40" s="19">
        <v>20.100000000000001</v>
      </c>
      <c r="TS40" s="19">
        <v>-0.34278999999999998</v>
      </c>
      <c r="TT40" s="19">
        <v>14.37777</v>
      </c>
      <c r="TU40" s="19">
        <v>11.11702</v>
      </c>
      <c r="TV40" s="19">
        <v>14.87</v>
      </c>
      <c r="TW40" s="19">
        <v>-0.49223</v>
      </c>
      <c r="TX40" s="19">
        <v>1.4423999999999999</v>
      </c>
      <c r="TY40" s="19">
        <v>32.57</v>
      </c>
      <c r="TZ40" s="19">
        <v>32.57</v>
      </c>
      <c r="UA40" s="19">
        <v>-31.127600000000001</v>
      </c>
      <c r="UB40" s="19">
        <v>0</v>
      </c>
      <c r="UC40" s="19"/>
      <c r="UD40" s="19">
        <v>4</v>
      </c>
      <c r="UE40" s="19">
        <v>-4</v>
      </c>
      <c r="UF40" s="19">
        <v>1.613</v>
      </c>
      <c r="UG40" s="19">
        <v>1.6</v>
      </c>
      <c r="UH40" s="19">
        <v>1.6</v>
      </c>
      <c r="UI40" s="19">
        <v>1.2999999999999999E-2</v>
      </c>
      <c r="UJ40" s="19">
        <v>0</v>
      </c>
      <c r="UK40" s="19"/>
      <c r="UL40" s="19"/>
      <c r="UM40" s="19">
        <v>0</v>
      </c>
      <c r="UN40" s="19">
        <v>4</v>
      </c>
      <c r="UO40" s="19">
        <v>3.5</v>
      </c>
      <c r="UP40" s="19">
        <v>3.5</v>
      </c>
      <c r="UQ40" s="19">
        <v>0.5</v>
      </c>
      <c r="UR40" s="19">
        <v>4.5</v>
      </c>
      <c r="US40" s="19">
        <v>4</v>
      </c>
      <c r="UT40" s="19">
        <v>4</v>
      </c>
      <c r="UU40" s="19">
        <v>0.5</v>
      </c>
      <c r="UV40" s="19">
        <v>4.5999999999999996</v>
      </c>
      <c r="UW40" s="19">
        <v>4.0999999999999996</v>
      </c>
      <c r="UX40" s="19">
        <v>4.0999999999999996</v>
      </c>
      <c r="UY40" s="19">
        <v>0.5</v>
      </c>
      <c r="UZ40" s="19">
        <v>11.271089999999999</v>
      </c>
      <c r="VA40" s="19">
        <v>16.45</v>
      </c>
      <c r="VB40" s="19">
        <v>16.45</v>
      </c>
      <c r="VC40" s="19">
        <v>-5.1789100000000001</v>
      </c>
      <c r="VD40" s="19">
        <v>206.32</v>
      </c>
      <c r="VE40" s="19">
        <v>176.84049999999999</v>
      </c>
      <c r="VF40" s="19">
        <v>176.84049999999999</v>
      </c>
      <c r="VG40" s="19">
        <v>29.479500000000002</v>
      </c>
      <c r="VH40" s="19">
        <v>7.23</v>
      </c>
      <c r="VI40" s="19">
        <v>5.7321999999999997</v>
      </c>
      <c r="VJ40" s="19">
        <v>5.7321999999999997</v>
      </c>
      <c r="VK40" s="19">
        <v>1.4978</v>
      </c>
      <c r="VL40" s="19">
        <v>96.88</v>
      </c>
      <c r="VM40" s="19">
        <v>106</v>
      </c>
      <c r="VN40" s="19">
        <v>106</v>
      </c>
      <c r="VO40" s="19">
        <v>-9.1199999999999992</v>
      </c>
      <c r="VP40" s="19">
        <v>0.64</v>
      </c>
      <c r="VQ40" s="19">
        <v>0.6</v>
      </c>
      <c r="VR40" s="19">
        <v>0.6</v>
      </c>
      <c r="VS40" s="19">
        <v>0.04</v>
      </c>
      <c r="VT40" s="19">
        <v>128.91</v>
      </c>
      <c r="VU40" s="19">
        <v>127.6</v>
      </c>
      <c r="VV40" s="19">
        <v>121</v>
      </c>
      <c r="VW40" s="19">
        <v>7.91</v>
      </c>
      <c r="VX40" s="19">
        <v>152.72300000000001</v>
      </c>
      <c r="VY40" s="19">
        <v>148</v>
      </c>
      <c r="VZ40" s="19">
        <v>148</v>
      </c>
      <c r="WA40" s="19">
        <v>4.7229999999999999</v>
      </c>
      <c r="WB40" s="19">
        <v>80.063000000000002</v>
      </c>
      <c r="WC40" s="19">
        <v>76.319999999999993</v>
      </c>
      <c r="WD40" s="19">
        <v>76.319999999999993</v>
      </c>
      <c r="WE40" s="19">
        <v>3.7429999999999999</v>
      </c>
      <c r="WF40" s="19">
        <v>2.42</v>
      </c>
      <c r="WG40" s="19">
        <v>2.8</v>
      </c>
      <c r="WH40" s="19">
        <v>2.8</v>
      </c>
      <c r="WI40" s="19">
        <v>-0.38</v>
      </c>
      <c r="WJ40" s="19">
        <v>2.2999999999999998</v>
      </c>
      <c r="WK40" s="19">
        <v>2.2999999999999998</v>
      </c>
      <c r="WL40" s="19">
        <v>2.2999999999999998</v>
      </c>
      <c r="WM40" s="19">
        <v>0</v>
      </c>
      <c r="WN40" s="19">
        <v>2.31</v>
      </c>
      <c r="WO40" s="19">
        <v>2.2999999999999998</v>
      </c>
      <c r="WP40" s="19">
        <v>2.2999999999999998</v>
      </c>
      <c r="WQ40" s="19">
        <v>0.01</v>
      </c>
      <c r="WR40" s="19">
        <v>1.03</v>
      </c>
      <c r="WS40" s="19">
        <v>1.3</v>
      </c>
      <c r="WT40" s="19">
        <v>1.3</v>
      </c>
      <c r="WU40" s="19">
        <v>-0.27</v>
      </c>
      <c r="WV40" s="19">
        <v>6.86</v>
      </c>
      <c r="WW40" s="19">
        <v>5.9097</v>
      </c>
      <c r="WX40" s="19">
        <v>5.9097</v>
      </c>
      <c r="WY40" s="19">
        <v>0.95030000000000003</v>
      </c>
      <c r="WZ40" s="19">
        <v>7.78</v>
      </c>
      <c r="XA40" s="19">
        <v>5.0999999999999996</v>
      </c>
      <c r="XB40" s="19">
        <v>5.0999999999999996</v>
      </c>
      <c r="XC40" s="19">
        <v>2.68</v>
      </c>
      <c r="XD40" s="19">
        <v>18.114999999999998</v>
      </c>
      <c r="XE40" s="19">
        <v>17.391300000000001</v>
      </c>
      <c r="XF40" s="19">
        <v>17.391300000000001</v>
      </c>
      <c r="XG40" s="19">
        <v>0.72370000000000001</v>
      </c>
      <c r="XH40" s="19">
        <v>10.013999999999999</v>
      </c>
      <c r="XI40" s="19">
        <v>10</v>
      </c>
      <c r="XJ40" s="19">
        <v>10</v>
      </c>
      <c r="XK40" s="19">
        <v>1.4E-2</v>
      </c>
      <c r="XL40" s="19">
        <v>8.5</v>
      </c>
      <c r="XM40" s="19">
        <v>10.8</v>
      </c>
      <c r="XN40" s="19">
        <v>10.8</v>
      </c>
      <c r="XO40" s="19">
        <v>-2.2999999999999998</v>
      </c>
      <c r="XP40" s="19">
        <v>0</v>
      </c>
      <c r="XQ40" s="19"/>
      <c r="XR40" s="19"/>
      <c r="XS40" s="19">
        <v>0</v>
      </c>
      <c r="XT40" s="19">
        <v>0</v>
      </c>
      <c r="XU40" s="19"/>
      <c r="XV40" s="19"/>
      <c r="XW40" s="19">
        <v>0</v>
      </c>
      <c r="XX40" s="19">
        <v>17.7</v>
      </c>
      <c r="XY40" s="19">
        <v>19</v>
      </c>
      <c r="XZ40" s="19">
        <v>14</v>
      </c>
      <c r="YA40" s="19">
        <v>3.7</v>
      </c>
      <c r="YB40" s="19">
        <v>12.96</v>
      </c>
      <c r="YC40" s="19">
        <v>19</v>
      </c>
      <c r="YD40" s="19">
        <v>19</v>
      </c>
      <c r="YE40" s="19">
        <v>-6.04</v>
      </c>
      <c r="YF40" s="19">
        <v>8.8699999999999992</v>
      </c>
      <c r="YG40" s="19">
        <v>7.5</v>
      </c>
      <c r="YH40" s="19">
        <v>7.5</v>
      </c>
      <c r="YI40" s="19">
        <v>1.37</v>
      </c>
      <c r="YJ40" s="19">
        <v>11.1</v>
      </c>
      <c r="YK40" s="19">
        <v>11</v>
      </c>
      <c r="YL40" s="19">
        <v>11</v>
      </c>
      <c r="YM40" s="19">
        <v>0.1</v>
      </c>
      <c r="YN40" s="19">
        <v>11.62</v>
      </c>
      <c r="YO40" s="19">
        <v>12</v>
      </c>
      <c r="YP40" s="19">
        <v>12</v>
      </c>
      <c r="YQ40" s="19">
        <v>-0.38</v>
      </c>
    </row>
    <row r="41" spans="1:667" ht="24" customHeight="1" x14ac:dyDescent="0.3">
      <c r="A41" s="1"/>
      <c r="B41" s="13" t="s">
        <v>73</v>
      </c>
      <c r="C41" s="13" t="s">
        <v>920</v>
      </c>
      <c r="D41" s="14">
        <v>73.81</v>
      </c>
      <c r="E41" s="14">
        <v>101.06425</v>
      </c>
      <c r="F41" s="14">
        <v>101.06425</v>
      </c>
      <c r="G41" s="14">
        <v>-27.254249999999999</v>
      </c>
      <c r="H41" s="14">
        <v>651.88</v>
      </c>
      <c r="I41" s="14">
        <v>649.92602999999997</v>
      </c>
      <c r="J41" s="14">
        <v>649.92602999999997</v>
      </c>
      <c r="K41" s="14">
        <v>1.95397</v>
      </c>
      <c r="L41" s="14">
        <v>217.18</v>
      </c>
      <c r="M41" s="14">
        <v>210.41108</v>
      </c>
      <c r="N41" s="14">
        <v>210.41108</v>
      </c>
      <c r="O41" s="14">
        <v>6.7689199999999996</v>
      </c>
      <c r="P41" s="14">
        <v>0</v>
      </c>
      <c r="Q41" s="14"/>
      <c r="R41" s="14"/>
      <c r="S41" s="14">
        <v>0</v>
      </c>
      <c r="T41" s="14">
        <v>0</v>
      </c>
      <c r="U41" s="14"/>
      <c r="V41" s="14"/>
      <c r="W41" s="14">
        <v>0</v>
      </c>
      <c r="X41" s="14">
        <v>45.6</v>
      </c>
      <c r="Y41" s="14"/>
      <c r="Z41" s="14"/>
      <c r="AA41" s="14">
        <v>45.6</v>
      </c>
      <c r="AB41" s="14">
        <v>92.5</v>
      </c>
      <c r="AC41" s="14">
        <v>90</v>
      </c>
      <c r="AD41" s="14">
        <v>85.741600000000005</v>
      </c>
      <c r="AE41" s="14">
        <v>6.7584</v>
      </c>
      <c r="AF41" s="14">
        <v>0</v>
      </c>
      <c r="AG41" s="14"/>
      <c r="AH41" s="14"/>
      <c r="AI41" s="14">
        <v>0</v>
      </c>
      <c r="AJ41" s="14">
        <v>78.626000000000005</v>
      </c>
      <c r="AK41" s="14"/>
      <c r="AL41" s="14"/>
      <c r="AM41" s="14">
        <v>78.626000000000005</v>
      </c>
      <c r="AN41" s="14">
        <v>179.94</v>
      </c>
      <c r="AO41" s="14">
        <v>189.81003000000001</v>
      </c>
      <c r="AP41" s="14">
        <v>189.81003000000001</v>
      </c>
      <c r="AQ41" s="14">
        <v>-9.8700299999999999</v>
      </c>
      <c r="AR41" s="14">
        <v>194.55</v>
      </c>
      <c r="AS41" s="14">
        <v>189.81003000000001</v>
      </c>
      <c r="AT41" s="14">
        <v>189.81003000000001</v>
      </c>
      <c r="AU41" s="14">
        <v>4.7399699999999996</v>
      </c>
      <c r="AV41" s="14">
        <v>194.3</v>
      </c>
      <c r="AW41" s="14">
        <v>189.81003000000001</v>
      </c>
      <c r="AX41" s="14">
        <v>189.81003000000001</v>
      </c>
      <c r="AY41" s="14">
        <v>4.4899699999999996</v>
      </c>
      <c r="AZ41" s="14">
        <v>278.06</v>
      </c>
      <c r="BA41" s="14">
        <v>285.57004000000001</v>
      </c>
      <c r="BB41" s="14">
        <v>285.57004000000001</v>
      </c>
      <c r="BC41" s="14">
        <v>-7.51004</v>
      </c>
      <c r="BD41" s="14">
        <v>201.9</v>
      </c>
      <c r="BE41" s="14">
        <v>206.04143999999999</v>
      </c>
      <c r="BF41" s="14">
        <v>206.04143999999999</v>
      </c>
      <c r="BG41" s="14">
        <v>-4.1414400000000002</v>
      </c>
      <c r="BH41" s="14">
        <v>102.84</v>
      </c>
      <c r="BI41" s="14">
        <v>103.33009</v>
      </c>
      <c r="BJ41" s="14">
        <v>103.33009</v>
      </c>
      <c r="BK41" s="14">
        <v>-0.49009000000000003</v>
      </c>
      <c r="BL41" s="14">
        <v>252.79</v>
      </c>
      <c r="BM41" s="14">
        <v>73.212440000000001</v>
      </c>
      <c r="BN41" s="14">
        <v>441.26904000000002</v>
      </c>
      <c r="BO41" s="14">
        <v>-188.47904</v>
      </c>
      <c r="BP41" s="14">
        <v>4.12</v>
      </c>
      <c r="BQ41" s="14">
        <v>3.8975900000000001</v>
      </c>
      <c r="BR41" s="14">
        <v>3.8975900000000001</v>
      </c>
      <c r="BS41" s="14">
        <v>0.22241</v>
      </c>
      <c r="BT41" s="14">
        <v>0</v>
      </c>
      <c r="BU41" s="14"/>
      <c r="BV41" s="14"/>
      <c r="BW41" s="14">
        <v>0</v>
      </c>
      <c r="BX41" s="14">
        <v>0</v>
      </c>
      <c r="BY41" s="14"/>
      <c r="BZ41" s="14"/>
      <c r="CA41" s="14">
        <v>0</v>
      </c>
      <c r="CB41" s="14">
        <v>0</v>
      </c>
      <c r="CC41" s="14"/>
      <c r="CD41" s="14"/>
      <c r="CE41" s="14">
        <v>0</v>
      </c>
      <c r="CF41" s="14">
        <v>108.97199999999999</v>
      </c>
      <c r="CG41" s="14">
        <v>114.38334</v>
      </c>
      <c r="CH41" s="14">
        <v>114.38334</v>
      </c>
      <c r="CI41" s="14">
        <v>-5.41134</v>
      </c>
      <c r="CJ41" s="14">
        <v>8.1809999999999992</v>
      </c>
      <c r="CK41" s="14">
        <v>7.1296799999999996</v>
      </c>
      <c r="CL41" s="14">
        <v>7.1296799999999996</v>
      </c>
      <c r="CM41" s="14">
        <v>1.05132</v>
      </c>
      <c r="CN41" s="14">
        <v>5.3659999999999997</v>
      </c>
      <c r="CO41" s="14">
        <v>3.8284699999999998</v>
      </c>
      <c r="CP41" s="14">
        <v>3.8284699999999998</v>
      </c>
      <c r="CQ41" s="14">
        <v>1.5375300000000001</v>
      </c>
      <c r="CR41" s="14">
        <v>22.172000000000001</v>
      </c>
      <c r="CS41" s="14">
        <v>22.280850000000001</v>
      </c>
      <c r="CT41" s="14">
        <v>22.280850000000001</v>
      </c>
      <c r="CU41" s="14">
        <v>-0.10885</v>
      </c>
      <c r="CV41" s="14">
        <v>57.23</v>
      </c>
      <c r="CW41" s="14">
        <v>52.3917</v>
      </c>
      <c r="CX41" s="14">
        <v>72.278229999999994</v>
      </c>
      <c r="CY41" s="14">
        <v>-15.04823</v>
      </c>
      <c r="CZ41" s="14">
        <v>75.545969999999997</v>
      </c>
      <c r="DA41" s="14">
        <v>109.68507</v>
      </c>
      <c r="DB41" s="14">
        <v>84.588549999999998</v>
      </c>
      <c r="DC41" s="14">
        <v>-9.0425799999999992</v>
      </c>
      <c r="DD41" s="14">
        <v>0</v>
      </c>
      <c r="DE41" s="14"/>
      <c r="DF41" s="14"/>
      <c r="DG41" s="14">
        <v>0</v>
      </c>
      <c r="DH41" s="14">
        <v>92.581800000000001</v>
      </c>
      <c r="DI41" s="14">
        <v>152.07078999999999</v>
      </c>
      <c r="DJ41" s="14">
        <v>169.32158000000001</v>
      </c>
      <c r="DK41" s="14">
        <v>-76.739779999999996</v>
      </c>
      <c r="DL41" s="14">
        <v>0</v>
      </c>
      <c r="DM41" s="14"/>
      <c r="DN41" s="14">
        <v>7.8466800000000001</v>
      </c>
      <c r="DO41" s="14">
        <v>-7.8466800000000001</v>
      </c>
      <c r="DP41" s="14">
        <v>6.52996</v>
      </c>
      <c r="DQ41" s="14">
        <v>6.39</v>
      </c>
      <c r="DR41" s="14">
        <v>6.39</v>
      </c>
      <c r="DS41" s="14">
        <v>0.13996</v>
      </c>
      <c r="DT41" s="14">
        <v>0</v>
      </c>
      <c r="DU41" s="14"/>
      <c r="DV41" s="14"/>
      <c r="DW41" s="14">
        <v>0</v>
      </c>
      <c r="DX41" s="14">
        <v>30.02</v>
      </c>
      <c r="DY41" s="14">
        <v>32.030839999999998</v>
      </c>
      <c r="DZ41" s="14">
        <v>33.393859999999997</v>
      </c>
      <c r="EA41" s="14">
        <v>-3.3738600000000001</v>
      </c>
      <c r="EB41" s="14">
        <v>50.071199999999997</v>
      </c>
      <c r="EC41" s="14"/>
      <c r="ED41" s="14">
        <v>117.99393999999999</v>
      </c>
      <c r="EE41" s="14">
        <v>-67.922740000000005</v>
      </c>
      <c r="EF41" s="14">
        <v>20.433900000000001</v>
      </c>
      <c r="EG41" s="14">
        <v>20.022960000000001</v>
      </c>
      <c r="EH41" s="14">
        <v>21.083359999999999</v>
      </c>
      <c r="EI41" s="14">
        <v>-0.64946000000000004</v>
      </c>
      <c r="EJ41" s="14">
        <v>17.270710000000001</v>
      </c>
      <c r="EK41" s="14">
        <v>18.700710000000001</v>
      </c>
      <c r="EL41" s="14">
        <v>18.574760000000001</v>
      </c>
      <c r="EM41" s="14">
        <v>-1.3040499999999999</v>
      </c>
      <c r="EN41" s="14">
        <v>12.848229999999999</v>
      </c>
      <c r="EO41" s="14">
        <v>12.56039</v>
      </c>
      <c r="EP41" s="14">
        <v>12.56039</v>
      </c>
      <c r="EQ41" s="14">
        <v>0.28783999999999998</v>
      </c>
      <c r="ER41" s="14">
        <v>57.65</v>
      </c>
      <c r="ES41" s="14">
        <v>62.2014</v>
      </c>
      <c r="ET41" s="14">
        <v>62.2014</v>
      </c>
      <c r="EU41" s="14">
        <v>-4.5514000000000001</v>
      </c>
      <c r="EV41" s="14">
        <v>178.06834000000001</v>
      </c>
      <c r="EW41" s="14">
        <v>184.74316999999999</v>
      </c>
      <c r="EX41" s="14">
        <v>184.74316999999999</v>
      </c>
      <c r="EY41" s="14">
        <v>-6.67483</v>
      </c>
      <c r="EZ41" s="14">
        <v>178.60219000000001</v>
      </c>
      <c r="FA41" s="14">
        <v>184.74316999999999</v>
      </c>
      <c r="FB41" s="14">
        <v>184.74316999999999</v>
      </c>
      <c r="FC41" s="14">
        <v>-6.1409799999999999</v>
      </c>
      <c r="FD41" s="14">
        <v>180.17103</v>
      </c>
      <c r="FE41" s="14">
        <v>185.29794999999999</v>
      </c>
      <c r="FF41" s="14">
        <v>185.29795999999999</v>
      </c>
      <c r="FG41" s="14">
        <v>-5.1269299999999998</v>
      </c>
      <c r="FH41" s="14">
        <v>86.56</v>
      </c>
      <c r="FI41" s="14">
        <v>80.538700000000006</v>
      </c>
      <c r="FJ41" s="14">
        <v>87.983080000000001</v>
      </c>
      <c r="FK41" s="14">
        <v>-1.4230799999999999</v>
      </c>
      <c r="FL41" s="14">
        <v>0</v>
      </c>
      <c r="FM41" s="14"/>
      <c r="FN41" s="14"/>
      <c r="FO41" s="14">
        <v>0</v>
      </c>
      <c r="FP41" s="14">
        <v>17.52</v>
      </c>
      <c r="FQ41" s="14">
        <v>22.097339999999999</v>
      </c>
      <c r="FR41" s="14">
        <v>21.987310000000001</v>
      </c>
      <c r="FS41" s="14">
        <v>-4.4673100000000003</v>
      </c>
      <c r="FT41" s="14">
        <v>15.13</v>
      </c>
      <c r="FU41" s="14">
        <v>15.25745</v>
      </c>
      <c r="FV41" s="14">
        <v>15.25745</v>
      </c>
      <c r="FW41" s="14">
        <v>-0.12745000000000001</v>
      </c>
      <c r="FX41" s="14">
        <v>42.98</v>
      </c>
      <c r="FY41" s="14">
        <v>20.725390000000001</v>
      </c>
      <c r="FZ41" s="14">
        <v>20.725390000000001</v>
      </c>
      <c r="GA41" s="14">
        <v>22.25461</v>
      </c>
      <c r="GB41" s="14"/>
      <c r="GC41" s="14"/>
      <c r="GD41" s="14"/>
      <c r="GE41" s="14">
        <v>0</v>
      </c>
      <c r="GF41" s="14"/>
      <c r="GG41" s="14"/>
      <c r="GH41" s="14"/>
      <c r="GI41" s="14">
        <v>0</v>
      </c>
      <c r="GJ41" s="14">
        <v>6.63</v>
      </c>
      <c r="GK41" s="14">
        <v>6.8787000000000003</v>
      </c>
      <c r="GL41" s="14">
        <v>6.8787000000000003</v>
      </c>
      <c r="GM41" s="14">
        <v>-0.2487</v>
      </c>
      <c r="GN41" s="14">
        <v>71.510000000000005</v>
      </c>
      <c r="GO41" s="14">
        <v>40.008040000000001</v>
      </c>
      <c r="GP41" s="14">
        <v>47.091389999999997</v>
      </c>
      <c r="GQ41" s="14">
        <v>24.418610000000001</v>
      </c>
      <c r="GR41" s="14">
        <v>0</v>
      </c>
      <c r="GS41" s="14"/>
      <c r="GT41" s="14"/>
      <c r="GU41" s="14">
        <v>0</v>
      </c>
      <c r="GV41" s="14">
        <v>0</v>
      </c>
      <c r="GW41" s="14"/>
      <c r="GX41" s="14"/>
      <c r="GY41" s="14">
        <v>0</v>
      </c>
      <c r="GZ41" s="14">
        <v>0</v>
      </c>
      <c r="HA41" s="14"/>
      <c r="HB41" s="14"/>
      <c r="HC41" s="14">
        <v>0</v>
      </c>
      <c r="HD41" s="14">
        <v>0</v>
      </c>
      <c r="HE41" s="14"/>
      <c r="HF41" s="14"/>
      <c r="HG41" s="14">
        <v>0</v>
      </c>
      <c r="HH41" s="14">
        <v>93.35</v>
      </c>
      <c r="HI41" s="14">
        <v>79.458590000000001</v>
      </c>
      <c r="HJ41" s="14">
        <v>94.991280000000003</v>
      </c>
      <c r="HK41" s="14">
        <v>-1.6412800000000001</v>
      </c>
      <c r="HL41" s="14">
        <v>0</v>
      </c>
      <c r="HM41" s="14"/>
      <c r="HN41" s="14"/>
      <c r="HO41" s="14">
        <v>0</v>
      </c>
      <c r="HP41" s="14">
        <v>0</v>
      </c>
      <c r="HQ41" s="14"/>
      <c r="HR41" s="14"/>
      <c r="HS41" s="14">
        <v>0</v>
      </c>
      <c r="HT41" s="14">
        <v>41.917000000000002</v>
      </c>
      <c r="HU41" s="14">
        <v>45.291899999999998</v>
      </c>
      <c r="HV41" s="14">
        <v>45.291899999999998</v>
      </c>
      <c r="HW41" s="14">
        <v>-3.3748999999999998</v>
      </c>
      <c r="HX41" s="14">
        <v>0</v>
      </c>
      <c r="HY41" s="14"/>
      <c r="HZ41" s="14"/>
      <c r="IA41" s="14">
        <v>0</v>
      </c>
      <c r="IB41" s="14">
        <v>0</v>
      </c>
      <c r="IC41" s="14"/>
      <c r="ID41" s="14"/>
      <c r="IE41" s="14">
        <v>0</v>
      </c>
      <c r="IF41" s="14">
        <v>0</v>
      </c>
      <c r="IG41" s="14"/>
      <c r="IH41" s="14"/>
      <c r="II41" s="14">
        <v>0</v>
      </c>
      <c r="IJ41" s="14">
        <v>70.975719999999995</v>
      </c>
      <c r="IK41" s="14">
        <v>63.797400000000003</v>
      </c>
      <c r="IL41" s="14">
        <v>90.221630000000005</v>
      </c>
      <c r="IM41" s="14">
        <v>-19.245909999999999</v>
      </c>
      <c r="IN41" s="14">
        <v>168.72336999999999</v>
      </c>
      <c r="IO41" s="14">
        <v>172.90064000000001</v>
      </c>
      <c r="IP41" s="14">
        <v>173.19103000000001</v>
      </c>
      <c r="IQ41" s="14">
        <v>-4.4676600000000004</v>
      </c>
      <c r="IR41" s="14">
        <v>166.94241</v>
      </c>
      <c r="IS41" s="14">
        <v>172.90064000000001</v>
      </c>
      <c r="IT41" s="14">
        <v>173.19103000000001</v>
      </c>
      <c r="IU41" s="14">
        <v>-6.2486199999999998</v>
      </c>
      <c r="IV41" s="14">
        <v>198.77692999999999</v>
      </c>
      <c r="IW41" s="14">
        <v>172.90064000000001</v>
      </c>
      <c r="IX41" s="14">
        <v>173.19103000000001</v>
      </c>
      <c r="IY41" s="14">
        <v>25.585899999999999</v>
      </c>
      <c r="IZ41" s="14">
        <v>256.95569</v>
      </c>
      <c r="JA41" s="14">
        <v>260.12979000000001</v>
      </c>
      <c r="JB41" s="14">
        <v>260.56668000000002</v>
      </c>
      <c r="JC41" s="14">
        <v>-3.6109900000000001</v>
      </c>
      <c r="JD41" s="14">
        <v>70.01773</v>
      </c>
      <c r="JE41" s="14">
        <v>73.334339999999997</v>
      </c>
      <c r="JF41" s="14">
        <v>73.334339999999997</v>
      </c>
      <c r="JG41" s="14">
        <v>-3.3166099999999998</v>
      </c>
      <c r="JH41" s="14">
        <v>34.099299999999999</v>
      </c>
      <c r="JI41" s="14">
        <v>36.777279999999998</v>
      </c>
      <c r="JJ41" s="14">
        <v>36.777279999999998</v>
      </c>
      <c r="JK41" s="14">
        <v>-2.6779799999999998</v>
      </c>
      <c r="JL41" s="14">
        <v>0</v>
      </c>
      <c r="JM41" s="14">
        <v>199</v>
      </c>
      <c r="JN41" s="14"/>
      <c r="JO41" s="14">
        <v>0</v>
      </c>
      <c r="JP41" s="14">
        <v>0</v>
      </c>
      <c r="JQ41" s="14">
        <v>199</v>
      </c>
      <c r="JR41" s="14"/>
      <c r="JS41" s="14">
        <v>0</v>
      </c>
      <c r="JT41" s="14">
        <v>0</v>
      </c>
      <c r="JU41" s="14">
        <v>199</v>
      </c>
      <c r="JV41" s="14">
        <v>125</v>
      </c>
      <c r="JW41" s="14">
        <v>-125</v>
      </c>
      <c r="JX41" s="14">
        <v>0</v>
      </c>
      <c r="JY41" s="14"/>
      <c r="JZ41" s="14"/>
      <c r="KA41" s="14">
        <v>0</v>
      </c>
      <c r="KB41" s="14">
        <v>0</v>
      </c>
      <c r="KC41" s="14"/>
      <c r="KD41" s="14"/>
      <c r="KE41" s="14">
        <v>0</v>
      </c>
      <c r="KF41" s="14">
        <v>0</v>
      </c>
      <c r="KG41" s="14"/>
      <c r="KH41" s="14"/>
      <c r="KI41" s="14">
        <v>0</v>
      </c>
      <c r="KJ41" s="14">
        <v>4.3899999999999997</v>
      </c>
      <c r="KK41" s="14"/>
      <c r="KL41" s="14"/>
      <c r="KM41" s="14">
        <v>4.3899999999999997</v>
      </c>
      <c r="KN41" s="14">
        <v>0.78</v>
      </c>
      <c r="KO41" s="14">
        <v>0.90800999999999998</v>
      </c>
      <c r="KP41" s="14">
        <v>0.90800999999999998</v>
      </c>
      <c r="KQ41" s="14">
        <v>-0.12801000000000001</v>
      </c>
      <c r="KR41" s="14">
        <v>156.006</v>
      </c>
      <c r="KS41" s="14">
        <v>172.25501</v>
      </c>
      <c r="KT41" s="14">
        <v>86.163449999999997</v>
      </c>
      <c r="KU41" s="14">
        <v>69.842550000000003</v>
      </c>
      <c r="KV41" s="14">
        <v>81.203000000000003</v>
      </c>
      <c r="KW41" s="14">
        <v>87.638769999999994</v>
      </c>
      <c r="KX41" s="14">
        <v>87.638750000000002</v>
      </c>
      <c r="KY41" s="14">
        <v>-6.4357499999999996</v>
      </c>
      <c r="KZ41" s="14">
        <v>40.384999999999998</v>
      </c>
      <c r="LA41" s="14">
        <v>66.809659999999994</v>
      </c>
      <c r="LB41" s="14">
        <v>66.809659999999994</v>
      </c>
      <c r="LC41" s="14">
        <v>-26.424659999999999</v>
      </c>
      <c r="LD41" s="14">
        <v>36.662999999999997</v>
      </c>
      <c r="LE41" s="14">
        <v>48.179349999999999</v>
      </c>
      <c r="LF41" s="14">
        <v>48.179349999999999</v>
      </c>
      <c r="LG41" s="14">
        <v>-11.516349999999999</v>
      </c>
      <c r="LH41" s="14">
        <v>29.417999999999999</v>
      </c>
      <c r="LI41" s="14">
        <v>29.806760000000001</v>
      </c>
      <c r="LJ41" s="14">
        <v>29.806760000000001</v>
      </c>
      <c r="LK41" s="14">
        <v>-0.38875999999999999</v>
      </c>
      <c r="LL41" s="14">
        <v>0</v>
      </c>
      <c r="LM41" s="14"/>
      <c r="LN41" s="14"/>
      <c r="LO41" s="14">
        <v>0</v>
      </c>
      <c r="LP41" s="14">
        <v>47.98</v>
      </c>
      <c r="LQ41" s="14"/>
      <c r="LR41" s="14"/>
      <c r="LS41" s="14">
        <v>47.98</v>
      </c>
      <c r="LT41" s="14">
        <v>0</v>
      </c>
      <c r="LU41" s="14"/>
      <c r="LV41" s="14"/>
      <c r="LW41" s="14">
        <v>0</v>
      </c>
      <c r="LX41" s="14">
        <v>140.15899999999999</v>
      </c>
      <c r="LY41" s="14">
        <v>145.07871</v>
      </c>
      <c r="LZ41" s="14">
        <v>145.07871</v>
      </c>
      <c r="MA41" s="14">
        <v>-4.9197100000000002</v>
      </c>
      <c r="MB41" s="14">
        <v>143.048</v>
      </c>
      <c r="MC41" s="14">
        <v>145.07871</v>
      </c>
      <c r="MD41" s="14">
        <v>145.07871</v>
      </c>
      <c r="ME41" s="14">
        <v>-2.03071</v>
      </c>
      <c r="MF41" s="14">
        <v>168.18</v>
      </c>
      <c r="MG41" s="14">
        <v>145.51437999999999</v>
      </c>
      <c r="MH41" s="14">
        <v>145.51437999999999</v>
      </c>
      <c r="MI41" s="14">
        <v>22.665620000000001</v>
      </c>
      <c r="MJ41" s="14">
        <v>182.74199999999999</v>
      </c>
      <c r="MK41" s="14"/>
      <c r="ML41" s="14">
        <v>103.62694</v>
      </c>
      <c r="MM41" s="14">
        <v>79.11506</v>
      </c>
      <c r="MN41" s="14">
        <v>0</v>
      </c>
      <c r="MO41" s="14"/>
      <c r="MP41" s="14"/>
      <c r="MQ41" s="14">
        <v>0</v>
      </c>
      <c r="MR41" s="14">
        <v>0</v>
      </c>
      <c r="MS41" s="14"/>
      <c r="MT41" s="14"/>
      <c r="MU41" s="14">
        <v>0</v>
      </c>
      <c r="MV41" s="14">
        <v>0</v>
      </c>
      <c r="MW41" s="14"/>
      <c r="MX41" s="14"/>
      <c r="MY41" s="14">
        <v>0</v>
      </c>
      <c r="MZ41" s="14">
        <v>0</v>
      </c>
      <c r="NA41" s="14"/>
      <c r="NB41" s="14"/>
      <c r="NC41" s="14">
        <v>0</v>
      </c>
      <c r="ND41" s="14">
        <v>208.40561</v>
      </c>
      <c r="NE41" s="14">
        <v>154.09175999999999</v>
      </c>
      <c r="NF41" s="14">
        <v>205.2938</v>
      </c>
      <c r="NG41" s="14">
        <v>3.1118100000000002</v>
      </c>
      <c r="NH41" s="14">
        <v>100.9751</v>
      </c>
      <c r="NI41" s="14">
        <v>77.277249999999995</v>
      </c>
      <c r="NJ41" s="14">
        <v>102.95515</v>
      </c>
      <c r="NK41" s="14">
        <v>-1.9800500000000001</v>
      </c>
      <c r="NL41" s="14">
        <v>8.31</v>
      </c>
      <c r="NM41" s="14">
        <v>7.4573499999999999</v>
      </c>
      <c r="NN41" s="14">
        <v>7.4573499999999999</v>
      </c>
      <c r="NO41" s="14">
        <v>0.85265000000000002</v>
      </c>
      <c r="NP41" s="14">
        <v>5.2450000000000001</v>
      </c>
      <c r="NQ41" s="14">
        <v>4.9172599999999997</v>
      </c>
      <c r="NR41" s="14">
        <v>4.9172599999999997</v>
      </c>
      <c r="NS41" s="14">
        <v>0.32773999999999998</v>
      </c>
      <c r="NT41" s="14">
        <v>125.297</v>
      </c>
      <c r="NU41" s="14">
        <v>113.6</v>
      </c>
      <c r="NV41" s="14">
        <v>93.161799999999999</v>
      </c>
      <c r="NW41" s="14">
        <v>32.135199999999998</v>
      </c>
      <c r="NX41" s="14">
        <v>30.76</v>
      </c>
      <c r="NY41" s="14">
        <v>18.100000000000001</v>
      </c>
      <c r="NZ41" s="14">
        <v>18.100000000000001</v>
      </c>
      <c r="OA41" s="14">
        <v>12.66</v>
      </c>
      <c r="OB41" s="14">
        <v>8.54603</v>
      </c>
      <c r="OC41" s="14">
        <v>8.4</v>
      </c>
      <c r="OD41" s="14">
        <v>12.068199999999999</v>
      </c>
      <c r="OE41" s="14">
        <v>-3.52217</v>
      </c>
      <c r="OF41" s="14">
        <v>0</v>
      </c>
      <c r="OG41" s="14"/>
      <c r="OH41" s="14"/>
      <c r="OI41" s="14">
        <v>0</v>
      </c>
      <c r="OJ41" s="14">
        <v>5.2647399999999998</v>
      </c>
      <c r="OK41" s="14">
        <v>8.1350499999999997</v>
      </c>
      <c r="OL41" s="14">
        <v>20.33764</v>
      </c>
      <c r="OM41" s="14">
        <v>-15.072900000000001</v>
      </c>
      <c r="ON41" s="14">
        <v>0</v>
      </c>
      <c r="OO41" s="14"/>
      <c r="OP41" s="14"/>
      <c r="OQ41" s="14">
        <v>0</v>
      </c>
      <c r="OR41" s="14">
        <v>0</v>
      </c>
      <c r="OS41" s="14"/>
      <c r="OT41" s="14"/>
      <c r="OU41" s="14">
        <v>0</v>
      </c>
      <c r="OV41" s="14">
        <v>86.5</v>
      </c>
      <c r="OW41" s="14">
        <v>56.927500000000002</v>
      </c>
      <c r="OX41" s="14">
        <v>56.927500000000002</v>
      </c>
      <c r="OY41" s="14">
        <v>29.572500000000002</v>
      </c>
      <c r="OZ41" s="14">
        <v>46.92</v>
      </c>
      <c r="PA41" s="14">
        <v>16.21</v>
      </c>
      <c r="PB41" s="14">
        <v>16.21</v>
      </c>
      <c r="PC41" s="14">
        <v>30.71</v>
      </c>
      <c r="PD41" s="14">
        <v>0.56000000000000005</v>
      </c>
      <c r="PE41" s="14">
        <v>0.8</v>
      </c>
      <c r="PF41" s="14">
        <v>0.8</v>
      </c>
      <c r="PG41" s="14">
        <v>-0.24</v>
      </c>
      <c r="PH41" s="14">
        <v>1.1000000000000001</v>
      </c>
      <c r="PI41" s="14">
        <v>1.4</v>
      </c>
      <c r="PJ41" s="14">
        <v>1.4</v>
      </c>
      <c r="PK41" s="14">
        <v>-0.3</v>
      </c>
      <c r="PL41" s="14">
        <v>2.5470000000000002</v>
      </c>
      <c r="PM41" s="14">
        <v>2.4</v>
      </c>
      <c r="PN41" s="14">
        <v>2.4</v>
      </c>
      <c r="PO41" s="14">
        <v>0.14699999999999999</v>
      </c>
      <c r="PP41" s="14">
        <v>18.383610000000001</v>
      </c>
      <c r="PQ41" s="14">
        <v>16.336300000000001</v>
      </c>
      <c r="PR41" s="14">
        <v>4.2788300000000001</v>
      </c>
      <c r="PS41" s="14">
        <v>14.10478</v>
      </c>
      <c r="PT41" s="14">
        <v>4.3109999999999999</v>
      </c>
      <c r="PU41" s="14">
        <v>3.12</v>
      </c>
      <c r="PV41" s="14">
        <v>3.12</v>
      </c>
      <c r="PW41" s="14">
        <v>1.1910000000000001</v>
      </c>
      <c r="PX41" s="14">
        <v>0</v>
      </c>
      <c r="PY41" s="14"/>
      <c r="PZ41" s="14">
        <v>3.1</v>
      </c>
      <c r="QA41" s="14">
        <v>-3.1</v>
      </c>
      <c r="QB41" s="14">
        <v>3.5430000000000001</v>
      </c>
      <c r="QC41" s="14">
        <v>3.5</v>
      </c>
      <c r="QD41" s="14">
        <v>3.5</v>
      </c>
      <c r="QE41" s="14">
        <v>4.2999999999999997E-2</v>
      </c>
      <c r="QF41" s="14">
        <v>15.19</v>
      </c>
      <c r="QG41" s="14">
        <v>14.975849999999999</v>
      </c>
      <c r="QH41" s="14">
        <v>14.975849999999999</v>
      </c>
      <c r="QI41" s="14">
        <v>0.21415000000000001</v>
      </c>
      <c r="QJ41" s="14">
        <v>9.0271000000000008</v>
      </c>
      <c r="QK41" s="14">
        <v>8.1515000000000004</v>
      </c>
      <c r="QL41" s="14">
        <v>8.1515000000000004</v>
      </c>
      <c r="QM41" s="14">
        <v>0.87560000000000004</v>
      </c>
      <c r="QN41" s="14">
        <v>11.7311</v>
      </c>
      <c r="QO41" s="14">
        <v>8.9425000000000008</v>
      </c>
      <c r="QP41" s="14">
        <v>8.9425000000000008</v>
      </c>
      <c r="QQ41" s="14">
        <v>2.7886000000000002</v>
      </c>
      <c r="QR41" s="14">
        <v>30.765999999999998</v>
      </c>
      <c r="QS41" s="14">
        <v>30</v>
      </c>
      <c r="QT41" s="14">
        <v>23.450299999999999</v>
      </c>
      <c r="QU41" s="14">
        <v>7.3156999999999996</v>
      </c>
      <c r="QV41" s="14">
        <v>81.185000000000002</v>
      </c>
      <c r="QW41" s="14">
        <v>89.7</v>
      </c>
      <c r="QX41" s="14">
        <v>69.571899999999999</v>
      </c>
      <c r="QY41" s="14">
        <v>11.613099999999999</v>
      </c>
      <c r="QZ41" s="14">
        <v>5.3650000000000002</v>
      </c>
      <c r="RA41" s="14">
        <v>4.3586999999999998</v>
      </c>
      <c r="RB41" s="14">
        <v>4.3586999999999998</v>
      </c>
      <c r="RC41" s="14">
        <v>1.0063</v>
      </c>
      <c r="RD41" s="14">
        <v>2.157</v>
      </c>
      <c r="RE41" s="14">
        <v>2.15</v>
      </c>
      <c r="RF41" s="14">
        <v>2.15</v>
      </c>
      <c r="RG41" s="14">
        <v>7.0000000000000001E-3</v>
      </c>
      <c r="RH41" s="14">
        <v>20.003</v>
      </c>
      <c r="RI41" s="14">
        <v>19.67727</v>
      </c>
      <c r="RJ41" s="14">
        <v>19.67727</v>
      </c>
      <c r="RK41" s="14">
        <v>0.32573000000000002</v>
      </c>
      <c r="RL41" s="14">
        <v>1.48</v>
      </c>
      <c r="RM41" s="14">
        <v>1.48</v>
      </c>
      <c r="RN41" s="14">
        <v>1.48</v>
      </c>
      <c r="RO41" s="14">
        <v>0</v>
      </c>
      <c r="RP41" s="14">
        <v>0</v>
      </c>
      <c r="RQ41" s="14"/>
      <c r="RR41" s="14"/>
      <c r="RS41" s="14">
        <v>0</v>
      </c>
      <c r="RT41" s="14">
        <v>4.6790099999999999</v>
      </c>
      <c r="RU41" s="14">
        <v>4.4000000000000004</v>
      </c>
      <c r="RV41" s="14">
        <v>4.4000000000000004</v>
      </c>
      <c r="RW41" s="14">
        <v>0.27900999999999998</v>
      </c>
      <c r="RX41" s="14">
        <v>0.13191</v>
      </c>
      <c r="RY41" s="14">
        <v>0.24610000000000001</v>
      </c>
      <c r="RZ41" s="14">
        <v>0.24610000000000001</v>
      </c>
      <c r="SA41" s="14">
        <v>-0.11419</v>
      </c>
      <c r="SB41" s="14">
        <v>0.41</v>
      </c>
      <c r="SC41" s="14">
        <v>0.46500000000000002</v>
      </c>
      <c r="SD41" s="14">
        <v>0.46500000000000002</v>
      </c>
      <c r="SE41" s="14">
        <v>-5.5E-2</v>
      </c>
      <c r="SF41" s="14">
        <v>4.7910000000000004</v>
      </c>
      <c r="SG41" s="14">
        <v>5.3</v>
      </c>
      <c r="SH41" s="14">
        <v>5.3</v>
      </c>
      <c r="SI41" s="14">
        <v>-0.50900000000000001</v>
      </c>
      <c r="SJ41" s="14">
        <v>3.1869999999999998</v>
      </c>
      <c r="SK41" s="14">
        <v>2.7</v>
      </c>
      <c r="SL41" s="14">
        <v>2.7</v>
      </c>
      <c r="SM41" s="14">
        <v>0.48699999999999999</v>
      </c>
      <c r="SN41" s="14">
        <v>3.13</v>
      </c>
      <c r="SO41" s="14">
        <v>3</v>
      </c>
      <c r="SP41" s="14">
        <v>3</v>
      </c>
      <c r="SQ41" s="14">
        <v>0.13</v>
      </c>
      <c r="SR41" s="14">
        <v>3.99</v>
      </c>
      <c r="SS41" s="14">
        <v>5</v>
      </c>
      <c r="ST41" s="14">
        <v>5</v>
      </c>
      <c r="SU41" s="14">
        <v>-1.01</v>
      </c>
      <c r="SV41" s="14">
        <v>28.3597</v>
      </c>
      <c r="SW41" s="14">
        <v>28.8</v>
      </c>
      <c r="SX41" s="14">
        <v>25.704599999999999</v>
      </c>
      <c r="SY41" s="14">
        <v>2.6551</v>
      </c>
      <c r="SZ41" s="14">
        <v>51.443779999999997</v>
      </c>
      <c r="TA41" s="14">
        <v>77</v>
      </c>
      <c r="TB41" s="14">
        <v>58.675800000000002</v>
      </c>
      <c r="TC41" s="14">
        <v>-7.2320200000000003</v>
      </c>
      <c r="TD41" s="14">
        <v>14.66173</v>
      </c>
      <c r="TE41" s="14">
        <v>17.559999999999999</v>
      </c>
      <c r="TF41" s="14">
        <v>17.559999999999999</v>
      </c>
      <c r="TG41" s="14">
        <v>-2.8982700000000001</v>
      </c>
      <c r="TH41" s="14">
        <v>115.92334</v>
      </c>
      <c r="TI41" s="14">
        <v>90.906840000000003</v>
      </c>
      <c r="TJ41" s="14">
        <v>131.66</v>
      </c>
      <c r="TK41" s="14">
        <v>-15.736660000000001</v>
      </c>
      <c r="TL41" s="14">
        <v>116.10352</v>
      </c>
      <c r="TM41" s="14">
        <v>120.31554</v>
      </c>
      <c r="TN41" s="14">
        <v>116.22</v>
      </c>
      <c r="TO41" s="14">
        <v>-0.11648</v>
      </c>
      <c r="TP41" s="14">
        <v>19.133710000000001</v>
      </c>
      <c r="TQ41" s="14">
        <v>10.032030000000001</v>
      </c>
      <c r="TR41" s="14">
        <v>20.100000000000001</v>
      </c>
      <c r="TS41" s="14">
        <v>-0.96628999999999998</v>
      </c>
      <c r="TT41" s="14">
        <v>14.63677</v>
      </c>
      <c r="TU41" s="14">
        <v>11.23151</v>
      </c>
      <c r="TV41" s="14">
        <v>14.87</v>
      </c>
      <c r="TW41" s="14">
        <v>-0.23322999999999999</v>
      </c>
      <c r="TX41" s="14">
        <v>1.2031400000000001</v>
      </c>
      <c r="TY41" s="14">
        <v>22.3</v>
      </c>
      <c r="TZ41" s="14">
        <v>22.3</v>
      </c>
      <c r="UA41" s="14">
        <v>-21.09686</v>
      </c>
      <c r="UB41" s="14">
        <v>0</v>
      </c>
      <c r="UC41" s="14"/>
      <c r="UD41" s="14">
        <v>4</v>
      </c>
      <c r="UE41" s="14">
        <v>-4</v>
      </c>
      <c r="UF41" s="14">
        <v>1.613</v>
      </c>
      <c r="UG41" s="14">
        <v>1.6</v>
      </c>
      <c r="UH41" s="14">
        <v>1.6</v>
      </c>
      <c r="UI41" s="14">
        <v>1.2999999999999999E-2</v>
      </c>
      <c r="UJ41" s="14">
        <v>0</v>
      </c>
      <c r="UK41" s="14"/>
      <c r="UL41" s="14"/>
      <c r="UM41" s="14">
        <v>0</v>
      </c>
      <c r="UN41" s="14">
        <v>4</v>
      </c>
      <c r="UO41" s="14">
        <v>3.5</v>
      </c>
      <c r="UP41" s="14">
        <v>3.5</v>
      </c>
      <c r="UQ41" s="14">
        <v>0.5</v>
      </c>
      <c r="UR41" s="14">
        <v>4.5</v>
      </c>
      <c r="US41" s="14">
        <v>4</v>
      </c>
      <c r="UT41" s="14">
        <v>4</v>
      </c>
      <c r="UU41" s="14">
        <v>0.5</v>
      </c>
      <c r="UV41" s="14">
        <v>4.5999999999999996</v>
      </c>
      <c r="UW41" s="14">
        <v>4.0999999999999996</v>
      </c>
      <c r="UX41" s="14">
        <v>4.0999999999999996</v>
      </c>
      <c r="UY41" s="14">
        <v>0.5</v>
      </c>
      <c r="UZ41" s="14">
        <v>8.9133899999999997</v>
      </c>
      <c r="VA41" s="14">
        <v>16.45</v>
      </c>
      <c r="VB41" s="14">
        <v>16.45</v>
      </c>
      <c r="VC41" s="14">
        <v>-7.5366099999999996</v>
      </c>
      <c r="VD41" s="14">
        <v>128.69499999999999</v>
      </c>
      <c r="VE41" s="14">
        <v>111.59399999999999</v>
      </c>
      <c r="VF41" s="14">
        <v>111.59399999999999</v>
      </c>
      <c r="VG41" s="14">
        <v>17.100999999999999</v>
      </c>
      <c r="VH41" s="14">
        <v>4.84</v>
      </c>
      <c r="VI41" s="14">
        <v>4.4820000000000002</v>
      </c>
      <c r="VJ41" s="14">
        <v>4.4820000000000002</v>
      </c>
      <c r="VK41" s="14">
        <v>0.35799999999999998</v>
      </c>
      <c r="VL41" s="14">
        <v>56.037999999999997</v>
      </c>
      <c r="VM41" s="14">
        <v>80</v>
      </c>
      <c r="VN41" s="14">
        <v>80</v>
      </c>
      <c r="VO41" s="14">
        <v>-23.962</v>
      </c>
      <c r="VP41" s="14">
        <v>0.63700000000000001</v>
      </c>
      <c r="VQ41" s="14">
        <v>0.6</v>
      </c>
      <c r="VR41" s="14">
        <v>0.6</v>
      </c>
      <c r="VS41" s="14">
        <v>3.6999999999999998E-2</v>
      </c>
      <c r="VT41" s="14">
        <v>131.33699999999999</v>
      </c>
      <c r="VU41" s="14">
        <v>127.7</v>
      </c>
      <c r="VV41" s="14">
        <v>122</v>
      </c>
      <c r="VW41" s="14">
        <v>9.3369999999999997</v>
      </c>
      <c r="VX41" s="14">
        <v>145.61500000000001</v>
      </c>
      <c r="VY41" s="14">
        <v>148</v>
      </c>
      <c r="VZ41" s="14">
        <v>148</v>
      </c>
      <c r="WA41" s="14">
        <v>-2.3849999999999998</v>
      </c>
      <c r="WB41" s="14">
        <v>44.813000000000002</v>
      </c>
      <c r="WC41" s="14">
        <v>57.6</v>
      </c>
      <c r="WD41" s="14">
        <v>57.6</v>
      </c>
      <c r="WE41" s="14">
        <v>-12.787000000000001</v>
      </c>
      <c r="WF41" s="14">
        <v>2.42</v>
      </c>
      <c r="WG41" s="14">
        <v>2.8</v>
      </c>
      <c r="WH41" s="14">
        <v>2.8</v>
      </c>
      <c r="WI41" s="14">
        <v>-0.38</v>
      </c>
      <c r="WJ41" s="14">
        <v>2.2999999999999998</v>
      </c>
      <c r="WK41" s="14">
        <v>2.2999999999999998</v>
      </c>
      <c r="WL41" s="14">
        <v>2.2999999999999998</v>
      </c>
      <c r="WM41" s="14">
        <v>0</v>
      </c>
      <c r="WN41" s="14">
        <v>2.31</v>
      </c>
      <c r="WO41" s="14">
        <v>2.2999999999999998</v>
      </c>
      <c r="WP41" s="14">
        <v>2.2999999999999998</v>
      </c>
      <c r="WQ41" s="14">
        <v>0.01</v>
      </c>
      <c r="WR41" s="14">
        <v>1.03</v>
      </c>
      <c r="WS41" s="14">
        <v>1.3</v>
      </c>
      <c r="WT41" s="14">
        <v>1.3</v>
      </c>
      <c r="WU41" s="14">
        <v>-0.27</v>
      </c>
      <c r="WV41" s="14">
        <v>4.3499999999999996</v>
      </c>
      <c r="WW41" s="14">
        <v>3.9935</v>
      </c>
      <c r="WX41" s="14">
        <v>3.9935</v>
      </c>
      <c r="WY41" s="14">
        <v>0.35649999999999998</v>
      </c>
      <c r="WZ41" s="14">
        <v>7.7290000000000001</v>
      </c>
      <c r="XA41" s="14">
        <v>5.0999999999999996</v>
      </c>
      <c r="XB41" s="14">
        <v>5.0999999999999996</v>
      </c>
      <c r="XC41" s="14">
        <v>2.629</v>
      </c>
      <c r="XD41" s="14">
        <v>18.123000000000001</v>
      </c>
      <c r="XE41" s="14">
        <v>17.391300000000001</v>
      </c>
      <c r="XF41" s="14">
        <v>17.391300000000001</v>
      </c>
      <c r="XG41" s="14">
        <v>0.73170000000000002</v>
      </c>
      <c r="XH41" s="14">
        <v>10.006</v>
      </c>
      <c r="XI41" s="14">
        <v>10</v>
      </c>
      <c r="XJ41" s="14">
        <v>10</v>
      </c>
      <c r="XK41" s="14">
        <v>6.0000000000000001E-3</v>
      </c>
      <c r="XL41" s="14">
        <v>8.6</v>
      </c>
      <c r="XM41" s="14">
        <v>10.8</v>
      </c>
      <c r="XN41" s="14">
        <v>10.8</v>
      </c>
      <c r="XO41" s="14">
        <v>-2.2000000000000002</v>
      </c>
      <c r="XP41" s="14">
        <v>0</v>
      </c>
      <c r="XQ41" s="14"/>
      <c r="XR41" s="14"/>
      <c r="XS41" s="14">
        <v>0</v>
      </c>
      <c r="XT41" s="14">
        <v>0</v>
      </c>
      <c r="XU41" s="14"/>
      <c r="XV41" s="14"/>
      <c r="XW41" s="14">
        <v>0</v>
      </c>
      <c r="XX41" s="14">
        <v>17.600000000000001</v>
      </c>
      <c r="XY41" s="14">
        <v>19</v>
      </c>
      <c r="XZ41" s="14">
        <v>14</v>
      </c>
      <c r="YA41" s="14">
        <v>3.6</v>
      </c>
      <c r="YB41" s="14">
        <v>12.95</v>
      </c>
      <c r="YC41" s="14">
        <v>19</v>
      </c>
      <c r="YD41" s="14">
        <v>19</v>
      </c>
      <c r="YE41" s="14">
        <v>-6.05</v>
      </c>
      <c r="YF41" s="14">
        <v>7.91</v>
      </c>
      <c r="YG41" s="14">
        <v>7.5</v>
      </c>
      <c r="YH41" s="14">
        <v>7.5</v>
      </c>
      <c r="YI41" s="14">
        <v>0.41</v>
      </c>
      <c r="YJ41" s="14">
        <v>11.08</v>
      </c>
      <c r="YK41" s="14">
        <v>11</v>
      </c>
      <c r="YL41" s="14">
        <v>11</v>
      </c>
      <c r="YM41" s="14">
        <v>0.08</v>
      </c>
      <c r="YN41" s="14">
        <v>12.82</v>
      </c>
      <c r="YO41" s="14">
        <v>12</v>
      </c>
      <c r="YP41" s="14">
        <v>12</v>
      </c>
      <c r="YQ41" s="14">
        <v>0.82</v>
      </c>
    </row>
    <row r="42" spans="1:667" ht="24" customHeight="1" x14ac:dyDescent="0.3">
      <c r="A42" s="1"/>
      <c r="B42" s="16" t="s">
        <v>73</v>
      </c>
      <c r="C42" s="16" t="s">
        <v>921</v>
      </c>
      <c r="D42" s="17">
        <v>69.209999999999994</v>
      </c>
      <c r="E42" s="17">
        <v>101.06425</v>
      </c>
      <c r="F42" s="17">
        <v>101.06425</v>
      </c>
      <c r="G42" s="17">
        <v>-31.85425</v>
      </c>
      <c r="H42" s="17">
        <v>648.52</v>
      </c>
      <c r="I42" s="17">
        <v>649.92602999999997</v>
      </c>
      <c r="J42" s="17">
        <v>649.92602999999997</v>
      </c>
      <c r="K42" s="17">
        <v>-1.4060299999999999</v>
      </c>
      <c r="L42" s="17">
        <v>216.63</v>
      </c>
      <c r="M42" s="17">
        <v>210.41108</v>
      </c>
      <c r="N42" s="17">
        <v>210.41108</v>
      </c>
      <c r="O42" s="17">
        <v>6.2189199999999998</v>
      </c>
      <c r="P42" s="17">
        <v>0</v>
      </c>
      <c r="Q42" s="17"/>
      <c r="R42" s="17"/>
      <c r="S42" s="17">
        <v>0</v>
      </c>
      <c r="T42" s="17">
        <v>0</v>
      </c>
      <c r="U42" s="17"/>
      <c r="V42" s="17"/>
      <c r="W42" s="17">
        <v>0</v>
      </c>
      <c r="X42" s="17">
        <v>44.7</v>
      </c>
      <c r="Y42" s="17"/>
      <c r="Z42" s="17">
        <v>91.335260000000005</v>
      </c>
      <c r="AA42" s="17">
        <v>-46.635260000000002</v>
      </c>
      <c r="AB42" s="17">
        <v>91.7</v>
      </c>
      <c r="AC42" s="17">
        <v>90</v>
      </c>
      <c r="AD42" s="17">
        <v>85.741600000000005</v>
      </c>
      <c r="AE42" s="17">
        <v>5.9584000000000001</v>
      </c>
      <c r="AF42" s="17">
        <v>0</v>
      </c>
      <c r="AG42" s="17"/>
      <c r="AH42" s="17"/>
      <c r="AI42" s="17">
        <v>0</v>
      </c>
      <c r="AJ42" s="17">
        <v>79.734999999999999</v>
      </c>
      <c r="AK42" s="17"/>
      <c r="AL42" s="17"/>
      <c r="AM42" s="17">
        <v>79.734999999999999</v>
      </c>
      <c r="AN42" s="17">
        <v>180.4</v>
      </c>
      <c r="AO42" s="17">
        <v>189.81003000000001</v>
      </c>
      <c r="AP42" s="17">
        <v>189.81003000000001</v>
      </c>
      <c r="AQ42" s="17">
        <v>-9.4100300000000008</v>
      </c>
      <c r="AR42" s="17">
        <v>195.41</v>
      </c>
      <c r="AS42" s="17">
        <v>189.81003000000001</v>
      </c>
      <c r="AT42" s="17">
        <v>189.81003000000001</v>
      </c>
      <c r="AU42" s="17">
        <v>5.5999699999999999</v>
      </c>
      <c r="AV42" s="17">
        <v>194.69</v>
      </c>
      <c r="AW42" s="17">
        <v>189.81003000000001</v>
      </c>
      <c r="AX42" s="17">
        <v>189.81003000000001</v>
      </c>
      <c r="AY42" s="17">
        <v>4.8799700000000001</v>
      </c>
      <c r="AZ42" s="17">
        <v>280</v>
      </c>
      <c r="BA42" s="17">
        <v>285.57004000000001</v>
      </c>
      <c r="BB42" s="17">
        <v>285.57004000000001</v>
      </c>
      <c r="BC42" s="17">
        <v>-5.5700399999999997</v>
      </c>
      <c r="BD42" s="17">
        <v>202.52</v>
      </c>
      <c r="BE42" s="17">
        <v>206.04143999999999</v>
      </c>
      <c r="BF42" s="17">
        <v>206.04143999999999</v>
      </c>
      <c r="BG42" s="17">
        <v>-3.5214400000000001</v>
      </c>
      <c r="BH42" s="17">
        <v>103.23</v>
      </c>
      <c r="BI42" s="17">
        <v>103.33009</v>
      </c>
      <c r="BJ42" s="17">
        <v>103.33009</v>
      </c>
      <c r="BK42" s="17">
        <v>-0.10009</v>
      </c>
      <c r="BL42" s="17">
        <v>351.93</v>
      </c>
      <c r="BM42" s="17">
        <v>73.212440000000001</v>
      </c>
      <c r="BN42" s="17">
        <v>537.45434</v>
      </c>
      <c r="BO42" s="17">
        <v>-185.52434</v>
      </c>
      <c r="BP42" s="17">
        <v>3.98</v>
      </c>
      <c r="BQ42" s="17">
        <v>3.8975900000000001</v>
      </c>
      <c r="BR42" s="17">
        <v>3.8975900000000001</v>
      </c>
      <c r="BS42" s="17">
        <v>8.2409999999999997E-2</v>
      </c>
      <c r="BT42" s="17">
        <v>0</v>
      </c>
      <c r="BU42" s="17"/>
      <c r="BV42" s="17"/>
      <c r="BW42" s="17">
        <v>0</v>
      </c>
      <c r="BX42" s="17">
        <v>0</v>
      </c>
      <c r="BY42" s="17"/>
      <c r="BZ42" s="17"/>
      <c r="CA42" s="17">
        <v>0</v>
      </c>
      <c r="CB42" s="17">
        <v>0</v>
      </c>
      <c r="CC42" s="17"/>
      <c r="CD42" s="17"/>
      <c r="CE42" s="17">
        <v>0</v>
      </c>
      <c r="CF42" s="17">
        <v>105.881</v>
      </c>
      <c r="CG42" s="17">
        <v>114.38334</v>
      </c>
      <c r="CH42" s="17">
        <v>114.38334</v>
      </c>
      <c r="CI42" s="17">
        <v>-8.5023400000000002</v>
      </c>
      <c r="CJ42" s="17">
        <v>7.7610000000000001</v>
      </c>
      <c r="CK42" s="17">
        <v>7.1296799999999996</v>
      </c>
      <c r="CL42" s="17">
        <v>7.1296799999999996</v>
      </c>
      <c r="CM42" s="17">
        <v>0.63131999999999999</v>
      </c>
      <c r="CN42" s="17">
        <v>5.266</v>
      </c>
      <c r="CO42" s="17">
        <v>3.8284699999999998</v>
      </c>
      <c r="CP42" s="17">
        <v>3.8284699999999998</v>
      </c>
      <c r="CQ42" s="17">
        <v>1.43753</v>
      </c>
      <c r="CR42" s="17">
        <v>22.396000000000001</v>
      </c>
      <c r="CS42" s="17">
        <v>22.280850000000001</v>
      </c>
      <c r="CT42" s="17">
        <v>22.280850000000001</v>
      </c>
      <c r="CU42" s="17">
        <v>0.11515</v>
      </c>
      <c r="CV42" s="17">
        <v>57.42</v>
      </c>
      <c r="CW42" s="17">
        <v>52.3917</v>
      </c>
      <c r="CX42" s="17">
        <v>75.126140000000007</v>
      </c>
      <c r="CY42" s="17">
        <v>-17.706140000000001</v>
      </c>
      <c r="CZ42" s="17">
        <v>109.41369</v>
      </c>
      <c r="DA42" s="17">
        <v>102.41546</v>
      </c>
      <c r="DB42" s="17">
        <v>36.227350000000001</v>
      </c>
      <c r="DC42" s="17">
        <v>73.186340000000001</v>
      </c>
      <c r="DD42" s="17">
        <v>0</v>
      </c>
      <c r="DE42" s="17"/>
      <c r="DF42" s="17"/>
      <c r="DG42" s="17">
        <v>0</v>
      </c>
      <c r="DH42" s="17">
        <v>87.948999999999998</v>
      </c>
      <c r="DI42" s="17">
        <v>119.64431</v>
      </c>
      <c r="DJ42" s="17"/>
      <c r="DK42" s="17">
        <v>87.948999999999998</v>
      </c>
      <c r="DL42" s="17">
        <v>0</v>
      </c>
      <c r="DM42" s="17"/>
      <c r="DN42" s="17">
        <v>7.8466800000000001</v>
      </c>
      <c r="DO42" s="17">
        <v>-7.8466800000000001</v>
      </c>
      <c r="DP42" s="17">
        <v>6.5304900000000004</v>
      </c>
      <c r="DQ42" s="17">
        <v>6.39</v>
      </c>
      <c r="DR42" s="17">
        <v>6.39</v>
      </c>
      <c r="DS42" s="17">
        <v>0.14049</v>
      </c>
      <c r="DT42" s="17">
        <v>0</v>
      </c>
      <c r="DU42" s="17"/>
      <c r="DV42" s="17">
        <v>187.58349999999999</v>
      </c>
      <c r="DW42" s="17">
        <v>-187.58349999999999</v>
      </c>
      <c r="DX42" s="17">
        <v>30.021000000000001</v>
      </c>
      <c r="DY42" s="17">
        <v>32.030839999999998</v>
      </c>
      <c r="DZ42" s="17">
        <v>33.393859999999997</v>
      </c>
      <c r="EA42" s="17">
        <v>-3.3728600000000002</v>
      </c>
      <c r="EB42" s="17">
        <v>50.021030000000003</v>
      </c>
      <c r="EC42" s="17">
        <v>31.088090000000001</v>
      </c>
      <c r="ED42" s="17"/>
      <c r="EE42" s="17">
        <v>50.021030000000003</v>
      </c>
      <c r="EF42" s="17">
        <v>19.632380000000001</v>
      </c>
      <c r="EG42" s="17">
        <v>20.022960000000001</v>
      </c>
      <c r="EH42" s="17">
        <v>21.083359999999999</v>
      </c>
      <c r="EI42" s="17">
        <v>-1.4509799999999999</v>
      </c>
      <c r="EJ42" s="17">
        <v>17.491479999999999</v>
      </c>
      <c r="EK42" s="17">
        <v>18.700710000000001</v>
      </c>
      <c r="EL42" s="17">
        <v>18.574760000000001</v>
      </c>
      <c r="EM42" s="17">
        <v>-1.08328</v>
      </c>
      <c r="EN42" s="17">
        <v>12.82452</v>
      </c>
      <c r="EO42" s="17">
        <v>12.56039</v>
      </c>
      <c r="EP42" s="17">
        <v>12.56039</v>
      </c>
      <c r="EQ42" s="17">
        <v>0.26412999999999998</v>
      </c>
      <c r="ER42" s="17">
        <v>56.87</v>
      </c>
      <c r="ES42" s="17">
        <v>62.2014</v>
      </c>
      <c r="ET42" s="17">
        <v>62.2014</v>
      </c>
      <c r="EU42" s="17">
        <v>-5.3314000000000004</v>
      </c>
      <c r="EV42" s="17">
        <v>174.49295000000001</v>
      </c>
      <c r="EW42" s="17">
        <v>184.74316999999999</v>
      </c>
      <c r="EX42" s="17">
        <v>184.74316999999999</v>
      </c>
      <c r="EY42" s="17">
        <v>-10.250220000000001</v>
      </c>
      <c r="EZ42" s="17">
        <v>175.52438000000001</v>
      </c>
      <c r="FA42" s="17">
        <v>184.74316999999999</v>
      </c>
      <c r="FB42" s="17">
        <v>184.74316999999999</v>
      </c>
      <c r="FC42" s="17">
        <v>-9.2187900000000003</v>
      </c>
      <c r="FD42" s="17">
        <v>180.40144000000001</v>
      </c>
      <c r="FE42" s="17">
        <v>185.29795999999999</v>
      </c>
      <c r="FF42" s="17">
        <v>185.29795999999999</v>
      </c>
      <c r="FG42" s="17">
        <v>-4.8965199999999998</v>
      </c>
      <c r="FH42" s="17">
        <v>85.15</v>
      </c>
      <c r="FI42" s="17">
        <v>80.538700000000006</v>
      </c>
      <c r="FJ42" s="17">
        <v>87.983080000000001</v>
      </c>
      <c r="FK42" s="17">
        <v>-2.8330799999999998</v>
      </c>
      <c r="FL42" s="17">
        <v>0</v>
      </c>
      <c r="FM42" s="17"/>
      <c r="FN42" s="17">
        <v>46.809660000000001</v>
      </c>
      <c r="FO42" s="17">
        <v>-46.809660000000001</v>
      </c>
      <c r="FP42" s="17">
        <v>17.16</v>
      </c>
      <c r="FQ42" s="17">
        <v>22.097339999999999</v>
      </c>
      <c r="FR42" s="17">
        <v>21.987310000000001</v>
      </c>
      <c r="FS42" s="17">
        <v>-4.8273099999999998</v>
      </c>
      <c r="FT42" s="17">
        <v>15.09</v>
      </c>
      <c r="FU42" s="17">
        <v>15.25745</v>
      </c>
      <c r="FV42" s="17">
        <v>15.25745</v>
      </c>
      <c r="FW42" s="17">
        <v>-0.16744999999999999</v>
      </c>
      <c r="FX42" s="17">
        <v>57.85</v>
      </c>
      <c r="FY42" s="17">
        <v>20.725390000000001</v>
      </c>
      <c r="FZ42" s="17">
        <v>55.234639999999999</v>
      </c>
      <c r="GA42" s="17">
        <v>2.6153599999999999</v>
      </c>
      <c r="GB42" s="17"/>
      <c r="GC42" s="17"/>
      <c r="GD42" s="17"/>
      <c r="GE42" s="17">
        <v>0</v>
      </c>
      <c r="GF42" s="17"/>
      <c r="GG42" s="17"/>
      <c r="GH42" s="17"/>
      <c r="GI42" s="17">
        <v>0</v>
      </c>
      <c r="GJ42" s="17">
        <v>6.65</v>
      </c>
      <c r="GK42" s="17">
        <v>6.8787000000000003</v>
      </c>
      <c r="GL42" s="17">
        <v>6.8787000000000003</v>
      </c>
      <c r="GM42" s="17">
        <v>-0.22869999999999999</v>
      </c>
      <c r="GN42" s="17">
        <v>70.680000000000007</v>
      </c>
      <c r="GO42" s="17">
        <v>40.008040000000001</v>
      </c>
      <c r="GP42" s="17">
        <v>54.836190000000002</v>
      </c>
      <c r="GQ42" s="17">
        <v>15.84381</v>
      </c>
      <c r="GR42" s="17">
        <v>0</v>
      </c>
      <c r="GS42" s="17"/>
      <c r="GT42" s="17"/>
      <c r="GU42" s="17">
        <v>0</v>
      </c>
      <c r="GV42" s="17">
        <v>0</v>
      </c>
      <c r="GW42" s="17"/>
      <c r="GX42" s="17"/>
      <c r="GY42" s="17">
        <v>0</v>
      </c>
      <c r="GZ42" s="17">
        <v>0</v>
      </c>
      <c r="HA42" s="17"/>
      <c r="HB42" s="17"/>
      <c r="HC42" s="17">
        <v>0</v>
      </c>
      <c r="HD42" s="17">
        <v>0</v>
      </c>
      <c r="HE42" s="17"/>
      <c r="HF42" s="17"/>
      <c r="HG42" s="17">
        <v>0</v>
      </c>
      <c r="HH42" s="17">
        <v>92.67</v>
      </c>
      <c r="HI42" s="17">
        <v>79.458590000000001</v>
      </c>
      <c r="HJ42" s="17">
        <v>94.991299999999995</v>
      </c>
      <c r="HK42" s="17">
        <v>-2.3212999999999999</v>
      </c>
      <c r="HL42" s="17">
        <v>0</v>
      </c>
      <c r="HM42" s="17"/>
      <c r="HN42" s="17"/>
      <c r="HO42" s="17">
        <v>0</v>
      </c>
      <c r="HP42" s="17">
        <v>0</v>
      </c>
      <c r="HQ42" s="17"/>
      <c r="HR42" s="17"/>
      <c r="HS42" s="17">
        <v>0</v>
      </c>
      <c r="HT42" s="17">
        <v>41.725000000000001</v>
      </c>
      <c r="HU42" s="17">
        <v>45.291899999999998</v>
      </c>
      <c r="HV42" s="17">
        <v>45.291899999999998</v>
      </c>
      <c r="HW42" s="17">
        <v>-3.5669</v>
      </c>
      <c r="HX42" s="17">
        <v>0</v>
      </c>
      <c r="HY42" s="17"/>
      <c r="HZ42" s="17"/>
      <c r="IA42" s="17">
        <v>0</v>
      </c>
      <c r="IB42" s="17">
        <v>0</v>
      </c>
      <c r="IC42" s="17"/>
      <c r="ID42" s="17"/>
      <c r="IE42" s="17">
        <v>0</v>
      </c>
      <c r="IF42" s="17">
        <v>158.60820000000001</v>
      </c>
      <c r="IG42" s="17"/>
      <c r="IH42" s="17"/>
      <c r="II42" s="17">
        <v>158.60820000000001</v>
      </c>
      <c r="IJ42" s="17">
        <v>70.440669999999997</v>
      </c>
      <c r="IK42" s="17">
        <v>63.797400000000003</v>
      </c>
      <c r="IL42" s="17">
        <v>90.221630000000005</v>
      </c>
      <c r="IM42" s="17">
        <v>-19.78096</v>
      </c>
      <c r="IN42" s="17">
        <v>169.57497000000001</v>
      </c>
      <c r="IO42" s="17">
        <v>172.90064000000001</v>
      </c>
      <c r="IP42" s="17">
        <v>171.64599999999999</v>
      </c>
      <c r="IQ42" s="17">
        <v>-2.0710299999999999</v>
      </c>
      <c r="IR42" s="17">
        <v>167.64447000000001</v>
      </c>
      <c r="IS42" s="17">
        <v>172.90064000000001</v>
      </c>
      <c r="IT42" s="17">
        <v>171.64599999999999</v>
      </c>
      <c r="IU42" s="17">
        <v>-4.0015299999999998</v>
      </c>
      <c r="IV42" s="17">
        <v>199.17418000000001</v>
      </c>
      <c r="IW42" s="17">
        <v>172.90064000000001</v>
      </c>
      <c r="IX42" s="17">
        <v>171.64599999999999</v>
      </c>
      <c r="IY42" s="17">
        <v>27.528179999999999</v>
      </c>
      <c r="IZ42" s="17">
        <v>256.11059999999998</v>
      </c>
      <c r="JA42" s="17">
        <v>260.12979000000001</v>
      </c>
      <c r="JB42" s="17">
        <v>258.24218999999999</v>
      </c>
      <c r="JC42" s="17">
        <v>-2.1315900000000001</v>
      </c>
      <c r="JD42" s="17">
        <v>68.198030000000003</v>
      </c>
      <c r="JE42" s="17">
        <v>73.334339999999997</v>
      </c>
      <c r="JF42" s="17">
        <v>73.334339999999997</v>
      </c>
      <c r="JG42" s="17">
        <v>-5.1363099999999999</v>
      </c>
      <c r="JH42" s="17">
        <v>34.051380000000002</v>
      </c>
      <c r="JI42" s="17">
        <v>36.777279999999998</v>
      </c>
      <c r="JJ42" s="17">
        <v>36.777279999999998</v>
      </c>
      <c r="JK42" s="17">
        <v>-2.7259000000000002</v>
      </c>
      <c r="JL42" s="17">
        <v>0</v>
      </c>
      <c r="JM42" s="17">
        <v>199</v>
      </c>
      <c r="JN42" s="17"/>
      <c r="JO42" s="17">
        <v>0</v>
      </c>
      <c r="JP42" s="17">
        <v>0</v>
      </c>
      <c r="JQ42" s="17">
        <v>199</v>
      </c>
      <c r="JR42" s="17"/>
      <c r="JS42" s="17">
        <v>0</v>
      </c>
      <c r="JT42" s="17">
        <v>0</v>
      </c>
      <c r="JU42" s="17">
        <v>199</v>
      </c>
      <c r="JV42" s="17">
        <v>125</v>
      </c>
      <c r="JW42" s="17">
        <v>-125</v>
      </c>
      <c r="JX42" s="17">
        <v>0</v>
      </c>
      <c r="JY42" s="17"/>
      <c r="JZ42" s="17"/>
      <c r="KA42" s="17">
        <v>0</v>
      </c>
      <c r="KB42" s="17">
        <v>0</v>
      </c>
      <c r="KC42" s="17"/>
      <c r="KD42" s="17"/>
      <c r="KE42" s="17">
        <v>0</v>
      </c>
      <c r="KF42" s="17">
        <v>0</v>
      </c>
      <c r="KG42" s="17"/>
      <c r="KH42" s="17"/>
      <c r="KI42" s="17">
        <v>0</v>
      </c>
      <c r="KJ42" s="17">
        <v>4.4000000000000004</v>
      </c>
      <c r="KK42" s="17"/>
      <c r="KL42" s="17"/>
      <c r="KM42" s="17">
        <v>4.4000000000000004</v>
      </c>
      <c r="KN42" s="17">
        <v>0.79</v>
      </c>
      <c r="KO42" s="17">
        <v>0.90800999999999998</v>
      </c>
      <c r="KP42" s="17">
        <v>0.90800999999999998</v>
      </c>
      <c r="KQ42" s="17">
        <v>-0.11801</v>
      </c>
      <c r="KR42" s="17">
        <v>188.25700000000001</v>
      </c>
      <c r="KS42" s="17">
        <v>229.43651</v>
      </c>
      <c r="KT42" s="17">
        <v>114.84716</v>
      </c>
      <c r="KU42" s="17">
        <v>73.409840000000003</v>
      </c>
      <c r="KV42" s="17">
        <v>80.596000000000004</v>
      </c>
      <c r="KW42" s="17">
        <v>97.250290000000007</v>
      </c>
      <c r="KX42" s="17">
        <v>126.23723</v>
      </c>
      <c r="KY42" s="17">
        <v>-45.64123</v>
      </c>
      <c r="KZ42" s="17">
        <v>43.576999999999998</v>
      </c>
      <c r="LA42" s="17">
        <v>66.809659999999994</v>
      </c>
      <c r="LB42" s="17">
        <v>66.809659999999994</v>
      </c>
      <c r="LC42" s="17">
        <v>-23.232659999999999</v>
      </c>
      <c r="LD42" s="17">
        <v>47.731999999999999</v>
      </c>
      <c r="LE42" s="17">
        <v>48.179349999999999</v>
      </c>
      <c r="LF42" s="17">
        <v>48.179349999999999</v>
      </c>
      <c r="LG42" s="17">
        <v>-0.44735000000000003</v>
      </c>
      <c r="LH42" s="17">
        <v>25.931000000000001</v>
      </c>
      <c r="LI42" s="17">
        <v>29.806760000000001</v>
      </c>
      <c r="LJ42" s="17">
        <v>29.806760000000001</v>
      </c>
      <c r="LK42" s="17">
        <v>-3.8757600000000001</v>
      </c>
      <c r="LL42" s="17">
        <v>0</v>
      </c>
      <c r="LM42" s="17"/>
      <c r="LN42" s="17"/>
      <c r="LO42" s="17">
        <v>0</v>
      </c>
      <c r="LP42" s="17">
        <v>0</v>
      </c>
      <c r="LQ42" s="17"/>
      <c r="LR42" s="17"/>
      <c r="LS42" s="17">
        <v>0</v>
      </c>
      <c r="LT42" s="17">
        <v>0</v>
      </c>
      <c r="LU42" s="17"/>
      <c r="LV42" s="17"/>
      <c r="LW42" s="17">
        <v>0</v>
      </c>
      <c r="LX42" s="17">
        <v>140.857</v>
      </c>
      <c r="LY42" s="17">
        <v>145.29397</v>
      </c>
      <c r="LZ42" s="17">
        <v>145.29397</v>
      </c>
      <c r="MA42" s="17">
        <v>-4.4369699999999996</v>
      </c>
      <c r="MB42" s="17">
        <v>143.68299999999999</v>
      </c>
      <c r="MC42" s="17">
        <v>145.29397</v>
      </c>
      <c r="MD42" s="17">
        <v>145.29397</v>
      </c>
      <c r="ME42" s="17">
        <v>-1.61097</v>
      </c>
      <c r="MF42" s="17">
        <v>168.291</v>
      </c>
      <c r="MG42" s="17">
        <v>145.73029</v>
      </c>
      <c r="MH42" s="17">
        <v>145.73029</v>
      </c>
      <c r="MI42" s="17">
        <v>22.56071</v>
      </c>
      <c r="MJ42" s="17">
        <v>182.8</v>
      </c>
      <c r="MK42" s="17"/>
      <c r="ML42" s="17">
        <v>103.62694</v>
      </c>
      <c r="MM42" s="17">
        <v>79.173060000000007</v>
      </c>
      <c r="MN42" s="17">
        <v>0</v>
      </c>
      <c r="MO42" s="17"/>
      <c r="MP42" s="17"/>
      <c r="MQ42" s="17">
        <v>0</v>
      </c>
      <c r="MR42" s="17">
        <v>0</v>
      </c>
      <c r="MS42" s="17"/>
      <c r="MT42" s="17"/>
      <c r="MU42" s="17">
        <v>0</v>
      </c>
      <c r="MV42" s="17">
        <v>0</v>
      </c>
      <c r="MW42" s="17"/>
      <c r="MX42" s="17"/>
      <c r="MY42" s="17">
        <v>0</v>
      </c>
      <c r="MZ42" s="17">
        <v>0</v>
      </c>
      <c r="NA42" s="17"/>
      <c r="NB42" s="17"/>
      <c r="NC42" s="17">
        <v>0</v>
      </c>
      <c r="ND42" s="17">
        <v>208.86742000000001</v>
      </c>
      <c r="NE42" s="17">
        <v>204.51057</v>
      </c>
      <c r="NF42" s="17">
        <v>205.2938</v>
      </c>
      <c r="NG42" s="17">
        <v>3.57362</v>
      </c>
      <c r="NH42" s="17">
        <v>101.2</v>
      </c>
      <c r="NI42" s="17">
        <v>102.56236</v>
      </c>
      <c r="NJ42" s="17">
        <v>102.95515</v>
      </c>
      <c r="NK42" s="17">
        <v>-1.75515</v>
      </c>
      <c r="NL42" s="17">
        <v>8.3059999999999992</v>
      </c>
      <c r="NM42" s="17">
        <v>7.4573499999999999</v>
      </c>
      <c r="NN42" s="17">
        <v>7.4573499999999999</v>
      </c>
      <c r="NO42" s="17">
        <v>0.84865000000000002</v>
      </c>
      <c r="NP42" s="17">
        <v>5.23</v>
      </c>
      <c r="NQ42" s="17">
        <v>4.9172599999999997</v>
      </c>
      <c r="NR42" s="17">
        <v>4.9172599999999997</v>
      </c>
      <c r="NS42" s="17">
        <v>0.31274000000000002</v>
      </c>
      <c r="NT42" s="17">
        <v>123.54600000000001</v>
      </c>
      <c r="NU42" s="17">
        <v>114.4</v>
      </c>
      <c r="NV42" s="17">
        <v>93.114000000000004</v>
      </c>
      <c r="NW42" s="17">
        <v>30.431999999999999</v>
      </c>
      <c r="NX42" s="17">
        <v>9.81</v>
      </c>
      <c r="NY42" s="17">
        <v>7.59</v>
      </c>
      <c r="NZ42" s="17">
        <v>7.59</v>
      </c>
      <c r="OA42" s="17">
        <v>2.2200000000000002</v>
      </c>
      <c r="OB42" s="17">
        <v>9.8068299999999997</v>
      </c>
      <c r="OC42" s="17">
        <v>8.1999999999999993</v>
      </c>
      <c r="OD42" s="17">
        <v>11.7895</v>
      </c>
      <c r="OE42" s="17">
        <v>-1.9826699999999999</v>
      </c>
      <c r="OF42" s="17">
        <v>0</v>
      </c>
      <c r="OG42" s="17"/>
      <c r="OH42" s="17"/>
      <c r="OI42" s="17">
        <v>0</v>
      </c>
      <c r="OJ42" s="17">
        <v>5.0682299999999998</v>
      </c>
      <c r="OK42" s="17">
        <v>8.1350499999999997</v>
      </c>
      <c r="OL42" s="17">
        <v>20.33764</v>
      </c>
      <c r="OM42" s="17">
        <v>-15.269410000000001</v>
      </c>
      <c r="ON42" s="17">
        <v>0</v>
      </c>
      <c r="OO42" s="17"/>
      <c r="OP42" s="17"/>
      <c r="OQ42" s="17">
        <v>0</v>
      </c>
      <c r="OR42" s="17">
        <v>0</v>
      </c>
      <c r="OS42" s="17"/>
      <c r="OT42" s="17"/>
      <c r="OU42" s="17">
        <v>0</v>
      </c>
      <c r="OV42" s="17">
        <v>32.57</v>
      </c>
      <c r="OW42" s="17">
        <v>16.6645</v>
      </c>
      <c r="OX42" s="17">
        <v>16.6645</v>
      </c>
      <c r="OY42" s="17">
        <v>15.9055</v>
      </c>
      <c r="OZ42" s="17">
        <v>16.97</v>
      </c>
      <c r="PA42" s="17">
        <v>1.37</v>
      </c>
      <c r="PB42" s="17">
        <v>1.37</v>
      </c>
      <c r="PC42" s="17">
        <v>15.6</v>
      </c>
      <c r="PD42" s="17">
        <v>0.56000000000000005</v>
      </c>
      <c r="PE42" s="17">
        <v>0.79</v>
      </c>
      <c r="PF42" s="17">
        <v>0.79</v>
      </c>
      <c r="PG42" s="17">
        <v>-0.23</v>
      </c>
      <c r="PH42" s="17">
        <v>1.1200000000000001</v>
      </c>
      <c r="PI42" s="17">
        <v>1.4</v>
      </c>
      <c r="PJ42" s="17">
        <v>1.4</v>
      </c>
      <c r="PK42" s="17">
        <v>-0.28000000000000003</v>
      </c>
      <c r="PL42" s="17">
        <v>2.5219999999999998</v>
      </c>
      <c r="PM42" s="17">
        <v>2.4</v>
      </c>
      <c r="PN42" s="17">
        <v>2.4</v>
      </c>
      <c r="PO42" s="17">
        <v>0.122</v>
      </c>
      <c r="PP42" s="17">
        <v>17.968229999999998</v>
      </c>
      <c r="PQ42" s="17">
        <v>16.336300000000001</v>
      </c>
      <c r="PR42" s="17">
        <v>4.2788300000000001</v>
      </c>
      <c r="PS42" s="17">
        <v>13.689399999999999</v>
      </c>
      <c r="PT42" s="17">
        <v>3.5179999999999998</v>
      </c>
      <c r="PU42" s="17">
        <v>3.12</v>
      </c>
      <c r="PV42" s="17">
        <v>3.12</v>
      </c>
      <c r="PW42" s="17">
        <v>0.39800000000000002</v>
      </c>
      <c r="PX42" s="17">
        <v>0</v>
      </c>
      <c r="PY42" s="17"/>
      <c r="PZ42" s="17">
        <v>3.1</v>
      </c>
      <c r="QA42" s="17">
        <v>-3.1</v>
      </c>
      <c r="QB42" s="17">
        <v>3.5470000000000002</v>
      </c>
      <c r="QC42" s="17">
        <v>3.5</v>
      </c>
      <c r="QD42" s="17">
        <v>3.5</v>
      </c>
      <c r="QE42" s="17">
        <v>4.7E-2</v>
      </c>
      <c r="QF42" s="17">
        <v>15.27</v>
      </c>
      <c r="QG42" s="17">
        <v>14.975849999999999</v>
      </c>
      <c r="QH42" s="17">
        <v>14.975849999999999</v>
      </c>
      <c r="QI42" s="17">
        <v>0.29415000000000002</v>
      </c>
      <c r="QJ42" s="17">
        <v>3.1602000000000001</v>
      </c>
      <c r="QK42" s="17">
        <v>3.2275</v>
      </c>
      <c r="QL42" s="17">
        <v>3.2275</v>
      </c>
      <c r="QM42" s="17">
        <v>-6.7299999999999999E-2</v>
      </c>
      <c r="QN42" s="17">
        <v>4.3536000000000001</v>
      </c>
      <c r="QO42" s="17">
        <v>2.9184999999999999</v>
      </c>
      <c r="QP42" s="17">
        <v>2.9184999999999999</v>
      </c>
      <c r="QQ42" s="17">
        <v>1.4351</v>
      </c>
      <c r="QR42" s="17">
        <v>30.818999999999999</v>
      </c>
      <c r="QS42" s="17">
        <v>29.9</v>
      </c>
      <c r="QT42" s="17">
        <v>23.6386</v>
      </c>
      <c r="QU42" s="17">
        <v>7.1803999999999997</v>
      </c>
      <c r="QV42" s="17">
        <v>80.623000000000005</v>
      </c>
      <c r="QW42" s="17">
        <v>89.8</v>
      </c>
      <c r="QX42" s="17">
        <v>69.5214</v>
      </c>
      <c r="QY42" s="17">
        <v>11.101599999999999</v>
      </c>
      <c r="QZ42" s="17">
        <v>0.36899999999999999</v>
      </c>
      <c r="RA42" s="17">
        <v>1.0144</v>
      </c>
      <c r="RB42" s="17">
        <v>1.0144</v>
      </c>
      <c r="RC42" s="17">
        <v>-0.64539999999999997</v>
      </c>
      <c r="RD42" s="17">
        <v>2.214</v>
      </c>
      <c r="RE42" s="17">
        <v>2.15</v>
      </c>
      <c r="RF42" s="17">
        <v>2.15</v>
      </c>
      <c r="RG42" s="17">
        <v>6.4000000000000001E-2</v>
      </c>
      <c r="RH42" s="17">
        <v>20.007000000000001</v>
      </c>
      <c r="RI42" s="17">
        <v>19.67727</v>
      </c>
      <c r="RJ42" s="17">
        <v>19.67727</v>
      </c>
      <c r="RK42" s="17">
        <v>0.32973000000000002</v>
      </c>
      <c r="RL42" s="17">
        <v>1.6</v>
      </c>
      <c r="RM42" s="17">
        <v>1.6</v>
      </c>
      <c r="RN42" s="17">
        <v>1.6</v>
      </c>
      <c r="RO42" s="17">
        <v>0</v>
      </c>
      <c r="RP42" s="17">
        <v>0</v>
      </c>
      <c r="RQ42" s="17"/>
      <c r="RR42" s="17"/>
      <c r="RS42" s="17">
        <v>0</v>
      </c>
      <c r="RT42" s="17">
        <v>4.4997800000000003</v>
      </c>
      <c r="RU42" s="17">
        <v>4.4000000000000004</v>
      </c>
      <c r="RV42" s="17">
        <v>4.4000000000000004</v>
      </c>
      <c r="RW42" s="17">
        <v>9.9779999999999994E-2</v>
      </c>
      <c r="RX42" s="17">
        <v>5.6419999999999998E-2</v>
      </c>
      <c r="RY42" s="17">
        <v>0.156</v>
      </c>
      <c r="RZ42" s="17">
        <v>0.156</v>
      </c>
      <c r="SA42" s="17">
        <v>-9.9580000000000002E-2</v>
      </c>
      <c r="SB42" s="17">
        <v>0.05</v>
      </c>
      <c r="SC42" s="17">
        <v>0.32300000000000001</v>
      </c>
      <c r="SD42" s="17">
        <v>0.32300000000000001</v>
      </c>
      <c r="SE42" s="17">
        <v>-0.27300000000000002</v>
      </c>
      <c r="SF42" s="17">
        <v>4.7939999999999996</v>
      </c>
      <c r="SG42" s="17">
        <v>5.3</v>
      </c>
      <c r="SH42" s="17">
        <v>5.3</v>
      </c>
      <c r="SI42" s="17">
        <v>-0.50600000000000001</v>
      </c>
      <c r="SJ42" s="17">
        <v>3.1930000000000001</v>
      </c>
      <c r="SK42" s="17">
        <v>2.7</v>
      </c>
      <c r="SL42" s="17">
        <v>2.7</v>
      </c>
      <c r="SM42" s="17">
        <v>0.49299999999999999</v>
      </c>
      <c r="SN42" s="17">
        <v>2.95</v>
      </c>
      <c r="SO42" s="17">
        <v>3</v>
      </c>
      <c r="SP42" s="17">
        <v>3</v>
      </c>
      <c r="SQ42" s="17">
        <v>-0.05</v>
      </c>
      <c r="SR42" s="17">
        <v>3.81</v>
      </c>
      <c r="SS42" s="17">
        <v>5</v>
      </c>
      <c r="ST42" s="17">
        <v>5</v>
      </c>
      <c r="SU42" s="17">
        <v>-1.19</v>
      </c>
      <c r="SV42" s="17">
        <v>28.470459999999999</v>
      </c>
      <c r="SW42" s="17">
        <v>29</v>
      </c>
      <c r="SX42" s="17">
        <v>25.128299999999999</v>
      </c>
      <c r="SY42" s="17">
        <v>3.3421599999999998</v>
      </c>
      <c r="SZ42" s="17">
        <v>52.086590000000001</v>
      </c>
      <c r="TA42" s="17">
        <v>77.400000000000006</v>
      </c>
      <c r="TB42" s="17">
        <v>58.072000000000003</v>
      </c>
      <c r="TC42" s="17">
        <v>-5.9854099999999999</v>
      </c>
      <c r="TD42" s="17">
        <v>4.5419099999999997</v>
      </c>
      <c r="TE42" s="17">
        <v>7.75</v>
      </c>
      <c r="TF42" s="17">
        <v>7.75</v>
      </c>
      <c r="TG42" s="17">
        <v>-3.2080899999999999</v>
      </c>
      <c r="TH42" s="17">
        <v>118.87101</v>
      </c>
      <c r="TI42" s="17">
        <v>115.63518000000001</v>
      </c>
      <c r="TJ42" s="17">
        <v>131.66</v>
      </c>
      <c r="TK42" s="17">
        <v>-12.78899</v>
      </c>
      <c r="TL42" s="17">
        <v>116.08848</v>
      </c>
      <c r="TM42" s="17">
        <v>120.09059000000001</v>
      </c>
      <c r="TN42" s="17">
        <v>116.22</v>
      </c>
      <c r="TO42" s="17">
        <v>-0.13152</v>
      </c>
      <c r="TP42" s="17">
        <v>19.635110000000001</v>
      </c>
      <c r="TQ42" s="17">
        <v>16.146409999999999</v>
      </c>
      <c r="TR42" s="17">
        <v>20.100000000000001</v>
      </c>
      <c r="TS42" s="17">
        <v>-0.46489000000000003</v>
      </c>
      <c r="TT42" s="17">
        <v>15.293010000000001</v>
      </c>
      <c r="TU42" s="17">
        <v>12.30246</v>
      </c>
      <c r="TV42" s="17">
        <v>14.87</v>
      </c>
      <c r="TW42" s="17">
        <v>0.42301</v>
      </c>
      <c r="TX42" s="17">
        <v>0.42199999999999999</v>
      </c>
      <c r="TY42" s="17">
        <v>9.85</v>
      </c>
      <c r="TZ42" s="17">
        <v>9.85</v>
      </c>
      <c r="UA42" s="17">
        <v>-9.4280000000000008</v>
      </c>
      <c r="UB42" s="17">
        <v>0</v>
      </c>
      <c r="UC42" s="17"/>
      <c r="UD42" s="17">
        <v>4</v>
      </c>
      <c r="UE42" s="17">
        <v>-4</v>
      </c>
      <c r="UF42" s="17">
        <v>1.613</v>
      </c>
      <c r="UG42" s="17">
        <v>1.6</v>
      </c>
      <c r="UH42" s="17">
        <v>1.6</v>
      </c>
      <c r="UI42" s="17">
        <v>1.2999999999999999E-2</v>
      </c>
      <c r="UJ42" s="17">
        <v>0</v>
      </c>
      <c r="UK42" s="17"/>
      <c r="UL42" s="17"/>
      <c r="UM42" s="17">
        <v>0</v>
      </c>
      <c r="UN42" s="17">
        <v>4</v>
      </c>
      <c r="UO42" s="17">
        <v>3.5</v>
      </c>
      <c r="UP42" s="17">
        <v>3.5</v>
      </c>
      <c r="UQ42" s="17">
        <v>0.5</v>
      </c>
      <c r="UR42" s="17">
        <v>4.5</v>
      </c>
      <c r="US42" s="17">
        <v>4</v>
      </c>
      <c r="UT42" s="17">
        <v>4</v>
      </c>
      <c r="UU42" s="17">
        <v>0.5</v>
      </c>
      <c r="UV42" s="17">
        <v>4.5999999999999996</v>
      </c>
      <c r="UW42" s="17">
        <v>4.0999999999999996</v>
      </c>
      <c r="UX42" s="17">
        <v>4.0999999999999996</v>
      </c>
      <c r="UY42" s="17">
        <v>0.5</v>
      </c>
      <c r="UZ42" s="17">
        <v>9.2842300000000009</v>
      </c>
      <c r="VA42" s="17">
        <v>16.45</v>
      </c>
      <c r="VB42" s="17">
        <v>16.45</v>
      </c>
      <c r="VC42" s="17">
        <v>-7.1657700000000002</v>
      </c>
      <c r="VD42" s="17">
        <v>41.261000000000003</v>
      </c>
      <c r="VE42" s="17">
        <v>41.9315</v>
      </c>
      <c r="VF42" s="17">
        <v>41.9315</v>
      </c>
      <c r="VG42" s="17">
        <v>-0.67049999999999998</v>
      </c>
      <c r="VH42" s="17">
        <v>2.52</v>
      </c>
      <c r="VI42" s="17">
        <v>1.2775000000000001</v>
      </c>
      <c r="VJ42" s="17">
        <v>1.2775000000000001</v>
      </c>
      <c r="VK42" s="17">
        <v>1.2424999999999999</v>
      </c>
      <c r="VL42" s="17">
        <v>15.192</v>
      </c>
      <c r="VM42" s="17">
        <v>43</v>
      </c>
      <c r="VN42" s="17">
        <v>43</v>
      </c>
      <c r="VO42" s="17">
        <v>-27.808</v>
      </c>
      <c r="VP42" s="17">
        <v>0.59899999999999998</v>
      </c>
      <c r="VQ42" s="17">
        <v>0.6</v>
      </c>
      <c r="VR42" s="17">
        <v>0.6</v>
      </c>
      <c r="VS42" s="17">
        <v>-1E-3</v>
      </c>
      <c r="VT42" s="17">
        <v>131.76900000000001</v>
      </c>
      <c r="VU42" s="17">
        <v>127.9</v>
      </c>
      <c r="VV42" s="17">
        <v>122</v>
      </c>
      <c r="VW42" s="17">
        <v>9.7690000000000001</v>
      </c>
      <c r="VX42" s="17">
        <v>146.25399999999999</v>
      </c>
      <c r="VY42" s="17">
        <v>146</v>
      </c>
      <c r="VZ42" s="17">
        <v>146</v>
      </c>
      <c r="WA42" s="17">
        <v>0.254</v>
      </c>
      <c r="WB42" s="17">
        <v>14.829000000000001</v>
      </c>
      <c r="WC42" s="17">
        <v>30.96</v>
      </c>
      <c r="WD42" s="17">
        <v>30.96</v>
      </c>
      <c r="WE42" s="17">
        <v>-16.131</v>
      </c>
      <c r="WF42" s="17">
        <v>2.42</v>
      </c>
      <c r="WG42" s="17">
        <v>2.8</v>
      </c>
      <c r="WH42" s="17">
        <v>2.8</v>
      </c>
      <c r="WI42" s="17">
        <v>-0.38</v>
      </c>
      <c r="WJ42" s="17">
        <v>2.2999999999999998</v>
      </c>
      <c r="WK42" s="17">
        <v>2.2999999999999998</v>
      </c>
      <c r="WL42" s="17">
        <v>2.2999999999999998</v>
      </c>
      <c r="WM42" s="17">
        <v>0</v>
      </c>
      <c r="WN42" s="17">
        <v>2.31</v>
      </c>
      <c r="WO42" s="17">
        <v>2.2999999999999998</v>
      </c>
      <c r="WP42" s="17">
        <v>2.2999999999999998</v>
      </c>
      <c r="WQ42" s="17">
        <v>0.01</v>
      </c>
      <c r="WR42" s="17">
        <v>1.03</v>
      </c>
      <c r="WS42" s="17">
        <v>1.3</v>
      </c>
      <c r="WT42" s="17">
        <v>1.3</v>
      </c>
      <c r="WU42" s="17">
        <v>-0.27</v>
      </c>
      <c r="WV42" s="17">
        <v>1.87</v>
      </c>
      <c r="WW42" s="17">
        <v>1.3544</v>
      </c>
      <c r="WX42" s="17">
        <v>1.3544</v>
      </c>
      <c r="WY42" s="17">
        <v>0.51559999999999995</v>
      </c>
      <c r="WZ42" s="17">
        <v>7.7839999999999998</v>
      </c>
      <c r="XA42" s="17">
        <v>5.0999999999999996</v>
      </c>
      <c r="XB42" s="17">
        <v>5.0999999999999996</v>
      </c>
      <c r="XC42" s="17">
        <v>2.6840000000000002</v>
      </c>
      <c r="XD42" s="17">
        <v>18.114999999999998</v>
      </c>
      <c r="XE42" s="17">
        <v>17.391300000000001</v>
      </c>
      <c r="XF42" s="17">
        <v>17.391300000000001</v>
      </c>
      <c r="XG42" s="17">
        <v>0.72370000000000001</v>
      </c>
      <c r="XH42" s="17">
        <v>10.015000000000001</v>
      </c>
      <c r="XI42" s="17">
        <v>10</v>
      </c>
      <c r="XJ42" s="17">
        <v>10</v>
      </c>
      <c r="XK42" s="17">
        <v>1.4999999999999999E-2</v>
      </c>
      <c r="XL42" s="17">
        <v>8.1999999999999993</v>
      </c>
      <c r="XM42" s="17">
        <v>10.8</v>
      </c>
      <c r="XN42" s="17">
        <v>10.8</v>
      </c>
      <c r="XO42" s="17">
        <v>-2.6</v>
      </c>
      <c r="XP42" s="17">
        <v>0</v>
      </c>
      <c r="XQ42" s="17"/>
      <c r="XR42" s="17"/>
      <c r="XS42" s="17">
        <v>0</v>
      </c>
      <c r="XT42" s="17">
        <v>0</v>
      </c>
      <c r="XU42" s="17"/>
      <c r="XV42" s="17"/>
      <c r="XW42" s="17">
        <v>0</v>
      </c>
      <c r="XX42" s="17">
        <v>17.5</v>
      </c>
      <c r="XY42" s="17">
        <v>19</v>
      </c>
      <c r="XZ42" s="17">
        <v>14</v>
      </c>
      <c r="YA42" s="17">
        <v>3.5</v>
      </c>
      <c r="YB42" s="17">
        <v>13.34</v>
      </c>
      <c r="YC42" s="17">
        <v>19</v>
      </c>
      <c r="YD42" s="17">
        <v>19</v>
      </c>
      <c r="YE42" s="17">
        <v>-5.66</v>
      </c>
      <c r="YF42" s="17">
        <v>9.51</v>
      </c>
      <c r="YG42" s="17">
        <v>7.5</v>
      </c>
      <c r="YH42" s="17">
        <v>7.5</v>
      </c>
      <c r="YI42" s="17">
        <v>2.0099999999999998</v>
      </c>
      <c r="YJ42" s="17">
        <v>11.08</v>
      </c>
      <c r="YK42" s="17">
        <v>11</v>
      </c>
      <c r="YL42" s="17">
        <v>11</v>
      </c>
      <c r="YM42" s="17">
        <v>0.08</v>
      </c>
      <c r="YN42" s="17">
        <v>12.3</v>
      </c>
      <c r="YO42" s="17">
        <v>12</v>
      </c>
      <c r="YP42" s="17">
        <v>12</v>
      </c>
      <c r="YQ42" s="17">
        <v>0.3</v>
      </c>
    </row>
    <row r="43" spans="1:667" ht="24" customHeight="1" x14ac:dyDescent="0.3">
      <c r="A43" s="1"/>
      <c r="B43" s="16" t="s">
        <v>73</v>
      </c>
      <c r="C43" s="16" t="s">
        <v>922</v>
      </c>
      <c r="D43" s="17">
        <v>99.93</v>
      </c>
      <c r="E43" s="17">
        <v>101.06425</v>
      </c>
      <c r="F43" s="17">
        <v>101.06425</v>
      </c>
      <c r="G43" s="17">
        <v>-1.13425</v>
      </c>
      <c r="H43" s="17">
        <v>649.16999999999996</v>
      </c>
      <c r="I43" s="17">
        <v>649.92602999999997</v>
      </c>
      <c r="J43" s="17">
        <v>649.92602999999997</v>
      </c>
      <c r="K43" s="17">
        <v>-0.75602999999999998</v>
      </c>
      <c r="L43" s="17">
        <v>216.87</v>
      </c>
      <c r="M43" s="17">
        <v>210.41108</v>
      </c>
      <c r="N43" s="17">
        <v>210.41108</v>
      </c>
      <c r="O43" s="17">
        <v>6.45892</v>
      </c>
      <c r="P43" s="17">
        <v>0</v>
      </c>
      <c r="Q43" s="17"/>
      <c r="R43" s="17"/>
      <c r="S43" s="17">
        <v>0</v>
      </c>
      <c r="T43" s="17">
        <v>0</v>
      </c>
      <c r="U43" s="17"/>
      <c r="V43" s="17"/>
      <c r="W43" s="17">
        <v>0</v>
      </c>
      <c r="X43" s="17">
        <v>20</v>
      </c>
      <c r="Y43" s="17"/>
      <c r="Z43" s="17">
        <v>86.169259999999994</v>
      </c>
      <c r="AA43" s="17">
        <v>-66.169259999999994</v>
      </c>
      <c r="AB43" s="17">
        <v>93</v>
      </c>
      <c r="AC43" s="17">
        <v>90</v>
      </c>
      <c r="AD43" s="17">
        <v>85.741600000000005</v>
      </c>
      <c r="AE43" s="17">
        <v>7.2584</v>
      </c>
      <c r="AF43" s="17">
        <v>0</v>
      </c>
      <c r="AG43" s="17"/>
      <c r="AH43" s="17"/>
      <c r="AI43" s="17">
        <v>0</v>
      </c>
      <c r="AJ43" s="17">
        <v>79.191000000000003</v>
      </c>
      <c r="AK43" s="17"/>
      <c r="AL43" s="17"/>
      <c r="AM43" s="17">
        <v>79.191000000000003</v>
      </c>
      <c r="AN43" s="17">
        <v>180.05</v>
      </c>
      <c r="AO43" s="17">
        <v>189.81003000000001</v>
      </c>
      <c r="AP43" s="17">
        <v>189.81003000000001</v>
      </c>
      <c r="AQ43" s="17">
        <v>-9.7600300000000004</v>
      </c>
      <c r="AR43" s="17">
        <v>197.96</v>
      </c>
      <c r="AS43" s="17">
        <v>189.81003000000001</v>
      </c>
      <c r="AT43" s="17">
        <v>189.81003000000001</v>
      </c>
      <c r="AU43" s="17">
        <v>8.1499699999999997</v>
      </c>
      <c r="AV43" s="17">
        <v>201.16</v>
      </c>
      <c r="AW43" s="17">
        <v>189.81003000000001</v>
      </c>
      <c r="AX43" s="17">
        <v>189.81003000000001</v>
      </c>
      <c r="AY43" s="17">
        <v>11.349970000000001</v>
      </c>
      <c r="AZ43" s="17">
        <v>287.26</v>
      </c>
      <c r="BA43" s="17">
        <v>285.57004000000001</v>
      </c>
      <c r="BB43" s="17">
        <v>285.57004000000001</v>
      </c>
      <c r="BC43" s="17">
        <v>1.6899599999999999</v>
      </c>
      <c r="BD43" s="17">
        <v>202.22</v>
      </c>
      <c r="BE43" s="17">
        <v>206.04143999999999</v>
      </c>
      <c r="BF43" s="17">
        <v>206.04143999999999</v>
      </c>
      <c r="BG43" s="17">
        <v>-3.8214399999999999</v>
      </c>
      <c r="BH43" s="17">
        <v>102.9</v>
      </c>
      <c r="BI43" s="17">
        <v>103.33009</v>
      </c>
      <c r="BJ43" s="17">
        <v>103.33009</v>
      </c>
      <c r="BK43" s="17">
        <v>-0.43008999999999997</v>
      </c>
      <c r="BL43" s="17">
        <v>403.57</v>
      </c>
      <c r="BM43" s="17">
        <v>82.656239999999997</v>
      </c>
      <c r="BN43" s="17">
        <v>500.49054000000001</v>
      </c>
      <c r="BO43" s="17">
        <v>-96.920540000000003</v>
      </c>
      <c r="BP43" s="17">
        <v>4.08</v>
      </c>
      <c r="BQ43" s="17">
        <v>3.8975900000000001</v>
      </c>
      <c r="BR43" s="17">
        <v>3.8975900000000001</v>
      </c>
      <c r="BS43" s="17">
        <v>0.18240999999999999</v>
      </c>
      <c r="BT43" s="17">
        <v>0</v>
      </c>
      <c r="BU43" s="17"/>
      <c r="BV43" s="17"/>
      <c r="BW43" s="17">
        <v>0</v>
      </c>
      <c r="BX43" s="17">
        <v>0</v>
      </c>
      <c r="BY43" s="17"/>
      <c r="BZ43" s="17"/>
      <c r="CA43" s="17">
        <v>0</v>
      </c>
      <c r="CB43" s="17">
        <v>0</v>
      </c>
      <c r="CC43" s="17"/>
      <c r="CD43" s="17"/>
      <c r="CE43" s="17">
        <v>0</v>
      </c>
      <c r="CF43" s="17">
        <v>107.10299999999999</v>
      </c>
      <c r="CG43" s="17">
        <v>114.38334</v>
      </c>
      <c r="CH43" s="17">
        <v>114.38334</v>
      </c>
      <c r="CI43" s="17">
        <v>-7.2803399999999998</v>
      </c>
      <c r="CJ43" s="17">
        <v>7.9210000000000003</v>
      </c>
      <c r="CK43" s="17">
        <v>7.1296799999999996</v>
      </c>
      <c r="CL43" s="17">
        <v>7.1296799999999996</v>
      </c>
      <c r="CM43" s="17">
        <v>0.79132000000000002</v>
      </c>
      <c r="CN43" s="17">
        <v>5.2450000000000001</v>
      </c>
      <c r="CO43" s="17">
        <v>3.8284699999999998</v>
      </c>
      <c r="CP43" s="17">
        <v>3.8284699999999998</v>
      </c>
      <c r="CQ43" s="17">
        <v>1.4165300000000001</v>
      </c>
      <c r="CR43" s="17">
        <v>22.481000000000002</v>
      </c>
      <c r="CS43" s="17">
        <v>4.1450800000000001</v>
      </c>
      <c r="CT43" s="17">
        <v>22.280850000000001</v>
      </c>
      <c r="CU43" s="17">
        <v>0.20014999999999999</v>
      </c>
      <c r="CV43" s="17">
        <v>63.69</v>
      </c>
      <c r="CW43" s="17">
        <v>60.134889999999999</v>
      </c>
      <c r="CX43" s="17">
        <v>75.988860000000003</v>
      </c>
      <c r="CY43" s="17">
        <v>-12.298859999999999</v>
      </c>
      <c r="CZ43" s="17">
        <v>131.77663000000001</v>
      </c>
      <c r="DA43" s="17">
        <v>109.68505999999999</v>
      </c>
      <c r="DB43" s="17">
        <v>181.22389000000001</v>
      </c>
      <c r="DC43" s="17">
        <v>-49.44726</v>
      </c>
      <c r="DD43" s="17">
        <v>0</v>
      </c>
      <c r="DE43" s="17"/>
      <c r="DF43" s="17"/>
      <c r="DG43" s="17">
        <v>0</v>
      </c>
      <c r="DH43" s="17">
        <v>57.957000000000001</v>
      </c>
      <c r="DI43" s="17">
        <v>105.81792</v>
      </c>
      <c r="DJ43" s="17"/>
      <c r="DK43" s="17">
        <v>57.957000000000001</v>
      </c>
      <c r="DL43" s="17">
        <v>0</v>
      </c>
      <c r="DM43" s="17"/>
      <c r="DN43" s="17">
        <v>7.8466800000000001</v>
      </c>
      <c r="DO43" s="17">
        <v>-7.8466800000000001</v>
      </c>
      <c r="DP43" s="17">
        <v>6.52888</v>
      </c>
      <c r="DQ43" s="17">
        <v>6.39</v>
      </c>
      <c r="DR43" s="17">
        <v>6.39</v>
      </c>
      <c r="DS43" s="17">
        <v>0.13888</v>
      </c>
      <c r="DT43" s="17">
        <v>0</v>
      </c>
      <c r="DU43" s="17"/>
      <c r="DV43" s="17">
        <v>145.07773</v>
      </c>
      <c r="DW43" s="17">
        <v>-145.07773</v>
      </c>
      <c r="DX43" s="17">
        <v>30.013000000000002</v>
      </c>
      <c r="DY43" s="17">
        <v>32.030839999999998</v>
      </c>
      <c r="DZ43" s="17">
        <v>33.393859999999997</v>
      </c>
      <c r="EA43" s="17">
        <v>-3.3808600000000002</v>
      </c>
      <c r="EB43" s="17">
        <v>74.976410000000001</v>
      </c>
      <c r="EC43" s="17">
        <v>75</v>
      </c>
      <c r="ED43" s="17">
        <v>142.42838</v>
      </c>
      <c r="EE43" s="17">
        <v>-67.451970000000003</v>
      </c>
      <c r="EF43" s="17">
        <v>20.076740000000001</v>
      </c>
      <c r="EG43" s="17">
        <v>20.022960000000001</v>
      </c>
      <c r="EH43" s="17">
        <v>21.083359999999999</v>
      </c>
      <c r="EI43" s="17">
        <v>-1.0066200000000001</v>
      </c>
      <c r="EJ43" s="17">
        <v>17.25619</v>
      </c>
      <c r="EK43" s="17">
        <v>18.700710000000001</v>
      </c>
      <c r="EL43" s="17">
        <v>18.574760000000001</v>
      </c>
      <c r="EM43" s="17">
        <v>-1.31857</v>
      </c>
      <c r="EN43" s="17">
        <v>12.68642</v>
      </c>
      <c r="EO43" s="17">
        <v>12.56039</v>
      </c>
      <c r="EP43" s="17">
        <v>12.56039</v>
      </c>
      <c r="EQ43" s="17">
        <v>0.12603</v>
      </c>
      <c r="ER43" s="17">
        <v>56.92</v>
      </c>
      <c r="ES43" s="17">
        <v>62.2014</v>
      </c>
      <c r="ET43" s="17">
        <v>62.2014</v>
      </c>
      <c r="EU43" s="17">
        <v>-5.2813999999999997</v>
      </c>
      <c r="EV43" s="17">
        <v>176.02188000000001</v>
      </c>
      <c r="EW43" s="17">
        <v>184.74316999999999</v>
      </c>
      <c r="EX43" s="17">
        <v>184.74316999999999</v>
      </c>
      <c r="EY43" s="17">
        <v>-8.7212899999999998</v>
      </c>
      <c r="EZ43" s="17">
        <v>177.25948</v>
      </c>
      <c r="FA43" s="17">
        <v>184.74316999999999</v>
      </c>
      <c r="FB43" s="17">
        <v>184.74316999999999</v>
      </c>
      <c r="FC43" s="17">
        <v>-7.4836900000000002</v>
      </c>
      <c r="FD43" s="17">
        <v>179.75369000000001</v>
      </c>
      <c r="FE43" s="17">
        <v>185.29795999999999</v>
      </c>
      <c r="FF43" s="17">
        <v>185.29795999999999</v>
      </c>
      <c r="FG43" s="17">
        <v>-5.54427</v>
      </c>
      <c r="FH43" s="17">
        <v>65.39</v>
      </c>
      <c r="FI43" s="17">
        <v>80.538700000000006</v>
      </c>
      <c r="FJ43" s="17">
        <v>87.983080000000001</v>
      </c>
      <c r="FK43" s="17">
        <v>-22.59308</v>
      </c>
      <c r="FL43" s="17">
        <v>0</v>
      </c>
      <c r="FM43" s="17"/>
      <c r="FN43" s="17">
        <v>26.20196</v>
      </c>
      <c r="FO43" s="17">
        <v>-26.20196</v>
      </c>
      <c r="FP43" s="17">
        <v>27.1</v>
      </c>
      <c r="FQ43" s="17">
        <v>22.097339999999999</v>
      </c>
      <c r="FR43" s="17">
        <v>21.987310000000001</v>
      </c>
      <c r="FS43" s="17">
        <v>5.1126899999999997</v>
      </c>
      <c r="FT43" s="17">
        <v>15.13</v>
      </c>
      <c r="FU43" s="17">
        <v>15.25745</v>
      </c>
      <c r="FV43" s="17">
        <v>15.25745</v>
      </c>
      <c r="FW43" s="17">
        <v>-0.12745000000000001</v>
      </c>
      <c r="FX43" s="17">
        <v>55.3</v>
      </c>
      <c r="FY43" s="17">
        <v>20.725390000000001</v>
      </c>
      <c r="FZ43" s="17">
        <v>41.450780000000002</v>
      </c>
      <c r="GA43" s="17">
        <v>13.849220000000001</v>
      </c>
      <c r="GB43" s="17"/>
      <c r="GC43" s="17"/>
      <c r="GD43" s="17"/>
      <c r="GE43" s="17">
        <v>0</v>
      </c>
      <c r="GF43" s="17"/>
      <c r="GG43" s="17"/>
      <c r="GH43" s="17"/>
      <c r="GI43" s="17">
        <v>0</v>
      </c>
      <c r="GJ43" s="17">
        <v>6.72</v>
      </c>
      <c r="GK43" s="17">
        <v>6.8787000000000003</v>
      </c>
      <c r="GL43" s="17">
        <v>6.8787000000000003</v>
      </c>
      <c r="GM43" s="17">
        <v>-0.15870000000000001</v>
      </c>
      <c r="GN43" s="17">
        <v>70.180000000000007</v>
      </c>
      <c r="GO43" s="17">
        <v>66.733369999999994</v>
      </c>
      <c r="GP43" s="17">
        <v>110.62388</v>
      </c>
      <c r="GQ43" s="17">
        <v>-40.44388</v>
      </c>
      <c r="GR43" s="17">
        <v>0</v>
      </c>
      <c r="GS43" s="17"/>
      <c r="GT43" s="17"/>
      <c r="GU43" s="17">
        <v>0</v>
      </c>
      <c r="GV43" s="17">
        <v>0</v>
      </c>
      <c r="GW43" s="17"/>
      <c r="GX43" s="17"/>
      <c r="GY43" s="17">
        <v>0</v>
      </c>
      <c r="GZ43" s="17">
        <v>0</v>
      </c>
      <c r="HA43" s="17"/>
      <c r="HB43" s="17"/>
      <c r="HC43" s="17">
        <v>0</v>
      </c>
      <c r="HD43" s="17">
        <v>0</v>
      </c>
      <c r="HE43" s="17"/>
      <c r="HF43" s="17"/>
      <c r="HG43" s="17">
        <v>0</v>
      </c>
      <c r="HH43" s="17">
        <v>93.09</v>
      </c>
      <c r="HI43" s="17">
        <v>79.458600000000004</v>
      </c>
      <c r="HJ43" s="17">
        <v>94.991299999999995</v>
      </c>
      <c r="HK43" s="17">
        <v>-1.9013</v>
      </c>
      <c r="HL43" s="17">
        <v>0</v>
      </c>
      <c r="HM43" s="17"/>
      <c r="HN43" s="17"/>
      <c r="HO43" s="17">
        <v>0</v>
      </c>
      <c r="HP43" s="17">
        <v>0</v>
      </c>
      <c r="HQ43" s="17"/>
      <c r="HR43" s="17"/>
      <c r="HS43" s="17">
        <v>0</v>
      </c>
      <c r="HT43" s="17">
        <v>41.56</v>
      </c>
      <c r="HU43" s="17">
        <v>45.291899999999998</v>
      </c>
      <c r="HV43" s="17">
        <v>45.291899999999998</v>
      </c>
      <c r="HW43" s="17">
        <v>-3.7319</v>
      </c>
      <c r="HX43" s="17">
        <v>0</v>
      </c>
      <c r="HY43" s="17"/>
      <c r="HZ43" s="17"/>
      <c r="IA43" s="17">
        <v>0</v>
      </c>
      <c r="IB43" s="17">
        <v>0</v>
      </c>
      <c r="IC43" s="17"/>
      <c r="ID43" s="17"/>
      <c r="IE43" s="17">
        <v>0</v>
      </c>
      <c r="IF43" s="17">
        <v>159.93149</v>
      </c>
      <c r="IG43" s="17"/>
      <c r="IH43" s="17"/>
      <c r="II43" s="17">
        <v>159.93149</v>
      </c>
      <c r="IJ43" s="17">
        <v>70.7864</v>
      </c>
      <c r="IK43" s="17">
        <v>63.797400000000003</v>
      </c>
      <c r="IL43" s="17">
        <v>90.221630000000005</v>
      </c>
      <c r="IM43" s="17">
        <v>-19.435230000000001</v>
      </c>
      <c r="IN43" s="17">
        <v>169.28783000000001</v>
      </c>
      <c r="IO43" s="17">
        <v>172.90064000000001</v>
      </c>
      <c r="IP43" s="17">
        <v>176.25668999999999</v>
      </c>
      <c r="IQ43" s="17">
        <v>-6.9688600000000003</v>
      </c>
      <c r="IR43" s="17">
        <v>167.28387000000001</v>
      </c>
      <c r="IS43" s="17">
        <v>172.90064000000001</v>
      </c>
      <c r="IT43" s="17">
        <v>176.25668999999999</v>
      </c>
      <c r="IU43" s="17">
        <v>-8.9728200000000005</v>
      </c>
      <c r="IV43" s="17">
        <v>199.09836000000001</v>
      </c>
      <c r="IW43" s="17">
        <v>172.90064000000001</v>
      </c>
      <c r="IX43" s="17">
        <v>176.25668999999999</v>
      </c>
      <c r="IY43" s="17">
        <v>22.841670000000001</v>
      </c>
      <c r="IZ43" s="17">
        <v>258.45125999999999</v>
      </c>
      <c r="JA43" s="17">
        <v>260.12979000000001</v>
      </c>
      <c r="JB43" s="17">
        <v>265.17898000000002</v>
      </c>
      <c r="JC43" s="17">
        <v>-6.7277199999999997</v>
      </c>
      <c r="JD43" s="17">
        <v>69.675740000000005</v>
      </c>
      <c r="JE43" s="17">
        <v>73.334339999999997</v>
      </c>
      <c r="JF43" s="17">
        <v>73.334339999999997</v>
      </c>
      <c r="JG43" s="17">
        <v>-3.6585999999999999</v>
      </c>
      <c r="JH43" s="17">
        <v>33.871009999999998</v>
      </c>
      <c r="JI43" s="17">
        <v>36.777279999999998</v>
      </c>
      <c r="JJ43" s="17">
        <v>36.777279999999998</v>
      </c>
      <c r="JK43" s="17">
        <v>-2.9062700000000001</v>
      </c>
      <c r="JL43" s="17">
        <v>0</v>
      </c>
      <c r="JM43" s="17">
        <v>199</v>
      </c>
      <c r="JN43" s="17"/>
      <c r="JO43" s="17">
        <v>0</v>
      </c>
      <c r="JP43" s="17">
        <v>0</v>
      </c>
      <c r="JQ43" s="17">
        <v>199</v>
      </c>
      <c r="JR43" s="17"/>
      <c r="JS43" s="17">
        <v>0</v>
      </c>
      <c r="JT43" s="17">
        <v>0</v>
      </c>
      <c r="JU43" s="17">
        <v>199</v>
      </c>
      <c r="JV43" s="17"/>
      <c r="JW43" s="17">
        <v>0</v>
      </c>
      <c r="JX43" s="17">
        <v>0</v>
      </c>
      <c r="JY43" s="17"/>
      <c r="JZ43" s="17"/>
      <c r="KA43" s="17">
        <v>0</v>
      </c>
      <c r="KB43" s="17">
        <v>0</v>
      </c>
      <c r="KC43" s="17"/>
      <c r="KD43" s="17"/>
      <c r="KE43" s="17">
        <v>0</v>
      </c>
      <c r="KF43" s="17">
        <v>0</v>
      </c>
      <c r="KG43" s="17"/>
      <c r="KH43" s="17"/>
      <c r="KI43" s="17">
        <v>0</v>
      </c>
      <c r="KJ43" s="17">
        <v>4.3899999999999997</v>
      </c>
      <c r="KK43" s="17"/>
      <c r="KL43" s="17"/>
      <c r="KM43" s="17">
        <v>4.3899999999999997</v>
      </c>
      <c r="KN43" s="17">
        <v>0.85</v>
      </c>
      <c r="KO43" s="17">
        <v>0.90800999999999998</v>
      </c>
      <c r="KP43" s="17">
        <v>0.90800999999999998</v>
      </c>
      <c r="KQ43" s="17">
        <v>-5.8009999999999999E-2</v>
      </c>
      <c r="KR43" s="17">
        <v>197.39</v>
      </c>
      <c r="KS43" s="17">
        <v>261.56984999999997</v>
      </c>
      <c r="KT43" s="17">
        <v>170.65295</v>
      </c>
      <c r="KU43" s="17">
        <v>26.73705</v>
      </c>
      <c r="KV43" s="17">
        <v>89.552999999999997</v>
      </c>
      <c r="KW43" s="17">
        <v>92.44453</v>
      </c>
      <c r="KX43" s="17">
        <v>119.46814999999999</v>
      </c>
      <c r="KY43" s="17">
        <v>-29.915150000000001</v>
      </c>
      <c r="KZ43" s="17">
        <v>55.24</v>
      </c>
      <c r="LA43" s="17">
        <v>66.809659999999994</v>
      </c>
      <c r="LB43" s="17">
        <v>66.809659999999994</v>
      </c>
      <c r="LC43" s="17">
        <v>-11.569660000000001</v>
      </c>
      <c r="LD43" s="17">
        <v>47.999000000000002</v>
      </c>
      <c r="LE43" s="17">
        <v>48.179349999999999</v>
      </c>
      <c r="LF43" s="17">
        <v>48.179349999999999</v>
      </c>
      <c r="LG43" s="17">
        <v>-0.18035000000000001</v>
      </c>
      <c r="LH43" s="17">
        <v>26.175000000000001</v>
      </c>
      <c r="LI43" s="17">
        <v>29.806760000000001</v>
      </c>
      <c r="LJ43" s="17">
        <v>29.806760000000001</v>
      </c>
      <c r="LK43" s="17">
        <v>-3.6317599999999999</v>
      </c>
      <c r="LL43" s="17">
        <v>0</v>
      </c>
      <c r="LM43" s="17"/>
      <c r="LN43" s="17"/>
      <c r="LO43" s="17">
        <v>0</v>
      </c>
      <c r="LP43" s="17">
        <v>0</v>
      </c>
      <c r="LQ43" s="17"/>
      <c r="LR43" s="17"/>
      <c r="LS43" s="17">
        <v>0</v>
      </c>
      <c r="LT43" s="17">
        <v>0</v>
      </c>
      <c r="LU43" s="17"/>
      <c r="LV43" s="17"/>
      <c r="LW43" s="17">
        <v>0</v>
      </c>
      <c r="LX43" s="17">
        <v>140.917</v>
      </c>
      <c r="LY43" s="17">
        <v>145.56233</v>
      </c>
      <c r="LZ43" s="17">
        <v>145.56233</v>
      </c>
      <c r="MA43" s="17">
        <v>-4.6453300000000004</v>
      </c>
      <c r="MB43" s="17">
        <v>143.71799999999999</v>
      </c>
      <c r="MC43" s="17">
        <v>145.56233</v>
      </c>
      <c r="MD43" s="17">
        <v>145.56233</v>
      </c>
      <c r="ME43" s="17">
        <v>-1.84433</v>
      </c>
      <c r="MF43" s="17">
        <v>168.38900000000001</v>
      </c>
      <c r="MG43" s="17">
        <v>145.99945</v>
      </c>
      <c r="MH43" s="17">
        <v>145.99945</v>
      </c>
      <c r="MI43" s="17">
        <v>22.38955</v>
      </c>
      <c r="MJ43" s="17">
        <v>184.37700000000001</v>
      </c>
      <c r="MK43" s="17"/>
      <c r="ML43" s="17">
        <v>103.62694</v>
      </c>
      <c r="MM43" s="17">
        <v>80.750060000000005</v>
      </c>
      <c r="MN43" s="17">
        <v>0</v>
      </c>
      <c r="MO43" s="17"/>
      <c r="MP43" s="17"/>
      <c r="MQ43" s="17">
        <v>0</v>
      </c>
      <c r="MR43" s="17">
        <v>0</v>
      </c>
      <c r="MS43" s="17"/>
      <c r="MT43" s="17"/>
      <c r="MU43" s="17">
        <v>0</v>
      </c>
      <c r="MV43" s="17">
        <v>0</v>
      </c>
      <c r="MW43" s="17"/>
      <c r="MX43" s="17"/>
      <c r="MY43" s="17">
        <v>0</v>
      </c>
      <c r="MZ43" s="17">
        <v>0</v>
      </c>
      <c r="NA43" s="17"/>
      <c r="NB43" s="17"/>
      <c r="NC43" s="17">
        <v>0</v>
      </c>
      <c r="ND43" s="17">
        <v>209.24430000000001</v>
      </c>
      <c r="NE43" s="17">
        <v>205.2938</v>
      </c>
      <c r="NF43" s="17">
        <v>205.2938</v>
      </c>
      <c r="NG43" s="17">
        <v>3.9504999999999999</v>
      </c>
      <c r="NH43" s="17">
        <v>101.29819000000001</v>
      </c>
      <c r="NI43" s="17">
        <v>102.95515</v>
      </c>
      <c r="NJ43" s="17">
        <v>102.95515</v>
      </c>
      <c r="NK43" s="17">
        <v>-1.65696</v>
      </c>
      <c r="NL43" s="17">
        <v>8.2620000000000005</v>
      </c>
      <c r="NM43" s="17">
        <v>7.4573499999999999</v>
      </c>
      <c r="NN43" s="17">
        <v>7.4573499999999999</v>
      </c>
      <c r="NO43" s="17">
        <v>0.80464999999999998</v>
      </c>
      <c r="NP43" s="17">
        <v>5.1909999999999998</v>
      </c>
      <c r="NQ43" s="17">
        <v>4.9172599999999997</v>
      </c>
      <c r="NR43" s="17">
        <v>4.9172599999999997</v>
      </c>
      <c r="NS43" s="17">
        <v>0.27373999999999998</v>
      </c>
      <c r="NT43" s="17">
        <v>120.68</v>
      </c>
      <c r="NU43" s="17">
        <v>113</v>
      </c>
      <c r="NV43" s="17">
        <v>91.710300000000004</v>
      </c>
      <c r="NW43" s="17">
        <v>28.9697</v>
      </c>
      <c r="NX43" s="17">
        <v>0</v>
      </c>
      <c r="NY43" s="17">
        <v>1.89</v>
      </c>
      <c r="NZ43" s="17">
        <v>1.89</v>
      </c>
      <c r="OA43" s="17">
        <v>-1.89</v>
      </c>
      <c r="OB43" s="17">
        <v>9.5539799999999993</v>
      </c>
      <c r="OC43" s="17">
        <v>8.1</v>
      </c>
      <c r="OD43" s="17">
        <v>10.9625</v>
      </c>
      <c r="OE43" s="17">
        <v>-1.40852</v>
      </c>
      <c r="OF43" s="17">
        <v>0</v>
      </c>
      <c r="OG43" s="17"/>
      <c r="OH43" s="17"/>
      <c r="OI43" s="17">
        <v>0</v>
      </c>
      <c r="OJ43" s="17">
        <v>5.1516299999999999</v>
      </c>
      <c r="OK43" s="17">
        <v>8.1350499999999997</v>
      </c>
      <c r="OL43" s="17">
        <v>20.33764</v>
      </c>
      <c r="OM43" s="17">
        <v>-15.18601</v>
      </c>
      <c r="ON43" s="17">
        <v>0</v>
      </c>
      <c r="OO43" s="17"/>
      <c r="OP43" s="17"/>
      <c r="OQ43" s="17">
        <v>0</v>
      </c>
      <c r="OR43" s="17">
        <v>0</v>
      </c>
      <c r="OS43" s="17"/>
      <c r="OT43" s="17"/>
      <c r="OU43" s="17">
        <v>0</v>
      </c>
      <c r="OV43" s="17">
        <v>0.84</v>
      </c>
      <c r="OW43" s="17">
        <v>2.0011999999999999</v>
      </c>
      <c r="OX43" s="17">
        <v>2.0011999999999999</v>
      </c>
      <c r="OY43" s="17">
        <v>-1.1612</v>
      </c>
      <c r="OZ43" s="17">
        <v>0.33</v>
      </c>
      <c r="PA43" s="17"/>
      <c r="PB43" s="17"/>
      <c r="PC43" s="17">
        <v>0.33</v>
      </c>
      <c r="PD43" s="17">
        <v>0.56000000000000005</v>
      </c>
      <c r="PE43" s="17">
        <v>0.77</v>
      </c>
      <c r="PF43" s="17">
        <v>0.77</v>
      </c>
      <c r="PG43" s="17">
        <v>-0.21</v>
      </c>
      <c r="PH43" s="17">
        <v>1.1200000000000001</v>
      </c>
      <c r="PI43" s="17">
        <v>1.4</v>
      </c>
      <c r="PJ43" s="17">
        <v>1.4</v>
      </c>
      <c r="PK43" s="17">
        <v>-0.28000000000000003</v>
      </c>
      <c r="PL43" s="17">
        <v>2.4849999999999999</v>
      </c>
      <c r="PM43" s="17">
        <v>2.4</v>
      </c>
      <c r="PN43" s="17">
        <v>2.4</v>
      </c>
      <c r="PO43" s="17">
        <v>8.5000000000000006E-2</v>
      </c>
      <c r="PP43" s="17">
        <v>18.274249999999999</v>
      </c>
      <c r="PQ43" s="17">
        <v>16.336300000000001</v>
      </c>
      <c r="PR43" s="17">
        <v>4.2788300000000001</v>
      </c>
      <c r="PS43" s="17">
        <v>13.995419999999999</v>
      </c>
      <c r="PT43" s="17">
        <v>3.5150000000000001</v>
      </c>
      <c r="PU43" s="17">
        <v>3.12</v>
      </c>
      <c r="PV43" s="17">
        <v>3.12</v>
      </c>
      <c r="PW43" s="17">
        <v>0.39500000000000002</v>
      </c>
      <c r="PX43" s="17">
        <v>0</v>
      </c>
      <c r="PY43" s="17"/>
      <c r="PZ43" s="17">
        <v>3.1</v>
      </c>
      <c r="QA43" s="17">
        <v>-3.1</v>
      </c>
      <c r="QB43" s="17">
        <v>3.5289999999999999</v>
      </c>
      <c r="QC43" s="17">
        <v>3.5</v>
      </c>
      <c r="QD43" s="17">
        <v>3.5</v>
      </c>
      <c r="QE43" s="17">
        <v>2.9000000000000001E-2</v>
      </c>
      <c r="QF43" s="17">
        <v>15.33</v>
      </c>
      <c r="QG43" s="17">
        <v>14.975849999999999</v>
      </c>
      <c r="QH43" s="17">
        <v>14.975849999999999</v>
      </c>
      <c r="QI43" s="17">
        <v>0.35415000000000002</v>
      </c>
      <c r="QJ43" s="17">
        <v>0.1197</v>
      </c>
      <c r="QK43" s="17">
        <v>0.36249999999999999</v>
      </c>
      <c r="QL43" s="17">
        <v>0.36249999999999999</v>
      </c>
      <c r="QM43" s="17">
        <v>-0.24279999999999999</v>
      </c>
      <c r="QN43" s="17">
        <v>0.19020000000000001</v>
      </c>
      <c r="QO43" s="17">
        <v>0.2445</v>
      </c>
      <c r="QP43" s="17">
        <v>0.2445</v>
      </c>
      <c r="QQ43" s="17">
        <v>-5.4300000000000001E-2</v>
      </c>
      <c r="QR43" s="17">
        <v>30.823</v>
      </c>
      <c r="QS43" s="17">
        <v>29.8</v>
      </c>
      <c r="QT43" s="17">
        <v>23.736899999999999</v>
      </c>
      <c r="QU43" s="17">
        <v>7.0861000000000001</v>
      </c>
      <c r="QV43" s="17">
        <v>83.343999999999994</v>
      </c>
      <c r="QW43" s="17">
        <v>89.7</v>
      </c>
      <c r="QX43" s="17">
        <v>69.353499999999997</v>
      </c>
      <c r="QY43" s="17">
        <v>13.990500000000001</v>
      </c>
      <c r="QZ43" s="17">
        <v>0</v>
      </c>
      <c r="RA43" s="17">
        <v>5.3800000000000001E-2</v>
      </c>
      <c r="RB43" s="17">
        <v>5.3800000000000001E-2</v>
      </c>
      <c r="RC43" s="17">
        <v>-5.3800000000000001E-2</v>
      </c>
      <c r="RD43" s="17">
        <v>2.1749999999999998</v>
      </c>
      <c r="RE43" s="17">
        <v>2.15</v>
      </c>
      <c r="RF43" s="17">
        <v>2.15</v>
      </c>
      <c r="RG43" s="17">
        <v>2.5000000000000001E-2</v>
      </c>
      <c r="RH43" s="17">
        <v>20.007000000000001</v>
      </c>
      <c r="RI43" s="17">
        <v>19.67727</v>
      </c>
      <c r="RJ43" s="17">
        <v>19.67727</v>
      </c>
      <c r="RK43" s="17">
        <v>0.32973000000000002</v>
      </c>
      <c r="RL43" s="17">
        <v>1.64</v>
      </c>
      <c r="RM43" s="17">
        <v>1.64</v>
      </c>
      <c r="RN43" s="17">
        <v>1.64</v>
      </c>
      <c r="RO43" s="17">
        <v>0</v>
      </c>
      <c r="RP43" s="17">
        <v>0</v>
      </c>
      <c r="RQ43" s="17"/>
      <c r="RR43" s="17"/>
      <c r="RS43" s="17">
        <v>0</v>
      </c>
      <c r="RT43" s="17">
        <v>4.5262200000000004</v>
      </c>
      <c r="RU43" s="17">
        <v>4.4000000000000004</v>
      </c>
      <c r="RV43" s="17">
        <v>4.4000000000000004</v>
      </c>
      <c r="RW43" s="17">
        <v>0.12622</v>
      </c>
      <c r="RX43" s="17">
        <v>1.332E-2</v>
      </c>
      <c r="RY43" s="17">
        <v>5.9900000000000002E-2</v>
      </c>
      <c r="RZ43" s="17">
        <v>5.9900000000000002E-2</v>
      </c>
      <c r="SA43" s="17">
        <v>-4.6580000000000003E-2</v>
      </c>
      <c r="SB43" s="17">
        <v>0.02</v>
      </c>
      <c r="SC43" s="17">
        <v>0.111</v>
      </c>
      <c r="SD43" s="17">
        <v>0.111</v>
      </c>
      <c r="SE43" s="17">
        <v>-9.0999999999999998E-2</v>
      </c>
      <c r="SF43" s="17">
        <v>4.7969999999999997</v>
      </c>
      <c r="SG43" s="17">
        <v>5.3</v>
      </c>
      <c r="SH43" s="17">
        <v>5.3</v>
      </c>
      <c r="SI43" s="17">
        <v>-0.503</v>
      </c>
      <c r="SJ43" s="17">
        <v>3.1909999999999998</v>
      </c>
      <c r="SK43" s="17">
        <v>2.7</v>
      </c>
      <c r="SL43" s="17">
        <v>2.7</v>
      </c>
      <c r="SM43" s="17">
        <v>0.49099999999999999</v>
      </c>
      <c r="SN43" s="17">
        <v>3.09</v>
      </c>
      <c r="SO43" s="17">
        <v>3</v>
      </c>
      <c r="SP43" s="17">
        <v>3</v>
      </c>
      <c r="SQ43" s="17">
        <v>0.09</v>
      </c>
      <c r="SR43" s="17">
        <v>4</v>
      </c>
      <c r="SS43" s="17">
        <v>5</v>
      </c>
      <c r="ST43" s="17">
        <v>5</v>
      </c>
      <c r="SU43" s="17">
        <v>-1</v>
      </c>
      <c r="SV43" s="17">
        <v>28.48076</v>
      </c>
      <c r="SW43" s="17">
        <v>29</v>
      </c>
      <c r="SX43" s="17">
        <v>24.886099999999999</v>
      </c>
      <c r="SY43" s="17">
        <v>3.5946600000000002</v>
      </c>
      <c r="SZ43" s="17">
        <v>46.748240000000003</v>
      </c>
      <c r="TA43" s="17">
        <v>76.099999999999994</v>
      </c>
      <c r="TB43" s="17">
        <v>58.622500000000002</v>
      </c>
      <c r="TC43" s="17">
        <v>-11.87426</v>
      </c>
      <c r="TD43" s="17">
        <v>0</v>
      </c>
      <c r="TE43" s="17">
        <v>1.69</v>
      </c>
      <c r="TF43" s="17">
        <v>1.69</v>
      </c>
      <c r="TG43" s="17">
        <v>-1.69</v>
      </c>
      <c r="TH43" s="17">
        <v>111.73227</v>
      </c>
      <c r="TI43" s="17">
        <v>115.3</v>
      </c>
      <c r="TJ43" s="17">
        <v>129.9</v>
      </c>
      <c r="TK43" s="17">
        <v>-18.167729999999999</v>
      </c>
      <c r="TL43" s="17">
        <v>115.66086</v>
      </c>
      <c r="TM43" s="17">
        <v>119.9</v>
      </c>
      <c r="TN43" s="17">
        <v>115.98</v>
      </c>
      <c r="TO43" s="17">
        <v>-0.31913999999999998</v>
      </c>
      <c r="TP43" s="17">
        <v>19.156179999999999</v>
      </c>
      <c r="TQ43" s="17">
        <v>16.399999999999999</v>
      </c>
      <c r="TR43" s="17">
        <v>19.52</v>
      </c>
      <c r="TS43" s="17">
        <v>-0.36381999999999998</v>
      </c>
      <c r="TT43" s="17">
        <v>14.907780000000001</v>
      </c>
      <c r="TU43" s="17">
        <v>12.5</v>
      </c>
      <c r="TV43" s="17">
        <v>13.99</v>
      </c>
      <c r="TW43" s="17">
        <v>0.91778000000000004</v>
      </c>
      <c r="TX43" s="17">
        <v>6.0999999999999997E-4</v>
      </c>
      <c r="TY43" s="17">
        <v>2.14</v>
      </c>
      <c r="TZ43" s="17">
        <v>2.14</v>
      </c>
      <c r="UA43" s="17">
        <v>-2.1393900000000001</v>
      </c>
      <c r="UB43" s="17">
        <v>0</v>
      </c>
      <c r="UC43" s="17"/>
      <c r="UD43" s="17">
        <v>4</v>
      </c>
      <c r="UE43" s="17">
        <v>-4</v>
      </c>
      <c r="UF43" s="17">
        <v>1.6140000000000001</v>
      </c>
      <c r="UG43" s="17">
        <v>1.6</v>
      </c>
      <c r="UH43" s="17">
        <v>1.6</v>
      </c>
      <c r="UI43" s="17">
        <v>1.4E-2</v>
      </c>
      <c r="UJ43" s="17">
        <v>0</v>
      </c>
      <c r="UK43" s="17"/>
      <c r="UL43" s="17"/>
      <c r="UM43" s="17">
        <v>0</v>
      </c>
      <c r="UN43" s="17">
        <v>4</v>
      </c>
      <c r="UO43" s="17">
        <v>3.5</v>
      </c>
      <c r="UP43" s="17">
        <v>3.5</v>
      </c>
      <c r="UQ43" s="17">
        <v>0.5</v>
      </c>
      <c r="UR43" s="17">
        <v>4.5</v>
      </c>
      <c r="US43" s="17">
        <v>4</v>
      </c>
      <c r="UT43" s="17">
        <v>4</v>
      </c>
      <c r="UU43" s="17">
        <v>0.5</v>
      </c>
      <c r="UV43" s="17">
        <v>4.5999999999999996</v>
      </c>
      <c r="UW43" s="17">
        <v>4.0999999999999996</v>
      </c>
      <c r="UX43" s="17">
        <v>4.0999999999999996</v>
      </c>
      <c r="UY43" s="17">
        <v>0.5</v>
      </c>
      <c r="UZ43" s="17">
        <v>8.1975499999999997</v>
      </c>
      <c r="VA43" s="17">
        <v>14.12</v>
      </c>
      <c r="VB43" s="17">
        <v>14.12</v>
      </c>
      <c r="VC43" s="17">
        <v>-5.9224500000000004</v>
      </c>
      <c r="VD43" s="17">
        <v>1.105</v>
      </c>
      <c r="VE43" s="17">
        <v>5.52</v>
      </c>
      <c r="VF43" s="17">
        <v>5.52</v>
      </c>
      <c r="VG43" s="17">
        <v>-4.415</v>
      </c>
      <c r="VH43" s="17">
        <v>0.66</v>
      </c>
      <c r="VI43" s="17">
        <v>0.61299999999999999</v>
      </c>
      <c r="VJ43" s="17">
        <v>0.61299999999999999</v>
      </c>
      <c r="VK43" s="17">
        <v>4.7E-2</v>
      </c>
      <c r="VL43" s="17">
        <v>8.1000000000000003E-2</v>
      </c>
      <c r="VM43" s="17">
        <v>7</v>
      </c>
      <c r="VN43" s="17">
        <v>7</v>
      </c>
      <c r="VO43" s="17">
        <v>-6.9189999999999996</v>
      </c>
      <c r="VP43" s="17">
        <v>0.442</v>
      </c>
      <c r="VQ43" s="17">
        <v>0.6</v>
      </c>
      <c r="VR43" s="17">
        <v>0.6</v>
      </c>
      <c r="VS43" s="17">
        <v>-0.158</v>
      </c>
      <c r="VT43" s="17">
        <v>132.21799999999999</v>
      </c>
      <c r="VU43" s="17">
        <v>127.4</v>
      </c>
      <c r="VV43" s="17">
        <v>122</v>
      </c>
      <c r="VW43" s="17">
        <v>10.218</v>
      </c>
      <c r="VX43" s="17">
        <v>149.5</v>
      </c>
      <c r="VY43" s="17">
        <v>144</v>
      </c>
      <c r="VZ43" s="17">
        <v>144</v>
      </c>
      <c r="WA43" s="17">
        <v>5.5</v>
      </c>
      <c r="WB43" s="17">
        <v>0.19800000000000001</v>
      </c>
      <c r="WC43" s="17">
        <v>5.04</v>
      </c>
      <c r="WD43" s="17">
        <v>5.04</v>
      </c>
      <c r="WE43" s="17">
        <v>-4.8419999999999996</v>
      </c>
      <c r="WF43" s="17">
        <v>2.42</v>
      </c>
      <c r="WG43" s="17">
        <v>2.8</v>
      </c>
      <c r="WH43" s="17">
        <v>2.8</v>
      </c>
      <c r="WI43" s="17">
        <v>-0.38</v>
      </c>
      <c r="WJ43" s="17">
        <v>2.2999999999999998</v>
      </c>
      <c r="WK43" s="17">
        <v>2.2999999999999998</v>
      </c>
      <c r="WL43" s="17">
        <v>2.2999999999999998</v>
      </c>
      <c r="WM43" s="17">
        <v>0</v>
      </c>
      <c r="WN43" s="17">
        <v>2.31</v>
      </c>
      <c r="WO43" s="17">
        <v>2.2999999999999998</v>
      </c>
      <c r="WP43" s="17">
        <v>2.2999999999999998</v>
      </c>
      <c r="WQ43" s="17">
        <v>0.01</v>
      </c>
      <c r="WR43" s="17">
        <v>1.03</v>
      </c>
      <c r="WS43" s="17">
        <v>1.3</v>
      </c>
      <c r="WT43" s="17">
        <v>1.3</v>
      </c>
      <c r="WU43" s="17">
        <v>-0.27</v>
      </c>
      <c r="WV43" s="17">
        <v>0</v>
      </c>
      <c r="WW43" s="17">
        <v>0.37269999999999998</v>
      </c>
      <c r="WX43" s="17">
        <v>0.37269999999999998</v>
      </c>
      <c r="WY43" s="17">
        <v>-0.37269999999999998</v>
      </c>
      <c r="WZ43" s="17">
        <v>7.7770000000000001</v>
      </c>
      <c r="XA43" s="17">
        <v>5.0999999999999996</v>
      </c>
      <c r="XB43" s="17">
        <v>5.0999999999999996</v>
      </c>
      <c r="XC43" s="17">
        <v>2.677</v>
      </c>
      <c r="XD43" s="17">
        <v>18.085999999999999</v>
      </c>
      <c r="XE43" s="17">
        <v>17.391300000000001</v>
      </c>
      <c r="XF43" s="17">
        <v>17.391300000000001</v>
      </c>
      <c r="XG43" s="17">
        <v>0.69469999999999998</v>
      </c>
      <c r="XH43" s="17">
        <v>9.9939999999999998</v>
      </c>
      <c r="XI43" s="17">
        <v>10</v>
      </c>
      <c r="XJ43" s="17">
        <v>10</v>
      </c>
      <c r="XK43" s="17">
        <v>-6.0000000000000001E-3</v>
      </c>
      <c r="XL43" s="17">
        <v>7.1</v>
      </c>
      <c r="XM43" s="17">
        <v>10.8</v>
      </c>
      <c r="XN43" s="17">
        <v>10.8</v>
      </c>
      <c r="XO43" s="17">
        <v>-3.7</v>
      </c>
      <c r="XP43" s="17">
        <v>0</v>
      </c>
      <c r="XQ43" s="17"/>
      <c r="XR43" s="17"/>
      <c r="XS43" s="17">
        <v>0</v>
      </c>
      <c r="XT43" s="17">
        <v>0</v>
      </c>
      <c r="XU43" s="17"/>
      <c r="XV43" s="17"/>
      <c r="XW43" s="17">
        <v>0</v>
      </c>
      <c r="XX43" s="17">
        <v>16</v>
      </c>
      <c r="XY43" s="17">
        <v>19</v>
      </c>
      <c r="XZ43" s="17">
        <v>14</v>
      </c>
      <c r="YA43" s="17">
        <v>2</v>
      </c>
      <c r="YB43" s="17">
        <v>13.05</v>
      </c>
      <c r="YC43" s="17">
        <v>19</v>
      </c>
      <c r="YD43" s="17">
        <v>19</v>
      </c>
      <c r="YE43" s="17">
        <v>-5.95</v>
      </c>
      <c r="YF43" s="17">
        <v>9.19</v>
      </c>
      <c r="YG43" s="17">
        <v>7.5</v>
      </c>
      <c r="YH43" s="17">
        <v>7.5</v>
      </c>
      <c r="YI43" s="17">
        <v>1.69</v>
      </c>
      <c r="YJ43" s="17">
        <v>11.09</v>
      </c>
      <c r="YK43" s="17">
        <v>11</v>
      </c>
      <c r="YL43" s="17">
        <v>11</v>
      </c>
      <c r="YM43" s="17">
        <v>0.09</v>
      </c>
      <c r="YN43" s="17">
        <v>12.37</v>
      </c>
      <c r="YO43" s="17">
        <v>12</v>
      </c>
      <c r="YP43" s="17">
        <v>12</v>
      </c>
      <c r="YQ43" s="17">
        <v>0.37</v>
      </c>
    </row>
    <row r="44" spans="1:667" ht="24" customHeight="1" x14ac:dyDescent="0.3">
      <c r="A44" s="1"/>
      <c r="B44" s="16" t="s">
        <v>73</v>
      </c>
      <c r="C44" s="16" t="s">
        <v>923</v>
      </c>
      <c r="D44" s="17">
        <v>100.21</v>
      </c>
      <c r="E44" s="17">
        <v>101.06425</v>
      </c>
      <c r="F44" s="17">
        <v>101.06425</v>
      </c>
      <c r="G44" s="17">
        <v>-0.85424999999999995</v>
      </c>
      <c r="H44" s="17">
        <v>648.86</v>
      </c>
      <c r="I44" s="17">
        <v>649.92602999999997</v>
      </c>
      <c r="J44" s="17">
        <v>649.92602999999997</v>
      </c>
      <c r="K44" s="17">
        <v>-1.06603</v>
      </c>
      <c r="L44" s="17">
        <v>216.68</v>
      </c>
      <c r="M44" s="17">
        <v>210.41108</v>
      </c>
      <c r="N44" s="17">
        <v>210.41108</v>
      </c>
      <c r="O44" s="17">
        <v>6.2689199999999996</v>
      </c>
      <c r="P44" s="17">
        <v>0</v>
      </c>
      <c r="Q44" s="17"/>
      <c r="R44" s="17"/>
      <c r="S44" s="17">
        <v>0</v>
      </c>
      <c r="T44" s="17">
        <v>0</v>
      </c>
      <c r="U44" s="17"/>
      <c r="V44" s="17"/>
      <c r="W44" s="17">
        <v>0</v>
      </c>
      <c r="X44" s="17">
        <v>20.6</v>
      </c>
      <c r="Y44" s="17">
        <v>19.00422</v>
      </c>
      <c r="Z44" s="17">
        <v>38.045059999999999</v>
      </c>
      <c r="AA44" s="17">
        <v>-17.445060000000002</v>
      </c>
      <c r="AB44" s="17">
        <v>94.5</v>
      </c>
      <c r="AC44" s="17">
        <v>90</v>
      </c>
      <c r="AD44" s="17">
        <v>85.741600000000005</v>
      </c>
      <c r="AE44" s="17">
        <v>8.7584</v>
      </c>
      <c r="AF44" s="17">
        <v>0</v>
      </c>
      <c r="AG44" s="17"/>
      <c r="AH44" s="17"/>
      <c r="AI44" s="17">
        <v>0</v>
      </c>
      <c r="AJ44" s="17">
        <v>78.781000000000006</v>
      </c>
      <c r="AK44" s="17">
        <v>58.116149999999998</v>
      </c>
      <c r="AL44" s="17"/>
      <c r="AM44" s="17">
        <v>78.781000000000006</v>
      </c>
      <c r="AN44" s="17">
        <v>180.07</v>
      </c>
      <c r="AO44" s="17">
        <v>189.81003000000001</v>
      </c>
      <c r="AP44" s="17">
        <v>189.81003000000001</v>
      </c>
      <c r="AQ44" s="17">
        <v>-9.7400300000000009</v>
      </c>
      <c r="AR44" s="17">
        <v>198.07</v>
      </c>
      <c r="AS44" s="17">
        <v>189.81003000000001</v>
      </c>
      <c r="AT44" s="17">
        <v>189.81003000000001</v>
      </c>
      <c r="AU44" s="17">
        <v>8.2599699999999991</v>
      </c>
      <c r="AV44" s="17">
        <v>202.12</v>
      </c>
      <c r="AW44" s="17">
        <v>189.81003000000001</v>
      </c>
      <c r="AX44" s="17">
        <v>189.81003000000001</v>
      </c>
      <c r="AY44" s="17">
        <v>12.30997</v>
      </c>
      <c r="AZ44" s="17">
        <v>286.29000000000002</v>
      </c>
      <c r="BA44" s="17">
        <v>285.57004000000001</v>
      </c>
      <c r="BB44" s="17">
        <v>285.57004000000001</v>
      </c>
      <c r="BC44" s="17">
        <v>0.71996000000000004</v>
      </c>
      <c r="BD44" s="17">
        <v>201.83</v>
      </c>
      <c r="BE44" s="17">
        <v>206.04143999999999</v>
      </c>
      <c r="BF44" s="17">
        <v>206.04143999999999</v>
      </c>
      <c r="BG44" s="17">
        <v>-4.2114399999999996</v>
      </c>
      <c r="BH44" s="17">
        <v>103.25</v>
      </c>
      <c r="BI44" s="17">
        <v>103.33009</v>
      </c>
      <c r="BJ44" s="17">
        <v>103.33009</v>
      </c>
      <c r="BK44" s="17">
        <v>-8.0089999999999995E-2</v>
      </c>
      <c r="BL44" s="17">
        <v>517.29</v>
      </c>
      <c r="BM44" s="17">
        <v>266.78314</v>
      </c>
      <c r="BN44" s="17">
        <v>530.61901</v>
      </c>
      <c r="BO44" s="17">
        <v>-13.32901</v>
      </c>
      <c r="BP44" s="17">
        <v>4.08</v>
      </c>
      <c r="BQ44" s="17">
        <v>3.8975900000000001</v>
      </c>
      <c r="BR44" s="17">
        <v>3.8975900000000001</v>
      </c>
      <c r="BS44" s="17">
        <v>0.18240999999999999</v>
      </c>
      <c r="BT44" s="17">
        <v>0</v>
      </c>
      <c r="BU44" s="17"/>
      <c r="BV44" s="17"/>
      <c r="BW44" s="17">
        <v>0</v>
      </c>
      <c r="BX44" s="17">
        <v>0</v>
      </c>
      <c r="BY44" s="17"/>
      <c r="BZ44" s="17"/>
      <c r="CA44" s="17">
        <v>0</v>
      </c>
      <c r="CB44" s="17">
        <v>0</v>
      </c>
      <c r="CC44" s="17"/>
      <c r="CD44" s="17"/>
      <c r="CE44" s="17">
        <v>0</v>
      </c>
      <c r="CF44" s="17">
        <v>110.97499999999999</v>
      </c>
      <c r="CG44" s="17">
        <v>114.38334</v>
      </c>
      <c r="CH44" s="17">
        <v>114.38334</v>
      </c>
      <c r="CI44" s="17">
        <v>-3.4083399999999999</v>
      </c>
      <c r="CJ44" s="17">
        <v>7.8390000000000004</v>
      </c>
      <c r="CK44" s="17">
        <v>7.1296799999999996</v>
      </c>
      <c r="CL44" s="17">
        <v>7.1296799999999996</v>
      </c>
      <c r="CM44" s="17">
        <v>0.70931999999999995</v>
      </c>
      <c r="CN44" s="17">
        <v>5.2990000000000004</v>
      </c>
      <c r="CO44" s="17">
        <v>3.8284699999999998</v>
      </c>
      <c r="CP44" s="17">
        <v>3.8284699999999998</v>
      </c>
      <c r="CQ44" s="17">
        <v>1.4705299999999999</v>
      </c>
      <c r="CR44" s="17">
        <v>22.463000000000001</v>
      </c>
      <c r="CS44" s="17">
        <v>22.280850000000001</v>
      </c>
      <c r="CT44" s="17">
        <v>22.280850000000001</v>
      </c>
      <c r="CU44" s="17">
        <v>0.18215000000000001</v>
      </c>
      <c r="CV44" s="17">
        <v>99.94</v>
      </c>
      <c r="CW44" s="17">
        <v>67.568780000000004</v>
      </c>
      <c r="CX44" s="17">
        <v>86.508309999999994</v>
      </c>
      <c r="CY44" s="17">
        <v>13.43169</v>
      </c>
      <c r="CZ44" s="17">
        <v>70.834670000000003</v>
      </c>
      <c r="DA44" s="17">
        <v>47.668410000000002</v>
      </c>
      <c r="DB44" s="17">
        <v>141.70955000000001</v>
      </c>
      <c r="DC44" s="17">
        <v>-70.874880000000005</v>
      </c>
      <c r="DD44" s="17">
        <v>0</v>
      </c>
      <c r="DE44" s="17"/>
      <c r="DF44" s="17"/>
      <c r="DG44" s="17">
        <v>0</v>
      </c>
      <c r="DH44" s="17">
        <v>62.753999999999998</v>
      </c>
      <c r="DI44" s="17">
        <v>57.044820000000001</v>
      </c>
      <c r="DJ44" s="17"/>
      <c r="DK44" s="17">
        <v>62.753999999999998</v>
      </c>
      <c r="DL44" s="17">
        <v>0</v>
      </c>
      <c r="DM44" s="17"/>
      <c r="DN44" s="17">
        <v>7.8466800000000001</v>
      </c>
      <c r="DO44" s="17">
        <v>-7.8466800000000001</v>
      </c>
      <c r="DP44" s="17">
        <v>6.5259499999999999</v>
      </c>
      <c r="DQ44" s="17">
        <v>6.39</v>
      </c>
      <c r="DR44" s="17">
        <v>6.39</v>
      </c>
      <c r="DS44" s="17">
        <v>0.13594999999999999</v>
      </c>
      <c r="DT44" s="17">
        <v>0</v>
      </c>
      <c r="DU44" s="17"/>
      <c r="DV44" s="17">
        <v>145.07773</v>
      </c>
      <c r="DW44" s="17">
        <v>-145.07773</v>
      </c>
      <c r="DX44" s="17">
        <v>28.184999999999999</v>
      </c>
      <c r="DY44" s="17">
        <v>32.030839999999998</v>
      </c>
      <c r="DZ44" s="17">
        <v>33.393859999999997</v>
      </c>
      <c r="EA44" s="17">
        <v>-5.2088599999999996</v>
      </c>
      <c r="EB44" s="17">
        <v>94.322400000000002</v>
      </c>
      <c r="EC44" s="17">
        <v>110.4776</v>
      </c>
      <c r="ED44" s="17">
        <v>146.66046</v>
      </c>
      <c r="EE44" s="17">
        <v>-52.338059999999999</v>
      </c>
      <c r="EF44" s="17">
        <v>20.25525</v>
      </c>
      <c r="EG44" s="17">
        <v>20.022960000000001</v>
      </c>
      <c r="EH44" s="17">
        <v>21.083359999999999</v>
      </c>
      <c r="EI44" s="17">
        <v>-0.82811000000000001</v>
      </c>
      <c r="EJ44" s="17">
        <v>17.338850000000001</v>
      </c>
      <c r="EK44" s="17">
        <v>18.700710000000001</v>
      </c>
      <c r="EL44" s="17">
        <v>18.574760000000001</v>
      </c>
      <c r="EM44" s="17">
        <v>-1.2359100000000001</v>
      </c>
      <c r="EN44" s="17">
        <v>12.70975</v>
      </c>
      <c r="EO44" s="17">
        <v>12.56039</v>
      </c>
      <c r="EP44" s="17">
        <v>12.56039</v>
      </c>
      <c r="EQ44" s="17">
        <v>0.14935999999999999</v>
      </c>
      <c r="ER44" s="17">
        <v>57.03</v>
      </c>
      <c r="ES44" s="17">
        <v>62.201410000000003</v>
      </c>
      <c r="ET44" s="17">
        <v>62.2014</v>
      </c>
      <c r="EU44" s="17">
        <v>-5.1714000000000002</v>
      </c>
      <c r="EV44" s="17">
        <v>177.61866000000001</v>
      </c>
      <c r="EW44" s="17">
        <v>184.74316999999999</v>
      </c>
      <c r="EX44" s="17">
        <v>184.74316999999999</v>
      </c>
      <c r="EY44" s="17">
        <v>-7.1245099999999999</v>
      </c>
      <c r="EZ44" s="17">
        <v>178.15834000000001</v>
      </c>
      <c r="FA44" s="17">
        <v>184.74316999999999</v>
      </c>
      <c r="FB44" s="17">
        <v>184.74316999999999</v>
      </c>
      <c r="FC44" s="17">
        <v>-6.5848300000000002</v>
      </c>
      <c r="FD44" s="17">
        <v>179.54128</v>
      </c>
      <c r="FE44" s="17">
        <v>185.29795999999999</v>
      </c>
      <c r="FF44" s="17">
        <v>185.29795999999999</v>
      </c>
      <c r="FG44" s="17">
        <v>-5.7566800000000002</v>
      </c>
      <c r="FH44" s="17">
        <v>64.510000000000005</v>
      </c>
      <c r="FI44" s="17">
        <v>87.983080000000001</v>
      </c>
      <c r="FJ44" s="17">
        <v>87.983080000000001</v>
      </c>
      <c r="FK44" s="17">
        <v>-23.47308</v>
      </c>
      <c r="FL44" s="17">
        <v>0</v>
      </c>
      <c r="FM44" s="17"/>
      <c r="FN44" s="17">
        <v>5.8799799999999998</v>
      </c>
      <c r="FO44" s="17">
        <v>-5.8799799999999998</v>
      </c>
      <c r="FP44" s="17">
        <v>27.26</v>
      </c>
      <c r="FQ44" s="17">
        <v>22.097339999999999</v>
      </c>
      <c r="FR44" s="17">
        <v>21.987310000000001</v>
      </c>
      <c r="FS44" s="17">
        <v>5.2726899999999999</v>
      </c>
      <c r="FT44" s="17">
        <v>15.58</v>
      </c>
      <c r="FU44" s="17">
        <v>15.25745</v>
      </c>
      <c r="FV44" s="17">
        <v>15.25745</v>
      </c>
      <c r="FW44" s="17">
        <v>0.32255</v>
      </c>
      <c r="FX44" s="17">
        <v>47.36</v>
      </c>
      <c r="FY44" s="17">
        <v>20.725390000000001</v>
      </c>
      <c r="FZ44" s="17">
        <v>20.725390000000001</v>
      </c>
      <c r="GA44" s="17">
        <v>26.634609999999999</v>
      </c>
      <c r="GB44" s="17"/>
      <c r="GC44" s="17"/>
      <c r="GD44" s="17"/>
      <c r="GE44" s="17">
        <v>0</v>
      </c>
      <c r="GF44" s="17"/>
      <c r="GG44" s="17"/>
      <c r="GH44" s="17"/>
      <c r="GI44" s="17">
        <v>0</v>
      </c>
      <c r="GJ44" s="17">
        <v>6.67</v>
      </c>
      <c r="GK44" s="17">
        <v>6.8787000000000003</v>
      </c>
      <c r="GL44" s="17">
        <v>6.8787000000000003</v>
      </c>
      <c r="GM44" s="17">
        <v>-0.2087</v>
      </c>
      <c r="GN44" s="17">
        <v>71</v>
      </c>
      <c r="GO44" s="17">
        <v>72.606200000000001</v>
      </c>
      <c r="GP44" s="17">
        <v>138.30966000000001</v>
      </c>
      <c r="GQ44" s="17">
        <v>-67.309659999999994</v>
      </c>
      <c r="GR44" s="17">
        <v>0</v>
      </c>
      <c r="GS44" s="17"/>
      <c r="GT44" s="17"/>
      <c r="GU44" s="17">
        <v>0</v>
      </c>
      <c r="GV44" s="17">
        <v>0</v>
      </c>
      <c r="GW44" s="17"/>
      <c r="GX44" s="17"/>
      <c r="GY44" s="17">
        <v>0</v>
      </c>
      <c r="GZ44" s="17">
        <v>0</v>
      </c>
      <c r="HA44" s="17"/>
      <c r="HB44" s="17"/>
      <c r="HC44" s="17">
        <v>0</v>
      </c>
      <c r="HD44" s="17">
        <v>0</v>
      </c>
      <c r="HE44" s="17"/>
      <c r="HF44" s="17"/>
      <c r="HG44" s="17">
        <v>0</v>
      </c>
      <c r="HH44" s="17">
        <v>92.99</v>
      </c>
      <c r="HI44" s="17">
        <v>83.282989999999998</v>
      </c>
      <c r="HJ44" s="17">
        <v>94.991299999999995</v>
      </c>
      <c r="HK44" s="17">
        <v>-2.0013000000000001</v>
      </c>
      <c r="HL44" s="17">
        <v>0</v>
      </c>
      <c r="HM44" s="17"/>
      <c r="HN44" s="17"/>
      <c r="HO44" s="17">
        <v>0</v>
      </c>
      <c r="HP44" s="17">
        <v>0</v>
      </c>
      <c r="HQ44" s="17"/>
      <c r="HR44" s="17"/>
      <c r="HS44" s="17">
        <v>0</v>
      </c>
      <c r="HT44" s="17">
        <v>41.753</v>
      </c>
      <c r="HU44" s="17">
        <v>45.291899999999998</v>
      </c>
      <c r="HV44" s="17">
        <v>45.291899999999998</v>
      </c>
      <c r="HW44" s="17">
        <v>-3.5388999999999999</v>
      </c>
      <c r="HX44" s="17">
        <v>0</v>
      </c>
      <c r="HY44" s="17"/>
      <c r="HZ44" s="17"/>
      <c r="IA44" s="17">
        <v>0</v>
      </c>
      <c r="IB44" s="17">
        <v>0</v>
      </c>
      <c r="IC44" s="17"/>
      <c r="ID44" s="17"/>
      <c r="IE44" s="17">
        <v>0</v>
      </c>
      <c r="IF44" s="17">
        <v>161.8058</v>
      </c>
      <c r="IG44" s="17">
        <v>159.9</v>
      </c>
      <c r="IH44" s="17"/>
      <c r="II44" s="17">
        <v>161.8058</v>
      </c>
      <c r="IJ44" s="17">
        <v>40.741259999999997</v>
      </c>
      <c r="IK44" s="17">
        <v>72.899209999999997</v>
      </c>
      <c r="IL44" s="17">
        <v>90.221630000000005</v>
      </c>
      <c r="IM44" s="17">
        <v>-49.480370000000001</v>
      </c>
      <c r="IN44" s="17">
        <v>168.71295000000001</v>
      </c>
      <c r="IO44" s="17">
        <v>172.90064000000001</v>
      </c>
      <c r="IP44" s="17">
        <v>177.50023999999999</v>
      </c>
      <c r="IQ44" s="17">
        <v>-8.7872900000000005</v>
      </c>
      <c r="IR44" s="17">
        <v>166.68991</v>
      </c>
      <c r="IS44" s="17">
        <v>172.90064000000001</v>
      </c>
      <c r="IT44" s="17">
        <v>177.50023999999999</v>
      </c>
      <c r="IU44" s="17">
        <v>-10.81033</v>
      </c>
      <c r="IV44" s="17">
        <v>198.28473</v>
      </c>
      <c r="IW44" s="17">
        <v>172.90064000000001</v>
      </c>
      <c r="IX44" s="17">
        <v>177.50023999999999</v>
      </c>
      <c r="IY44" s="17">
        <v>20.784490000000002</v>
      </c>
      <c r="IZ44" s="17">
        <v>259.73327999999998</v>
      </c>
      <c r="JA44" s="17">
        <v>260.12979000000001</v>
      </c>
      <c r="JB44" s="17">
        <v>267.04991999999999</v>
      </c>
      <c r="JC44" s="17">
        <v>-7.3166399999999996</v>
      </c>
      <c r="JD44" s="17">
        <v>69.665719999999993</v>
      </c>
      <c r="JE44" s="17">
        <v>73.334350000000001</v>
      </c>
      <c r="JF44" s="17">
        <v>73.334339999999997</v>
      </c>
      <c r="JG44" s="17">
        <v>-3.6686200000000002</v>
      </c>
      <c r="JH44" s="17">
        <v>34.140320000000003</v>
      </c>
      <c r="JI44" s="17">
        <v>36.777279999999998</v>
      </c>
      <c r="JJ44" s="17">
        <v>36.777279999999998</v>
      </c>
      <c r="JK44" s="17">
        <v>-2.6369600000000002</v>
      </c>
      <c r="JL44" s="17">
        <v>0</v>
      </c>
      <c r="JM44" s="17"/>
      <c r="JN44" s="17"/>
      <c r="JO44" s="17">
        <v>0</v>
      </c>
      <c r="JP44" s="17">
        <v>0</v>
      </c>
      <c r="JQ44" s="17"/>
      <c r="JR44" s="17"/>
      <c r="JS44" s="17">
        <v>0</v>
      </c>
      <c r="JT44" s="17">
        <v>0</v>
      </c>
      <c r="JU44" s="17"/>
      <c r="JV44" s="17"/>
      <c r="JW44" s="17">
        <v>0</v>
      </c>
      <c r="JX44" s="17">
        <v>0</v>
      </c>
      <c r="JY44" s="17"/>
      <c r="JZ44" s="17"/>
      <c r="KA44" s="17">
        <v>0</v>
      </c>
      <c r="KB44" s="17">
        <v>0</v>
      </c>
      <c r="KC44" s="17"/>
      <c r="KD44" s="17"/>
      <c r="KE44" s="17">
        <v>0</v>
      </c>
      <c r="KF44" s="17">
        <v>0</v>
      </c>
      <c r="KG44" s="17"/>
      <c r="KH44" s="17"/>
      <c r="KI44" s="17">
        <v>0</v>
      </c>
      <c r="KJ44" s="17">
        <v>4.3899999999999997</v>
      </c>
      <c r="KK44" s="17"/>
      <c r="KL44" s="17"/>
      <c r="KM44" s="17">
        <v>4.3899999999999997</v>
      </c>
      <c r="KN44" s="17">
        <v>0.89</v>
      </c>
      <c r="KO44" s="17">
        <v>0.90800999999999998</v>
      </c>
      <c r="KP44" s="17">
        <v>0.90800999999999998</v>
      </c>
      <c r="KQ44" s="17">
        <v>-1.8010000000000002E-2</v>
      </c>
      <c r="KR44" s="17">
        <v>206.49100000000001</v>
      </c>
      <c r="KS44" s="17">
        <v>240.92140000000001</v>
      </c>
      <c r="KT44" s="17">
        <v>211.10334</v>
      </c>
      <c r="KU44" s="17">
        <v>-4.6123399999999997</v>
      </c>
      <c r="KV44" s="17">
        <v>91.686999999999998</v>
      </c>
      <c r="KW44" s="17">
        <v>92.329729999999998</v>
      </c>
      <c r="KX44" s="17">
        <v>109.77826</v>
      </c>
      <c r="KY44" s="17">
        <v>-18.091259999999998</v>
      </c>
      <c r="KZ44" s="17">
        <v>59.362000000000002</v>
      </c>
      <c r="LA44" s="17">
        <v>66.809659999999994</v>
      </c>
      <c r="LB44" s="17">
        <v>66.809659999999994</v>
      </c>
      <c r="LC44" s="17">
        <v>-7.4476599999999999</v>
      </c>
      <c r="LD44" s="17">
        <v>46.776000000000003</v>
      </c>
      <c r="LE44" s="17">
        <v>48.179349999999999</v>
      </c>
      <c r="LF44" s="17">
        <v>48.179349999999999</v>
      </c>
      <c r="LG44" s="17">
        <v>-1.4033500000000001</v>
      </c>
      <c r="LH44" s="17">
        <v>21.268999999999998</v>
      </c>
      <c r="LI44" s="17">
        <v>29.806760000000001</v>
      </c>
      <c r="LJ44" s="17">
        <v>29.806760000000001</v>
      </c>
      <c r="LK44" s="17">
        <v>-8.5377600000000005</v>
      </c>
      <c r="LL44" s="17">
        <v>0</v>
      </c>
      <c r="LM44" s="17"/>
      <c r="LN44" s="17"/>
      <c r="LO44" s="17">
        <v>0</v>
      </c>
      <c r="LP44" s="17">
        <v>0</v>
      </c>
      <c r="LQ44" s="17"/>
      <c r="LR44" s="17"/>
      <c r="LS44" s="17">
        <v>0</v>
      </c>
      <c r="LT44" s="17">
        <v>0</v>
      </c>
      <c r="LU44" s="17"/>
      <c r="LV44" s="17"/>
      <c r="LW44" s="17">
        <v>0</v>
      </c>
      <c r="LX44" s="17">
        <v>140.36099999999999</v>
      </c>
      <c r="LY44" s="17">
        <v>145.85749000000001</v>
      </c>
      <c r="LZ44" s="17">
        <v>151.97389999999999</v>
      </c>
      <c r="MA44" s="17">
        <v>-11.6129</v>
      </c>
      <c r="MB44" s="17">
        <v>143.38200000000001</v>
      </c>
      <c r="MC44" s="17">
        <v>145.85749000000001</v>
      </c>
      <c r="MD44" s="17">
        <v>151.97389999999999</v>
      </c>
      <c r="ME44" s="17">
        <v>-8.5919000000000008</v>
      </c>
      <c r="MF44" s="17">
        <v>168.21899999999999</v>
      </c>
      <c r="MG44" s="17">
        <v>146.2955</v>
      </c>
      <c r="MH44" s="17">
        <v>152.43028000000001</v>
      </c>
      <c r="MI44" s="17">
        <v>15.78872</v>
      </c>
      <c r="MJ44" s="17">
        <v>182.70400000000001</v>
      </c>
      <c r="MK44" s="17">
        <v>176.36183</v>
      </c>
      <c r="ML44" s="17">
        <v>103.62694</v>
      </c>
      <c r="MM44" s="17">
        <v>79.077060000000003</v>
      </c>
      <c r="MN44" s="17">
        <v>0</v>
      </c>
      <c r="MO44" s="17"/>
      <c r="MP44" s="17"/>
      <c r="MQ44" s="17">
        <v>0</v>
      </c>
      <c r="MR44" s="17">
        <v>0</v>
      </c>
      <c r="MS44" s="17"/>
      <c r="MT44" s="17"/>
      <c r="MU44" s="17">
        <v>0</v>
      </c>
      <c r="MV44" s="17">
        <v>0</v>
      </c>
      <c r="MW44" s="17"/>
      <c r="MX44" s="17"/>
      <c r="MY44" s="17">
        <v>0</v>
      </c>
      <c r="MZ44" s="17">
        <v>0</v>
      </c>
      <c r="NA44" s="17"/>
      <c r="NB44" s="17"/>
      <c r="NC44" s="17">
        <v>0</v>
      </c>
      <c r="ND44" s="17">
        <v>209.12538000000001</v>
      </c>
      <c r="NE44" s="17">
        <v>205.29381000000001</v>
      </c>
      <c r="NF44" s="17">
        <v>205.2938</v>
      </c>
      <c r="NG44" s="17">
        <v>3.8315800000000002</v>
      </c>
      <c r="NH44" s="17">
        <v>101.36422</v>
      </c>
      <c r="NI44" s="17">
        <v>102.95515</v>
      </c>
      <c r="NJ44" s="17">
        <v>102.95515</v>
      </c>
      <c r="NK44" s="17">
        <v>-1.59093</v>
      </c>
      <c r="NL44" s="17">
        <v>8.3209999999999997</v>
      </c>
      <c r="NM44" s="17">
        <v>7.4573499999999999</v>
      </c>
      <c r="NN44" s="17">
        <v>7.4573499999999999</v>
      </c>
      <c r="NO44" s="17">
        <v>0.86365000000000003</v>
      </c>
      <c r="NP44" s="17">
        <v>5.2190000000000003</v>
      </c>
      <c r="NQ44" s="17">
        <v>4.9172599999999997</v>
      </c>
      <c r="NR44" s="17">
        <v>4.9172599999999997</v>
      </c>
      <c r="NS44" s="17">
        <v>0.30174000000000001</v>
      </c>
      <c r="NT44" s="17">
        <v>117.51900000000001</v>
      </c>
      <c r="NU44" s="17">
        <v>117.52</v>
      </c>
      <c r="NV44" s="17">
        <v>90.415499999999994</v>
      </c>
      <c r="NW44" s="17">
        <v>27.1035</v>
      </c>
      <c r="NX44" s="17">
        <v>0</v>
      </c>
      <c r="NY44" s="17"/>
      <c r="NZ44" s="17"/>
      <c r="OA44" s="17">
        <v>0</v>
      </c>
      <c r="OB44" s="17">
        <v>7.1145899999999997</v>
      </c>
      <c r="OC44" s="17">
        <v>9.58</v>
      </c>
      <c r="OD44" s="17">
        <v>10.473699999999999</v>
      </c>
      <c r="OE44" s="17">
        <v>-3.3591099999999998</v>
      </c>
      <c r="OF44" s="17">
        <v>0</v>
      </c>
      <c r="OG44" s="17"/>
      <c r="OH44" s="17"/>
      <c r="OI44" s="17">
        <v>0</v>
      </c>
      <c r="OJ44" s="17">
        <v>5.2071899999999998</v>
      </c>
      <c r="OK44" s="17">
        <v>8.1350599999999993</v>
      </c>
      <c r="OL44" s="17">
        <v>20.33764</v>
      </c>
      <c r="OM44" s="17">
        <v>-15.13045</v>
      </c>
      <c r="ON44" s="17">
        <v>0</v>
      </c>
      <c r="OO44" s="17"/>
      <c r="OP44" s="17"/>
      <c r="OQ44" s="17">
        <v>0</v>
      </c>
      <c r="OR44" s="17">
        <v>0</v>
      </c>
      <c r="OS44" s="17"/>
      <c r="OT44" s="17"/>
      <c r="OU44" s="17">
        <v>0</v>
      </c>
      <c r="OV44" s="17">
        <v>0</v>
      </c>
      <c r="OW44" s="17"/>
      <c r="OX44" s="17"/>
      <c r="OY44" s="17">
        <v>0</v>
      </c>
      <c r="OZ44" s="17">
        <v>0</v>
      </c>
      <c r="PA44" s="17"/>
      <c r="PB44" s="17"/>
      <c r="PC44" s="17">
        <v>0</v>
      </c>
      <c r="PD44" s="17">
        <v>0.56000000000000005</v>
      </c>
      <c r="PE44" s="17">
        <v>0.76</v>
      </c>
      <c r="PF44" s="17">
        <v>0.76</v>
      </c>
      <c r="PG44" s="17">
        <v>-0.2</v>
      </c>
      <c r="PH44" s="17">
        <v>1.1200000000000001</v>
      </c>
      <c r="PI44" s="17">
        <v>1.4</v>
      </c>
      <c r="PJ44" s="17">
        <v>1.4</v>
      </c>
      <c r="PK44" s="17">
        <v>-0.28000000000000003</v>
      </c>
      <c r="PL44" s="17">
        <v>2.48</v>
      </c>
      <c r="PM44" s="17">
        <v>2.4</v>
      </c>
      <c r="PN44" s="17">
        <v>2.4</v>
      </c>
      <c r="PO44" s="17">
        <v>0.08</v>
      </c>
      <c r="PP44" s="17">
        <v>18.290030000000002</v>
      </c>
      <c r="PQ44" s="17">
        <v>16.336290000000002</v>
      </c>
      <c r="PR44" s="17">
        <v>4.2788300000000001</v>
      </c>
      <c r="PS44" s="17">
        <v>14.011200000000001</v>
      </c>
      <c r="PT44" s="17">
        <v>0</v>
      </c>
      <c r="PU44" s="17">
        <v>3.12</v>
      </c>
      <c r="PV44" s="17">
        <v>3.12</v>
      </c>
      <c r="PW44" s="17">
        <v>-3.12</v>
      </c>
      <c r="PX44" s="17">
        <v>0</v>
      </c>
      <c r="PY44" s="17"/>
      <c r="PZ44" s="17">
        <v>3.1</v>
      </c>
      <c r="QA44" s="17">
        <v>-3.1</v>
      </c>
      <c r="QB44" s="17">
        <v>3.5310000000000001</v>
      </c>
      <c r="QC44" s="17">
        <v>3.5</v>
      </c>
      <c r="QD44" s="17">
        <v>3.5</v>
      </c>
      <c r="QE44" s="17">
        <v>3.1E-2</v>
      </c>
      <c r="QF44" s="17">
        <v>15.33</v>
      </c>
      <c r="QG44" s="17">
        <v>14.975849999999999</v>
      </c>
      <c r="QH44" s="17">
        <v>14.975849999999999</v>
      </c>
      <c r="QI44" s="17">
        <v>0.35415000000000002</v>
      </c>
      <c r="QJ44" s="17">
        <v>0</v>
      </c>
      <c r="QK44" s="17"/>
      <c r="QL44" s="17"/>
      <c r="QM44" s="17">
        <v>0</v>
      </c>
      <c r="QN44" s="17">
        <v>0</v>
      </c>
      <c r="QO44" s="17"/>
      <c r="QP44" s="17"/>
      <c r="QQ44" s="17">
        <v>0</v>
      </c>
      <c r="QR44" s="17">
        <v>30.817</v>
      </c>
      <c r="QS44" s="17">
        <v>30.03</v>
      </c>
      <c r="QT44" s="17">
        <v>23.783899999999999</v>
      </c>
      <c r="QU44" s="17">
        <v>7.0331000000000001</v>
      </c>
      <c r="QV44" s="17">
        <v>85.215999999999994</v>
      </c>
      <c r="QW44" s="17">
        <v>83.42</v>
      </c>
      <c r="QX44" s="17">
        <v>69.068799999999996</v>
      </c>
      <c r="QY44" s="17">
        <v>16.147200000000002</v>
      </c>
      <c r="QZ44" s="17">
        <v>0</v>
      </c>
      <c r="RA44" s="17"/>
      <c r="RB44" s="17"/>
      <c r="RC44" s="17">
        <v>0</v>
      </c>
      <c r="RD44" s="17">
        <v>1.6930000000000001</v>
      </c>
      <c r="RE44" s="17">
        <v>2.15</v>
      </c>
      <c r="RF44" s="17">
        <v>2.15</v>
      </c>
      <c r="RG44" s="17">
        <v>-0.45700000000000002</v>
      </c>
      <c r="RH44" s="17">
        <v>20.004000000000001</v>
      </c>
      <c r="RI44" s="17">
        <v>19.67727</v>
      </c>
      <c r="RJ44" s="17">
        <v>19.67727</v>
      </c>
      <c r="RK44" s="17">
        <v>0.32673000000000002</v>
      </c>
      <c r="RL44" s="17">
        <v>1.72</v>
      </c>
      <c r="RM44" s="17">
        <v>1.72</v>
      </c>
      <c r="RN44" s="17">
        <v>1.72</v>
      </c>
      <c r="RO44" s="17">
        <v>0</v>
      </c>
      <c r="RP44" s="17">
        <v>0</v>
      </c>
      <c r="RQ44" s="17"/>
      <c r="RR44" s="17"/>
      <c r="RS44" s="17">
        <v>0</v>
      </c>
      <c r="RT44" s="17">
        <v>4.5512699999999997</v>
      </c>
      <c r="RU44" s="17">
        <v>4.4000000000000004</v>
      </c>
      <c r="RV44" s="17">
        <v>4.4000000000000004</v>
      </c>
      <c r="RW44" s="17">
        <v>0.15126999999999999</v>
      </c>
      <c r="RX44" s="17">
        <v>0</v>
      </c>
      <c r="RY44" s="17">
        <v>2.5999999999999999E-2</v>
      </c>
      <c r="RZ44" s="17">
        <v>2.5999999999999999E-2</v>
      </c>
      <c r="SA44" s="17">
        <v>-2.5999999999999999E-2</v>
      </c>
      <c r="SB44" s="17">
        <v>0</v>
      </c>
      <c r="SC44" s="17">
        <v>5.3999999999999999E-2</v>
      </c>
      <c r="SD44" s="17">
        <v>5.3999999999999999E-2</v>
      </c>
      <c r="SE44" s="17">
        <v>-5.3999999999999999E-2</v>
      </c>
      <c r="SF44" s="17">
        <v>4.7930000000000001</v>
      </c>
      <c r="SG44" s="17">
        <v>5.3</v>
      </c>
      <c r="SH44" s="17">
        <v>5.3</v>
      </c>
      <c r="SI44" s="17">
        <v>-0.50700000000000001</v>
      </c>
      <c r="SJ44" s="17">
        <v>3.2850000000000001</v>
      </c>
      <c r="SK44" s="17">
        <v>2.7</v>
      </c>
      <c r="SL44" s="17">
        <v>2.7</v>
      </c>
      <c r="SM44" s="17">
        <v>0.58499999999999996</v>
      </c>
      <c r="SN44" s="17">
        <v>3.12</v>
      </c>
      <c r="SO44" s="17">
        <v>3</v>
      </c>
      <c r="SP44" s="17">
        <v>3</v>
      </c>
      <c r="SQ44" s="17">
        <v>0.12</v>
      </c>
      <c r="SR44" s="17">
        <v>4.0599999999999996</v>
      </c>
      <c r="SS44" s="17">
        <v>5</v>
      </c>
      <c r="ST44" s="17">
        <v>5</v>
      </c>
      <c r="SU44" s="17">
        <v>-0.94</v>
      </c>
      <c r="SV44" s="17">
        <v>28.234909999999999</v>
      </c>
      <c r="SW44" s="17">
        <v>24.12</v>
      </c>
      <c r="SX44" s="17">
        <v>25.184200000000001</v>
      </c>
      <c r="SY44" s="17">
        <v>3.05071</v>
      </c>
      <c r="SZ44" s="17">
        <v>44.806049999999999</v>
      </c>
      <c r="TA44" s="17">
        <v>47.28</v>
      </c>
      <c r="TB44" s="17">
        <v>59.225299999999997</v>
      </c>
      <c r="TC44" s="17">
        <v>-14.41925</v>
      </c>
      <c r="TD44" s="17">
        <v>0</v>
      </c>
      <c r="TE44" s="17"/>
      <c r="TF44" s="17"/>
      <c r="TG44" s="17">
        <v>0</v>
      </c>
      <c r="TH44" s="17">
        <v>109.49849</v>
      </c>
      <c r="TI44" s="17">
        <v>114</v>
      </c>
      <c r="TJ44" s="17">
        <v>129.9</v>
      </c>
      <c r="TK44" s="17">
        <v>-20.401509999999998</v>
      </c>
      <c r="TL44" s="17">
        <v>112.57222</v>
      </c>
      <c r="TM44" s="17">
        <v>109</v>
      </c>
      <c r="TN44" s="17">
        <v>115.98</v>
      </c>
      <c r="TO44" s="17">
        <v>-3.4077799999999998</v>
      </c>
      <c r="TP44" s="17">
        <v>19.2547</v>
      </c>
      <c r="TQ44" s="17">
        <v>16.18</v>
      </c>
      <c r="TR44" s="17">
        <v>19.52</v>
      </c>
      <c r="TS44" s="17">
        <v>-0.26529999999999998</v>
      </c>
      <c r="TT44" s="17">
        <v>14.84592</v>
      </c>
      <c r="TU44" s="17">
        <v>14.76</v>
      </c>
      <c r="TV44" s="17">
        <v>13.99</v>
      </c>
      <c r="TW44" s="17">
        <v>0.85592000000000001</v>
      </c>
      <c r="TX44" s="17">
        <v>2.511E-2</v>
      </c>
      <c r="TY44" s="17"/>
      <c r="TZ44" s="17"/>
      <c r="UA44" s="17">
        <v>2.511E-2</v>
      </c>
      <c r="UB44" s="17">
        <v>0</v>
      </c>
      <c r="UC44" s="17"/>
      <c r="UD44" s="17">
        <v>4</v>
      </c>
      <c r="UE44" s="17">
        <v>-4</v>
      </c>
      <c r="UF44" s="17">
        <v>1.62</v>
      </c>
      <c r="UG44" s="17">
        <v>1.6</v>
      </c>
      <c r="UH44" s="17">
        <v>1.6</v>
      </c>
      <c r="UI44" s="17">
        <v>0.02</v>
      </c>
      <c r="UJ44" s="17">
        <v>0</v>
      </c>
      <c r="UK44" s="17"/>
      <c r="UL44" s="17"/>
      <c r="UM44" s="17">
        <v>0</v>
      </c>
      <c r="UN44" s="17">
        <v>4</v>
      </c>
      <c r="UO44" s="17">
        <v>3.5</v>
      </c>
      <c r="UP44" s="17">
        <v>3.5</v>
      </c>
      <c r="UQ44" s="17">
        <v>0.5</v>
      </c>
      <c r="UR44" s="17">
        <v>4.5</v>
      </c>
      <c r="US44" s="17">
        <v>4</v>
      </c>
      <c r="UT44" s="17">
        <v>4</v>
      </c>
      <c r="UU44" s="17">
        <v>0.5</v>
      </c>
      <c r="UV44" s="17">
        <v>4.7</v>
      </c>
      <c r="UW44" s="17">
        <v>4.0999999999999996</v>
      </c>
      <c r="UX44" s="17">
        <v>4.0999999999999996</v>
      </c>
      <c r="UY44" s="17">
        <v>0.6</v>
      </c>
      <c r="UZ44" s="17">
        <v>5.2434599999999998</v>
      </c>
      <c r="VA44" s="17">
        <v>12.03</v>
      </c>
      <c r="VB44" s="17">
        <v>14.12</v>
      </c>
      <c r="VC44" s="17">
        <v>-8.8765400000000003</v>
      </c>
      <c r="VD44" s="17">
        <v>0</v>
      </c>
      <c r="VE44" s="17"/>
      <c r="VF44" s="17"/>
      <c r="VG44" s="17">
        <v>0</v>
      </c>
      <c r="VH44" s="17"/>
      <c r="VI44" s="17"/>
      <c r="VJ44" s="17"/>
      <c r="VK44" s="17">
        <v>0</v>
      </c>
      <c r="VL44" s="17">
        <v>0</v>
      </c>
      <c r="VM44" s="17"/>
      <c r="VN44" s="17"/>
      <c r="VO44" s="17">
        <v>0</v>
      </c>
      <c r="VP44" s="17">
        <v>0.34899999999999998</v>
      </c>
      <c r="VQ44" s="17">
        <v>0.6</v>
      </c>
      <c r="VR44" s="17">
        <v>0.6</v>
      </c>
      <c r="VS44" s="17">
        <v>-0.251</v>
      </c>
      <c r="VT44" s="17">
        <v>129.596</v>
      </c>
      <c r="VU44" s="17">
        <v>128.30000000000001</v>
      </c>
      <c r="VV44" s="17">
        <v>122</v>
      </c>
      <c r="VW44" s="17">
        <v>7.5960000000000001</v>
      </c>
      <c r="VX44" s="17">
        <v>147.761</v>
      </c>
      <c r="VY44" s="17">
        <v>141.08000000000001</v>
      </c>
      <c r="VZ44" s="17">
        <v>140</v>
      </c>
      <c r="WA44" s="17">
        <v>7.7610000000000001</v>
      </c>
      <c r="WB44" s="17">
        <v>0</v>
      </c>
      <c r="WC44" s="17"/>
      <c r="WD44" s="17"/>
      <c r="WE44" s="17">
        <v>0</v>
      </c>
      <c r="WF44" s="17">
        <v>2.42</v>
      </c>
      <c r="WG44" s="17">
        <v>2.8</v>
      </c>
      <c r="WH44" s="17">
        <v>2.8</v>
      </c>
      <c r="WI44" s="17">
        <v>-0.38</v>
      </c>
      <c r="WJ44" s="17">
        <v>2.2999999999999998</v>
      </c>
      <c r="WK44" s="17">
        <v>2.2999999999999998</v>
      </c>
      <c r="WL44" s="17">
        <v>2.2999999999999998</v>
      </c>
      <c r="WM44" s="17">
        <v>0</v>
      </c>
      <c r="WN44" s="17">
        <v>2.31</v>
      </c>
      <c r="WO44" s="17">
        <v>2.2999999999999998</v>
      </c>
      <c r="WP44" s="17">
        <v>2.2999999999999998</v>
      </c>
      <c r="WQ44" s="17">
        <v>0.01</v>
      </c>
      <c r="WR44" s="17">
        <v>1.03</v>
      </c>
      <c r="WS44" s="17">
        <v>1.3</v>
      </c>
      <c r="WT44" s="17">
        <v>1.3</v>
      </c>
      <c r="WU44" s="17">
        <v>-0.27</v>
      </c>
      <c r="WV44" s="17"/>
      <c r="WW44" s="17"/>
      <c r="WX44" s="17"/>
      <c r="WY44" s="17">
        <v>0</v>
      </c>
      <c r="WZ44" s="17">
        <v>7.7859999999999996</v>
      </c>
      <c r="XA44" s="17">
        <v>5.0999999999999996</v>
      </c>
      <c r="XB44" s="17">
        <v>5.0999999999999996</v>
      </c>
      <c r="XC44" s="17">
        <v>2.6859999999999999</v>
      </c>
      <c r="XD44" s="17">
        <v>18.068000000000001</v>
      </c>
      <c r="XE44" s="17">
        <v>17.391300000000001</v>
      </c>
      <c r="XF44" s="17">
        <v>17.391300000000001</v>
      </c>
      <c r="XG44" s="17">
        <v>0.67669999999999997</v>
      </c>
      <c r="XH44" s="17">
        <v>9.9700000000000006</v>
      </c>
      <c r="XI44" s="17">
        <v>10</v>
      </c>
      <c r="XJ44" s="17">
        <v>10</v>
      </c>
      <c r="XK44" s="17">
        <v>-0.03</v>
      </c>
      <c r="XL44" s="17">
        <v>7.7</v>
      </c>
      <c r="XM44" s="17">
        <v>10.8</v>
      </c>
      <c r="XN44" s="17">
        <v>10.8</v>
      </c>
      <c r="XO44" s="17">
        <v>-3.1</v>
      </c>
      <c r="XP44" s="17">
        <v>0</v>
      </c>
      <c r="XQ44" s="17"/>
      <c r="XR44" s="17"/>
      <c r="XS44" s="17">
        <v>0</v>
      </c>
      <c r="XT44" s="17">
        <v>0</v>
      </c>
      <c r="XU44" s="17"/>
      <c r="XV44" s="17"/>
      <c r="XW44" s="17">
        <v>0</v>
      </c>
      <c r="XX44" s="17">
        <v>16.8</v>
      </c>
      <c r="XY44" s="17">
        <v>19</v>
      </c>
      <c r="XZ44" s="17">
        <v>14</v>
      </c>
      <c r="YA44" s="17">
        <v>2.8</v>
      </c>
      <c r="YB44" s="17">
        <v>13.04</v>
      </c>
      <c r="YC44" s="17">
        <v>19</v>
      </c>
      <c r="YD44" s="17">
        <v>19</v>
      </c>
      <c r="YE44" s="17">
        <v>-5.96</v>
      </c>
      <c r="YF44" s="17">
        <v>8.48</v>
      </c>
      <c r="YG44" s="17">
        <v>7.5</v>
      </c>
      <c r="YH44" s="17">
        <v>7.5</v>
      </c>
      <c r="YI44" s="17">
        <v>0.98</v>
      </c>
      <c r="YJ44" s="17">
        <v>11.09</v>
      </c>
      <c r="YK44" s="17">
        <v>11</v>
      </c>
      <c r="YL44" s="17">
        <v>11</v>
      </c>
      <c r="YM44" s="17">
        <v>0.09</v>
      </c>
      <c r="YN44" s="17">
        <v>13.6</v>
      </c>
      <c r="YO44" s="17">
        <v>12</v>
      </c>
      <c r="YP44" s="17">
        <v>12</v>
      </c>
      <c r="YQ44" s="17">
        <v>1.6</v>
      </c>
    </row>
    <row r="45" spans="1:667" ht="24" customHeight="1" x14ac:dyDescent="0.3">
      <c r="A45" s="1"/>
      <c r="B45" s="16" t="s">
        <v>73</v>
      </c>
      <c r="C45" s="16" t="s">
        <v>924</v>
      </c>
      <c r="D45" s="17">
        <v>101.61</v>
      </c>
      <c r="E45" s="17">
        <v>101.06425</v>
      </c>
      <c r="F45" s="17">
        <v>101.06425</v>
      </c>
      <c r="G45" s="17">
        <v>0.54574999999999996</v>
      </c>
      <c r="H45" s="17">
        <v>654.04</v>
      </c>
      <c r="I45" s="17">
        <v>649.92602999999997</v>
      </c>
      <c r="J45" s="17">
        <v>649.92602999999997</v>
      </c>
      <c r="K45" s="17">
        <v>4.1139700000000001</v>
      </c>
      <c r="L45" s="17">
        <v>217.27</v>
      </c>
      <c r="M45" s="17">
        <v>210.41108</v>
      </c>
      <c r="N45" s="17">
        <v>210.41108</v>
      </c>
      <c r="O45" s="17">
        <v>6.8589200000000003</v>
      </c>
      <c r="P45" s="17">
        <v>0</v>
      </c>
      <c r="Q45" s="17"/>
      <c r="R45" s="17"/>
      <c r="S45" s="17">
        <v>0</v>
      </c>
      <c r="T45" s="17">
        <v>0</v>
      </c>
      <c r="U45" s="17"/>
      <c r="V45" s="17"/>
      <c r="W45" s="17">
        <v>0</v>
      </c>
      <c r="X45" s="17">
        <v>40.6</v>
      </c>
      <c r="Y45" s="17">
        <v>83.424260000000004</v>
      </c>
      <c r="Z45" s="17">
        <v>83.627579999999995</v>
      </c>
      <c r="AA45" s="17">
        <v>-43.02758</v>
      </c>
      <c r="AB45" s="17">
        <v>93.1</v>
      </c>
      <c r="AC45" s="17">
        <v>90</v>
      </c>
      <c r="AD45" s="17">
        <v>85.741600000000005</v>
      </c>
      <c r="AE45" s="17">
        <v>7.3583999999999996</v>
      </c>
      <c r="AF45" s="17">
        <v>0</v>
      </c>
      <c r="AG45" s="17"/>
      <c r="AH45" s="17"/>
      <c r="AI45" s="17">
        <v>0</v>
      </c>
      <c r="AJ45" s="17">
        <v>79.489000000000004</v>
      </c>
      <c r="AK45" s="17">
        <v>78.772499999999994</v>
      </c>
      <c r="AL45" s="17">
        <v>86.820319999999995</v>
      </c>
      <c r="AM45" s="17">
        <v>-7.3313199999999998</v>
      </c>
      <c r="AN45" s="17">
        <v>180.17</v>
      </c>
      <c r="AO45" s="17">
        <v>189.81003000000001</v>
      </c>
      <c r="AP45" s="17">
        <v>189.81003000000001</v>
      </c>
      <c r="AQ45" s="17">
        <v>-9.6400299999999994</v>
      </c>
      <c r="AR45" s="17">
        <v>198.94</v>
      </c>
      <c r="AS45" s="17">
        <v>189.81003000000001</v>
      </c>
      <c r="AT45" s="17">
        <v>189.81003000000001</v>
      </c>
      <c r="AU45" s="17">
        <v>9.1299700000000001</v>
      </c>
      <c r="AV45" s="17">
        <v>202.67</v>
      </c>
      <c r="AW45" s="17">
        <v>189.81003000000001</v>
      </c>
      <c r="AX45" s="17">
        <v>189.81003000000001</v>
      </c>
      <c r="AY45" s="17">
        <v>12.859970000000001</v>
      </c>
      <c r="AZ45" s="17">
        <v>286.22000000000003</v>
      </c>
      <c r="BA45" s="17">
        <v>285.57004000000001</v>
      </c>
      <c r="BB45" s="17">
        <v>285.57004000000001</v>
      </c>
      <c r="BC45" s="17">
        <v>0.64995999999999998</v>
      </c>
      <c r="BD45" s="17">
        <v>201.62</v>
      </c>
      <c r="BE45" s="17">
        <v>206.04143999999999</v>
      </c>
      <c r="BF45" s="17">
        <v>206.04143999999999</v>
      </c>
      <c r="BG45" s="17">
        <v>-4.4214399999999996</v>
      </c>
      <c r="BH45" s="17">
        <v>103.04</v>
      </c>
      <c r="BI45" s="17">
        <v>103.33009</v>
      </c>
      <c r="BJ45" s="17">
        <v>103.33009</v>
      </c>
      <c r="BK45" s="17">
        <v>-0.29009000000000001</v>
      </c>
      <c r="BL45" s="17">
        <v>368.47</v>
      </c>
      <c r="BM45" s="17">
        <v>384.41949</v>
      </c>
      <c r="BN45" s="17">
        <v>544.86356999999998</v>
      </c>
      <c r="BO45" s="17">
        <v>-176.39357000000001</v>
      </c>
      <c r="BP45" s="17">
        <v>4.0999999999999996</v>
      </c>
      <c r="BQ45" s="17">
        <v>3.8975900000000001</v>
      </c>
      <c r="BR45" s="17">
        <v>3.8975900000000001</v>
      </c>
      <c r="BS45" s="17">
        <v>0.20241000000000001</v>
      </c>
      <c r="BT45" s="17">
        <v>0</v>
      </c>
      <c r="BU45" s="17"/>
      <c r="BV45" s="17"/>
      <c r="BW45" s="17">
        <v>0</v>
      </c>
      <c r="BX45" s="17">
        <v>0</v>
      </c>
      <c r="BY45" s="17"/>
      <c r="BZ45" s="17"/>
      <c r="CA45" s="17">
        <v>0</v>
      </c>
      <c r="CB45" s="17">
        <v>0</v>
      </c>
      <c r="CC45" s="17"/>
      <c r="CD45" s="17"/>
      <c r="CE45" s="17">
        <v>0</v>
      </c>
      <c r="CF45" s="17">
        <v>112.64700000000001</v>
      </c>
      <c r="CG45" s="17">
        <v>114.38334</v>
      </c>
      <c r="CH45" s="17">
        <v>114.38334</v>
      </c>
      <c r="CI45" s="17">
        <v>-1.73634</v>
      </c>
      <c r="CJ45" s="17">
        <v>8.1720000000000006</v>
      </c>
      <c r="CK45" s="17">
        <v>7.1296799999999996</v>
      </c>
      <c r="CL45" s="17">
        <v>7.1296799999999996</v>
      </c>
      <c r="CM45" s="17">
        <v>1.0423199999999999</v>
      </c>
      <c r="CN45" s="17">
        <v>5.3239999999999998</v>
      </c>
      <c r="CO45" s="17">
        <v>3.8284699999999998</v>
      </c>
      <c r="CP45" s="17">
        <v>3.8284699999999998</v>
      </c>
      <c r="CQ45" s="17">
        <v>1.49553</v>
      </c>
      <c r="CR45" s="17">
        <v>22.422000000000001</v>
      </c>
      <c r="CS45" s="17">
        <v>22.280850000000001</v>
      </c>
      <c r="CT45" s="17">
        <v>22.280850000000001</v>
      </c>
      <c r="CU45" s="17">
        <v>0.14115</v>
      </c>
      <c r="CV45" s="17">
        <v>100.29</v>
      </c>
      <c r="CW45" s="17">
        <v>70.283839999999998</v>
      </c>
      <c r="CX45" s="17">
        <v>86.108599999999996</v>
      </c>
      <c r="CY45" s="17">
        <v>14.1814</v>
      </c>
      <c r="CZ45" s="17">
        <v>49.338259999999998</v>
      </c>
      <c r="DA45" s="17">
        <v>130.45593</v>
      </c>
      <c r="DB45" s="17">
        <v>153.50306</v>
      </c>
      <c r="DC45" s="17">
        <v>-104.1648</v>
      </c>
      <c r="DD45" s="17">
        <v>0</v>
      </c>
      <c r="DE45" s="17"/>
      <c r="DF45" s="17"/>
      <c r="DG45" s="17">
        <v>0</v>
      </c>
      <c r="DH45" s="17">
        <v>63.54</v>
      </c>
      <c r="DI45" s="17">
        <v>58</v>
      </c>
      <c r="DJ45" s="17"/>
      <c r="DK45" s="17">
        <v>63.54</v>
      </c>
      <c r="DL45" s="17">
        <v>0</v>
      </c>
      <c r="DM45" s="17"/>
      <c r="DN45" s="17">
        <v>7.8466800000000001</v>
      </c>
      <c r="DO45" s="17">
        <v>-7.8466800000000001</v>
      </c>
      <c r="DP45" s="17">
        <v>6.5275600000000003</v>
      </c>
      <c r="DQ45" s="17">
        <v>6.39</v>
      </c>
      <c r="DR45" s="17">
        <v>6.39</v>
      </c>
      <c r="DS45" s="17">
        <v>0.13755999999999999</v>
      </c>
      <c r="DT45" s="17">
        <v>0</v>
      </c>
      <c r="DU45" s="17"/>
      <c r="DV45" s="17">
        <v>180.99198000000001</v>
      </c>
      <c r="DW45" s="17">
        <v>-180.99198000000001</v>
      </c>
      <c r="DX45" s="17">
        <v>31.145</v>
      </c>
      <c r="DY45" s="17">
        <v>32.030839999999998</v>
      </c>
      <c r="DZ45" s="17">
        <v>33.393859999999997</v>
      </c>
      <c r="EA45" s="17">
        <v>-2.2488600000000001</v>
      </c>
      <c r="EB45" s="17">
        <v>151.38523000000001</v>
      </c>
      <c r="EC45" s="17">
        <v>150.48505</v>
      </c>
      <c r="ED45" s="17">
        <v>136.38853</v>
      </c>
      <c r="EE45" s="17">
        <v>14.996700000000001</v>
      </c>
      <c r="EF45" s="17">
        <v>20.116700000000002</v>
      </c>
      <c r="EG45" s="17">
        <v>20.022960000000001</v>
      </c>
      <c r="EH45" s="17">
        <v>21.083359999999999</v>
      </c>
      <c r="EI45" s="17">
        <v>-0.96665999999999996</v>
      </c>
      <c r="EJ45" s="17">
        <v>17.431360000000002</v>
      </c>
      <c r="EK45" s="17">
        <v>18.700710000000001</v>
      </c>
      <c r="EL45" s="17">
        <v>18.574760000000001</v>
      </c>
      <c r="EM45" s="17">
        <v>-1.1434</v>
      </c>
      <c r="EN45" s="17">
        <v>12.7798</v>
      </c>
      <c r="EO45" s="17">
        <v>12.56039</v>
      </c>
      <c r="EP45" s="17">
        <v>12.56039</v>
      </c>
      <c r="EQ45" s="17">
        <v>0.21940999999999999</v>
      </c>
      <c r="ER45" s="17">
        <v>57.55</v>
      </c>
      <c r="ES45" s="17">
        <v>62.201410000000003</v>
      </c>
      <c r="ET45" s="17">
        <v>62.2014</v>
      </c>
      <c r="EU45" s="17">
        <v>-4.6513999999999998</v>
      </c>
      <c r="EV45" s="17">
        <v>179.08197999999999</v>
      </c>
      <c r="EW45" s="17">
        <v>184.74316999999999</v>
      </c>
      <c r="EX45" s="17">
        <v>184.74316999999999</v>
      </c>
      <c r="EY45" s="17">
        <v>-5.6611900000000004</v>
      </c>
      <c r="EZ45" s="17">
        <v>179.33581000000001</v>
      </c>
      <c r="FA45" s="17">
        <v>184.74316999999999</v>
      </c>
      <c r="FB45" s="17">
        <v>184.74316999999999</v>
      </c>
      <c r="FC45" s="17">
        <v>-5.4073599999999997</v>
      </c>
      <c r="FD45" s="17">
        <v>180.88011</v>
      </c>
      <c r="FE45" s="17">
        <v>185.29795999999999</v>
      </c>
      <c r="FF45" s="17">
        <v>185.29795999999999</v>
      </c>
      <c r="FG45" s="17">
        <v>-4.4178499999999996</v>
      </c>
      <c r="FH45" s="17">
        <v>60.65</v>
      </c>
      <c r="FI45" s="17">
        <v>87.983080000000001</v>
      </c>
      <c r="FJ45" s="17">
        <v>87.983080000000001</v>
      </c>
      <c r="FK45" s="17">
        <v>-27.333079999999999</v>
      </c>
      <c r="FL45" s="17">
        <v>0</v>
      </c>
      <c r="FM45" s="17"/>
      <c r="FN45" s="17">
        <v>7.0116100000000001</v>
      </c>
      <c r="FO45" s="17">
        <v>-7.0116100000000001</v>
      </c>
      <c r="FP45" s="17">
        <v>25.16</v>
      </c>
      <c r="FQ45" s="17">
        <v>22.097339999999999</v>
      </c>
      <c r="FR45" s="17">
        <v>21.987310000000001</v>
      </c>
      <c r="FS45" s="17">
        <v>3.1726899999999998</v>
      </c>
      <c r="FT45" s="17">
        <v>15.11</v>
      </c>
      <c r="FU45" s="17">
        <v>15.25745</v>
      </c>
      <c r="FV45" s="17">
        <v>15.25745</v>
      </c>
      <c r="FW45" s="17">
        <v>-0.14745</v>
      </c>
      <c r="FX45" s="17">
        <v>43.79</v>
      </c>
      <c r="FY45" s="17">
        <v>20.725390000000001</v>
      </c>
      <c r="FZ45" s="17">
        <v>20.725390000000001</v>
      </c>
      <c r="GA45" s="17">
        <v>23.064609999999998</v>
      </c>
      <c r="GB45" s="17"/>
      <c r="GC45" s="17"/>
      <c r="GD45" s="17"/>
      <c r="GE45" s="17">
        <v>0</v>
      </c>
      <c r="GF45" s="17"/>
      <c r="GG45" s="17"/>
      <c r="GH45" s="17"/>
      <c r="GI45" s="17">
        <v>0</v>
      </c>
      <c r="GJ45" s="17">
        <v>0</v>
      </c>
      <c r="GK45" s="17">
        <v>6.8787000000000003</v>
      </c>
      <c r="GL45" s="17">
        <v>6.8787000000000003</v>
      </c>
      <c r="GM45" s="17">
        <v>-6.8787000000000003</v>
      </c>
      <c r="GN45" s="17">
        <v>124.3</v>
      </c>
      <c r="GO45" s="17">
        <v>90.984830000000002</v>
      </c>
      <c r="GP45" s="17">
        <v>139.63553999999999</v>
      </c>
      <c r="GQ45" s="17">
        <v>-15.33554</v>
      </c>
      <c r="GR45" s="17">
        <v>0</v>
      </c>
      <c r="GS45" s="17"/>
      <c r="GT45" s="17"/>
      <c r="GU45" s="17">
        <v>0</v>
      </c>
      <c r="GV45" s="17">
        <v>0</v>
      </c>
      <c r="GW45" s="17"/>
      <c r="GX45" s="17"/>
      <c r="GY45" s="17">
        <v>0</v>
      </c>
      <c r="GZ45" s="17">
        <v>0</v>
      </c>
      <c r="HA45" s="17"/>
      <c r="HB45" s="17"/>
      <c r="HC45" s="17">
        <v>0</v>
      </c>
      <c r="HD45" s="17">
        <v>0</v>
      </c>
      <c r="HE45" s="17"/>
      <c r="HF45" s="17"/>
      <c r="HG45" s="17">
        <v>0</v>
      </c>
      <c r="HH45" s="17">
        <v>93.45</v>
      </c>
      <c r="HI45" s="17">
        <v>94.991299999999995</v>
      </c>
      <c r="HJ45" s="17">
        <v>94.991299999999995</v>
      </c>
      <c r="HK45" s="17">
        <v>-1.5412999999999999</v>
      </c>
      <c r="HL45" s="17">
        <v>0</v>
      </c>
      <c r="HM45" s="17"/>
      <c r="HN45" s="17"/>
      <c r="HO45" s="17">
        <v>0</v>
      </c>
      <c r="HP45" s="17">
        <v>0</v>
      </c>
      <c r="HQ45" s="17"/>
      <c r="HR45" s="17"/>
      <c r="HS45" s="17">
        <v>0</v>
      </c>
      <c r="HT45" s="17">
        <v>41.776000000000003</v>
      </c>
      <c r="HU45" s="17">
        <v>45.291899999999998</v>
      </c>
      <c r="HV45" s="17">
        <v>45.291899999999998</v>
      </c>
      <c r="HW45" s="17">
        <v>-3.5158999999999998</v>
      </c>
      <c r="HX45" s="17">
        <v>0</v>
      </c>
      <c r="HY45" s="17"/>
      <c r="HZ45" s="17"/>
      <c r="IA45" s="17">
        <v>0</v>
      </c>
      <c r="IB45" s="17">
        <v>0</v>
      </c>
      <c r="IC45" s="17"/>
      <c r="ID45" s="17"/>
      <c r="IE45" s="17">
        <v>0</v>
      </c>
      <c r="IF45" s="17">
        <v>162.56970000000001</v>
      </c>
      <c r="IG45" s="17">
        <v>159.9</v>
      </c>
      <c r="IH45" s="17"/>
      <c r="II45" s="17">
        <v>162.56970000000001</v>
      </c>
      <c r="IJ45" s="17">
        <v>40.894179999999999</v>
      </c>
      <c r="IK45" s="17">
        <v>72.899209999999997</v>
      </c>
      <c r="IL45" s="17">
        <v>90.221630000000005</v>
      </c>
      <c r="IM45" s="17">
        <v>-49.327449999999999</v>
      </c>
      <c r="IN45" s="17">
        <v>169.01514</v>
      </c>
      <c r="IO45" s="17">
        <v>177.33394999999999</v>
      </c>
      <c r="IP45" s="17">
        <v>177.50023999999999</v>
      </c>
      <c r="IQ45" s="17">
        <v>-8.4850999999999992</v>
      </c>
      <c r="IR45" s="17">
        <v>166.93375</v>
      </c>
      <c r="IS45" s="17">
        <v>177.33394999999999</v>
      </c>
      <c r="IT45" s="17">
        <v>177.50023999999999</v>
      </c>
      <c r="IU45" s="17">
        <v>-10.56649</v>
      </c>
      <c r="IV45" s="17">
        <v>198.85558</v>
      </c>
      <c r="IW45" s="17">
        <v>177.33394999999999</v>
      </c>
      <c r="IX45" s="17">
        <v>177.50023999999999</v>
      </c>
      <c r="IY45" s="17">
        <v>21.355340000000002</v>
      </c>
      <c r="IZ45" s="17">
        <v>259.89544999999998</v>
      </c>
      <c r="JA45" s="17">
        <v>266.79971999999998</v>
      </c>
      <c r="JB45" s="17">
        <v>267.04991999999999</v>
      </c>
      <c r="JC45" s="17">
        <v>-7.1544699999999999</v>
      </c>
      <c r="JD45" s="17">
        <v>69.927599999999998</v>
      </c>
      <c r="JE45" s="17">
        <v>73.334350000000001</v>
      </c>
      <c r="JF45" s="17">
        <v>73.334339999999997</v>
      </c>
      <c r="JG45" s="17">
        <v>-3.4067400000000001</v>
      </c>
      <c r="JH45" s="17">
        <v>34.532879999999999</v>
      </c>
      <c r="JI45" s="17">
        <v>36.777279999999998</v>
      </c>
      <c r="JJ45" s="17">
        <v>36.777279999999998</v>
      </c>
      <c r="JK45" s="17">
        <v>-2.2444000000000002</v>
      </c>
      <c r="JL45" s="17">
        <v>0</v>
      </c>
      <c r="JM45" s="17"/>
      <c r="JN45" s="17"/>
      <c r="JO45" s="17">
        <v>0</v>
      </c>
      <c r="JP45" s="17">
        <v>0</v>
      </c>
      <c r="JQ45" s="17"/>
      <c r="JR45" s="17"/>
      <c r="JS45" s="17">
        <v>0</v>
      </c>
      <c r="JT45" s="17">
        <v>0</v>
      </c>
      <c r="JU45" s="17"/>
      <c r="JV45" s="17"/>
      <c r="JW45" s="17">
        <v>0</v>
      </c>
      <c r="JX45" s="17">
        <v>0</v>
      </c>
      <c r="JY45" s="17"/>
      <c r="JZ45" s="17"/>
      <c r="KA45" s="17">
        <v>0</v>
      </c>
      <c r="KB45" s="17">
        <v>0</v>
      </c>
      <c r="KC45" s="17"/>
      <c r="KD45" s="17"/>
      <c r="KE45" s="17">
        <v>0</v>
      </c>
      <c r="KF45" s="17">
        <v>0</v>
      </c>
      <c r="KG45" s="17"/>
      <c r="KH45" s="17"/>
      <c r="KI45" s="17">
        <v>0</v>
      </c>
      <c r="KJ45" s="17">
        <v>4.38</v>
      </c>
      <c r="KK45" s="17"/>
      <c r="KL45" s="17"/>
      <c r="KM45" s="17">
        <v>4.38</v>
      </c>
      <c r="KN45" s="17">
        <v>0.9</v>
      </c>
      <c r="KO45" s="17">
        <v>0.90800999999999998</v>
      </c>
      <c r="KP45" s="17">
        <v>0.90800999999999998</v>
      </c>
      <c r="KQ45" s="17">
        <v>-8.0099999999999998E-3</v>
      </c>
      <c r="KR45" s="17">
        <v>160.26400000000001</v>
      </c>
      <c r="KS45" s="17">
        <v>110.75212000000001</v>
      </c>
      <c r="KT45" s="17">
        <v>219.10552000000001</v>
      </c>
      <c r="KU45" s="17">
        <v>-58.841520000000003</v>
      </c>
      <c r="KV45" s="17">
        <v>102.855</v>
      </c>
      <c r="KW45" s="17">
        <v>92.788830000000004</v>
      </c>
      <c r="KX45" s="17">
        <v>124.03886</v>
      </c>
      <c r="KY45" s="17">
        <v>-21.183859999999999</v>
      </c>
      <c r="KZ45" s="17">
        <v>53.75</v>
      </c>
      <c r="LA45" s="17">
        <v>66.809659999999994</v>
      </c>
      <c r="LB45" s="17">
        <v>66.809659999999994</v>
      </c>
      <c r="LC45" s="17">
        <v>-13.059659999999999</v>
      </c>
      <c r="LD45" s="17">
        <v>79.150999999999996</v>
      </c>
      <c r="LE45" s="17">
        <v>48.179349999999999</v>
      </c>
      <c r="LF45" s="17">
        <v>48.179349999999999</v>
      </c>
      <c r="LG45" s="17">
        <v>30.97165</v>
      </c>
      <c r="LH45" s="17">
        <v>22.526</v>
      </c>
      <c r="LI45" s="17">
        <v>29.806760000000001</v>
      </c>
      <c r="LJ45" s="17">
        <v>29.806760000000001</v>
      </c>
      <c r="LK45" s="17">
        <v>-7.2807599999999999</v>
      </c>
      <c r="LL45" s="17">
        <v>64.793000000000006</v>
      </c>
      <c r="LM45" s="17"/>
      <c r="LN45" s="17"/>
      <c r="LO45" s="17">
        <v>64.793000000000006</v>
      </c>
      <c r="LP45" s="17">
        <v>0</v>
      </c>
      <c r="LQ45" s="17"/>
      <c r="LR45" s="17"/>
      <c r="LS45" s="17">
        <v>0</v>
      </c>
      <c r="LT45" s="17">
        <v>0</v>
      </c>
      <c r="LU45" s="17"/>
      <c r="LV45" s="17"/>
      <c r="LW45" s="17">
        <v>0</v>
      </c>
      <c r="LX45" s="17">
        <v>140.673</v>
      </c>
      <c r="LY45" s="17">
        <v>146.13596000000001</v>
      </c>
      <c r="LZ45" s="17">
        <v>152.26730000000001</v>
      </c>
      <c r="MA45" s="17">
        <v>-11.5943</v>
      </c>
      <c r="MB45" s="17">
        <v>143.386</v>
      </c>
      <c r="MC45" s="17">
        <v>146.13596000000001</v>
      </c>
      <c r="MD45" s="17">
        <v>152.26730000000001</v>
      </c>
      <c r="ME45" s="17">
        <v>-8.8812999999999995</v>
      </c>
      <c r="MF45" s="17">
        <v>167.804</v>
      </c>
      <c r="MG45" s="17">
        <v>146.57481000000001</v>
      </c>
      <c r="MH45" s="17">
        <v>152.72456</v>
      </c>
      <c r="MI45" s="17">
        <v>15.07944</v>
      </c>
      <c r="MJ45" s="17">
        <v>183.417</v>
      </c>
      <c r="MK45" s="17">
        <v>176.36183</v>
      </c>
      <c r="ML45" s="17"/>
      <c r="MM45" s="17">
        <v>183.417</v>
      </c>
      <c r="MN45" s="17">
        <v>0</v>
      </c>
      <c r="MO45" s="17"/>
      <c r="MP45" s="17"/>
      <c r="MQ45" s="17">
        <v>0</v>
      </c>
      <c r="MR45" s="17">
        <v>0</v>
      </c>
      <c r="MS45" s="17"/>
      <c r="MT45" s="17"/>
      <c r="MU45" s="17">
        <v>0</v>
      </c>
      <c r="MV45" s="17">
        <v>0</v>
      </c>
      <c r="MW45" s="17"/>
      <c r="MX45" s="17"/>
      <c r="MY45" s="17">
        <v>0</v>
      </c>
      <c r="MZ45" s="17">
        <v>0</v>
      </c>
      <c r="NA45" s="17"/>
      <c r="NB45" s="17"/>
      <c r="NC45" s="17">
        <v>0</v>
      </c>
      <c r="ND45" s="17">
        <v>209.23016999999999</v>
      </c>
      <c r="NE45" s="17">
        <v>205.29381000000001</v>
      </c>
      <c r="NF45" s="17">
        <v>205.2938</v>
      </c>
      <c r="NG45" s="17">
        <v>3.9363700000000001</v>
      </c>
      <c r="NH45" s="17">
        <v>101.39328999999999</v>
      </c>
      <c r="NI45" s="17">
        <v>102.95515</v>
      </c>
      <c r="NJ45" s="17">
        <v>102.95515</v>
      </c>
      <c r="NK45" s="17">
        <v>-1.56186</v>
      </c>
      <c r="NL45" s="17">
        <v>8.3049999999999997</v>
      </c>
      <c r="NM45" s="17">
        <v>7.4573499999999999</v>
      </c>
      <c r="NN45" s="17">
        <v>7.4573499999999999</v>
      </c>
      <c r="NO45" s="17">
        <v>0.84765000000000001</v>
      </c>
      <c r="NP45" s="17">
        <v>5.23</v>
      </c>
      <c r="NQ45" s="17">
        <v>4.9172599999999997</v>
      </c>
      <c r="NR45" s="17">
        <v>4.9172599999999997</v>
      </c>
      <c r="NS45" s="17">
        <v>0.31274000000000002</v>
      </c>
      <c r="NT45" s="17">
        <v>90.225999999999999</v>
      </c>
      <c r="NU45" s="17">
        <v>116.14</v>
      </c>
      <c r="NV45" s="17">
        <v>90.317300000000003</v>
      </c>
      <c r="NW45" s="17">
        <v>-9.1300000000000006E-2</v>
      </c>
      <c r="NX45" s="17">
        <v>0</v>
      </c>
      <c r="NY45" s="17"/>
      <c r="NZ45" s="17"/>
      <c r="OA45" s="17">
        <v>0</v>
      </c>
      <c r="OB45" s="17">
        <v>7.2522799999999998</v>
      </c>
      <c r="OC45" s="17">
        <v>9.59</v>
      </c>
      <c r="OD45" s="17">
        <v>9.4057999999999993</v>
      </c>
      <c r="OE45" s="17">
        <v>-2.1535199999999999</v>
      </c>
      <c r="OF45" s="17">
        <v>0</v>
      </c>
      <c r="OG45" s="17"/>
      <c r="OH45" s="17"/>
      <c r="OI45" s="17">
        <v>0</v>
      </c>
      <c r="OJ45" s="17">
        <v>5.4167399999999999</v>
      </c>
      <c r="OK45" s="17">
        <v>8.1350599999999993</v>
      </c>
      <c r="OL45" s="17">
        <v>20.33764</v>
      </c>
      <c r="OM45" s="17">
        <v>-14.9209</v>
      </c>
      <c r="ON45" s="17">
        <v>0</v>
      </c>
      <c r="OO45" s="17"/>
      <c r="OP45" s="17"/>
      <c r="OQ45" s="17">
        <v>0</v>
      </c>
      <c r="OR45" s="17">
        <v>0</v>
      </c>
      <c r="OS45" s="17"/>
      <c r="OT45" s="17"/>
      <c r="OU45" s="17">
        <v>0</v>
      </c>
      <c r="OV45" s="17">
        <v>0</v>
      </c>
      <c r="OW45" s="17"/>
      <c r="OX45" s="17"/>
      <c r="OY45" s="17">
        <v>0</v>
      </c>
      <c r="OZ45" s="17">
        <v>0</v>
      </c>
      <c r="PA45" s="17"/>
      <c r="PB45" s="17"/>
      <c r="PC45" s="17">
        <v>0</v>
      </c>
      <c r="PD45" s="17">
        <v>0.57999999999999996</v>
      </c>
      <c r="PE45" s="17">
        <v>0.74</v>
      </c>
      <c r="PF45" s="17">
        <v>0.74</v>
      </c>
      <c r="PG45" s="17">
        <v>-0.16</v>
      </c>
      <c r="PH45" s="17">
        <v>1.1200000000000001</v>
      </c>
      <c r="PI45" s="17">
        <v>1.4</v>
      </c>
      <c r="PJ45" s="17">
        <v>1.4</v>
      </c>
      <c r="PK45" s="17">
        <v>-0.28000000000000003</v>
      </c>
      <c r="PL45" s="17">
        <v>2.5230000000000001</v>
      </c>
      <c r="PM45" s="17">
        <v>2.4</v>
      </c>
      <c r="PN45" s="17">
        <v>2.4</v>
      </c>
      <c r="PO45" s="17">
        <v>0.123</v>
      </c>
      <c r="PP45" s="17">
        <v>18.430589999999999</v>
      </c>
      <c r="PQ45" s="17">
        <v>16.336290000000002</v>
      </c>
      <c r="PR45" s="17">
        <v>4.2788300000000001</v>
      </c>
      <c r="PS45" s="17">
        <v>14.151759999999999</v>
      </c>
      <c r="PT45" s="17">
        <v>2.4649999999999999</v>
      </c>
      <c r="PU45" s="17">
        <v>3.12</v>
      </c>
      <c r="PV45" s="17">
        <v>3.12</v>
      </c>
      <c r="PW45" s="17">
        <v>-0.65500000000000003</v>
      </c>
      <c r="PX45" s="17">
        <v>0</v>
      </c>
      <c r="PY45" s="17"/>
      <c r="PZ45" s="17">
        <v>3.1</v>
      </c>
      <c r="QA45" s="17">
        <v>-3.1</v>
      </c>
      <c r="QB45" s="17">
        <v>3.58</v>
      </c>
      <c r="QC45" s="17">
        <v>3.5</v>
      </c>
      <c r="QD45" s="17">
        <v>3.5</v>
      </c>
      <c r="QE45" s="17">
        <v>0.08</v>
      </c>
      <c r="QF45" s="17">
        <v>15.33</v>
      </c>
      <c r="QG45" s="17">
        <v>14.975849999999999</v>
      </c>
      <c r="QH45" s="17">
        <v>14.975849999999999</v>
      </c>
      <c r="QI45" s="17">
        <v>0.35415000000000002</v>
      </c>
      <c r="QJ45" s="17">
        <v>0</v>
      </c>
      <c r="QK45" s="17"/>
      <c r="QL45" s="17"/>
      <c r="QM45" s="17">
        <v>0</v>
      </c>
      <c r="QN45" s="17">
        <v>0</v>
      </c>
      <c r="QO45" s="17"/>
      <c r="QP45" s="17"/>
      <c r="QQ45" s="17">
        <v>0</v>
      </c>
      <c r="QR45" s="17">
        <v>23.385999999999999</v>
      </c>
      <c r="QS45" s="17">
        <v>29.92</v>
      </c>
      <c r="QT45" s="17">
        <v>24.017700000000001</v>
      </c>
      <c r="QU45" s="17">
        <v>-0.63170000000000004</v>
      </c>
      <c r="QV45" s="17">
        <v>76.7</v>
      </c>
      <c r="QW45" s="17">
        <v>83.21</v>
      </c>
      <c r="QX45" s="17">
        <v>68.919499999999999</v>
      </c>
      <c r="QY45" s="17">
        <v>7.7805</v>
      </c>
      <c r="QZ45" s="17">
        <v>0</v>
      </c>
      <c r="RA45" s="17"/>
      <c r="RB45" s="17"/>
      <c r="RC45" s="17">
        <v>0</v>
      </c>
      <c r="RD45" s="17">
        <v>1.8169999999999999</v>
      </c>
      <c r="RE45" s="17">
        <v>2.15</v>
      </c>
      <c r="RF45" s="17">
        <v>2.15</v>
      </c>
      <c r="RG45" s="17">
        <v>-0.33300000000000002</v>
      </c>
      <c r="RH45" s="17">
        <v>20.004000000000001</v>
      </c>
      <c r="RI45" s="17">
        <v>19.67727</v>
      </c>
      <c r="RJ45" s="17">
        <v>19.67727</v>
      </c>
      <c r="RK45" s="17">
        <v>0.32673000000000002</v>
      </c>
      <c r="RL45" s="17">
        <v>1.76</v>
      </c>
      <c r="RM45" s="17">
        <v>1.76</v>
      </c>
      <c r="RN45" s="17">
        <v>1.76</v>
      </c>
      <c r="RO45" s="17">
        <v>0</v>
      </c>
      <c r="RP45" s="17">
        <v>0</v>
      </c>
      <c r="RQ45" s="17"/>
      <c r="RR45" s="17"/>
      <c r="RS45" s="17">
        <v>0</v>
      </c>
      <c r="RT45" s="17">
        <v>4.5726399999999998</v>
      </c>
      <c r="RU45" s="17">
        <v>4.4000000000000004</v>
      </c>
      <c r="RV45" s="17">
        <v>4.4000000000000004</v>
      </c>
      <c r="RW45" s="17">
        <v>0.17263999999999999</v>
      </c>
      <c r="RX45" s="17">
        <v>0</v>
      </c>
      <c r="RY45" s="17"/>
      <c r="RZ45" s="17"/>
      <c r="SA45" s="17">
        <v>0</v>
      </c>
      <c r="SB45" s="17">
        <v>0</v>
      </c>
      <c r="SC45" s="17"/>
      <c r="SD45" s="17"/>
      <c r="SE45" s="17">
        <v>0</v>
      </c>
      <c r="SF45" s="17">
        <v>5.0179999999999998</v>
      </c>
      <c r="SG45" s="17">
        <v>5.3</v>
      </c>
      <c r="SH45" s="17">
        <v>5.3</v>
      </c>
      <c r="SI45" s="17">
        <v>-0.28199999999999997</v>
      </c>
      <c r="SJ45" s="17">
        <v>3.2850000000000001</v>
      </c>
      <c r="SK45" s="17">
        <v>2.7</v>
      </c>
      <c r="SL45" s="17">
        <v>2.7</v>
      </c>
      <c r="SM45" s="17">
        <v>0.58499999999999996</v>
      </c>
      <c r="SN45" s="17">
        <v>3.25</v>
      </c>
      <c r="SO45" s="17">
        <v>3</v>
      </c>
      <c r="SP45" s="17">
        <v>3</v>
      </c>
      <c r="SQ45" s="17">
        <v>0.25</v>
      </c>
      <c r="SR45" s="17">
        <v>3.91</v>
      </c>
      <c r="SS45" s="17">
        <v>5</v>
      </c>
      <c r="ST45" s="17">
        <v>5</v>
      </c>
      <c r="SU45" s="17">
        <v>-1.0900000000000001</v>
      </c>
      <c r="SV45" s="17">
        <v>27.490300000000001</v>
      </c>
      <c r="SW45" s="17">
        <v>24.02</v>
      </c>
      <c r="SX45" s="17">
        <v>25.000399999999999</v>
      </c>
      <c r="SY45" s="17">
        <v>2.4899</v>
      </c>
      <c r="SZ45" s="17">
        <v>40.035429999999998</v>
      </c>
      <c r="TA45" s="17">
        <v>46.3</v>
      </c>
      <c r="TB45" s="17">
        <v>57.154200000000003</v>
      </c>
      <c r="TC45" s="17">
        <v>-17.118770000000001</v>
      </c>
      <c r="TD45" s="17">
        <v>0</v>
      </c>
      <c r="TE45" s="17"/>
      <c r="TF45" s="17"/>
      <c r="TG45" s="17">
        <v>0</v>
      </c>
      <c r="TH45" s="17">
        <v>107.79224000000001</v>
      </c>
      <c r="TI45" s="17">
        <v>113.23</v>
      </c>
      <c r="TJ45" s="17">
        <v>129.9</v>
      </c>
      <c r="TK45" s="17">
        <v>-22.107759999999999</v>
      </c>
      <c r="TL45" s="17">
        <v>116.03229</v>
      </c>
      <c r="TM45" s="17">
        <v>109.05</v>
      </c>
      <c r="TN45" s="17">
        <v>115.98</v>
      </c>
      <c r="TO45" s="17">
        <v>5.2290000000000003E-2</v>
      </c>
      <c r="TP45" s="17">
        <v>18.217770000000002</v>
      </c>
      <c r="TQ45" s="17">
        <v>15.98</v>
      </c>
      <c r="TR45" s="17">
        <v>19.52</v>
      </c>
      <c r="TS45" s="17">
        <v>-1.30223</v>
      </c>
      <c r="TT45" s="17">
        <v>11.274330000000001</v>
      </c>
      <c r="TU45" s="17">
        <v>14.31</v>
      </c>
      <c r="TV45" s="17">
        <v>13.99</v>
      </c>
      <c r="TW45" s="17">
        <v>-2.7156699999999998</v>
      </c>
      <c r="TX45" s="17">
        <v>0</v>
      </c>
      <c r="TY45" s="17"/>
      <c r="TZ45" s="17"/>
      <c r="UA45" s="17">
        <v>0</v>
      </c>
      <c r="UB45" s="17">
        <v>0</v>
      </c>
      <c r="UC45" s="17"/>
      <c r="UD45" s="17">
        <v>4</v>
      </c>
      <c r="UE45" s="17">
        <v>-4</v>
      </c>
      <c r="UF45" s="17">
        <v>1.6359999999999999</v>
      </c>
      <c r="UG45" s="17">
        <v>1.6</v>
      </c>
      <c r="UH45" s="17">
        <v>1.6</v>
      </c>
      <c r="UI45" s="17">
        <v>3.5999999999999997E-2</v>
      </c>
      <c r="UJ45" s="17">
        <v>0</v>
      </c>
      <c r="UK45" s="17"/>
      <c r="UL45" s="17"/>
      <c r="UM45" s="17">
        <v>0</v>
      </c>
      <c r="UN45" s="17">
        <v>4</v>
      </c>
      <c r="UO45" s="17">
        <v>3.5</v>
      </c>
      <c r="UP45" s="17">
        <v>3.5</v>
      </c>
      <c r="UQ45" s="17">
        <v>0.5</v>
      </c>
      <c r="UR45" s="17">
        <v>4.5</v>
      </c>
      <c r="US45" s="17">
        <v>4</v>
      </c>
      <c r="UT45" s="17">
        <v>4</v>
      </c>
      <c r="UU45" s="17">
        <v>0.5</v>
      </c>
      <c r="UV45" s="17">
        <v>4.7</v>
      </c>
      <c r="UW45" s="17">
        <v>4.0999999999999996</v>
      </c>
      <c r="UX45" s="17">
        <v>4.0999999999999996</v>
      </c>
      <c r="UY45" s="17">
        <v>0.6</v>
      </c>
      <c r="UZ45" s="17">
        <v>5.4466200000000002</v>
      </c>
      <c r="VA45" s="17">
        <v>9.14</v>
      </c>
      <c r="VB45" s="17">
        <v>11.1</v>
      </c>
      <c r="VC45" s="17">
        <v>-5.6533800000000003</v>
      </c>
      <c r="VD45" s="17">
        <v>0</v>
      </c>
      <c r="VE45" s="17"/>
      <c r="VF45" s="17"/>
      <c r="VG45" s="17">
        <v>0</v>
      </c>
      <c r="VH45" s="17"/>
      <c r="VI45" s="17"/>
      <c r="VJ45" s="17"/>
      <c r="VK45" s="17">
        <v>0</v>
      </c>
      <c r="VL45" s="17">
        <v>0</v>
      </c>
      <c r="VM45" s="17"/>
      <c r="VN45" s="17"/>
      <c r="VO45" s="17">
        <v>0</v>
      </c>
      <c r="VP45" s="17">
        <v>0.35299999999999998</v>
      </c>
      <c r="VQ45" s="17">
        <v>0.6</v>
      </c>
      <c r="VR45" s="17">
        <v>0.6</v>
      </c>
      <c r="VS45" s="17">
        <v>-0.247</v>
      </c>
      <c r="VT45" s="17">
        <v>128.15700000000001</v>
      </c>
      <c r="VU45" s="17">
        <v>127.31</v>
      </c>
      <c r="VV45" s="17">
        <v>121</v>
      </c>
      <c r="VW45" s="17">
        <v>7.157</v>
      </c>
      <c r="VX45" s="17">
        <v>137.97</v>
      </c>
      <c r="VY45" s="17">
        <v>136.01</v>
      </c>
      <c r="VZ45" s="17">
        <v>135</v>
      </c>
      <c r="WA45" s="17">
        <v>2.97</v>
      </c>
      <c r="WB45" s="17">
        <v>0</v>
      </c>
      <c r="WC45" s="17"/>
      <c r="WD45" s="17"/>
      <c r="WE45" s="17">
        <v>0</v>
      </c>
      <c r="WF45" s="17">
        <v>2.42</v>
      </c>
      <c r="WG45" s="17">
        <v>2.8</v>
      </c>
      <c r="WH45" s="17">
        <v>2.8</v>
      </c>
      <c r="WI45" s="17">
        <v>-0.38</v>
      </c>
      <c r="WJ45" s="17">
        <v>2.2999999999999998</v>
      </c>
      <c r="WK45" s="17">
        <v>2.2999999999999998</v>
      </c>
      <c r="WL45" s="17">
        <v>2.2999999999999998</v>
      </c>
      <c r="WM45" s="17">
        <v>0</v>
      </c>
      <c r="WN45" s="17">
        <v>2.31</v>
      </c>
      <c r="WO45" s="17">
        <v>2.2999999999999998</v>
      </c>
      <c r="WP45" s="17">
        <v>2.2999999999999998</v>
      </c>
      <c r="WQ45" s="17">
        <v>0.01</v>
      </c>
      <c r="WR45" s="17">
        <v>1.03</v>
      </c>
      <c r="WS45" s="17">
        <v>1.3</v>
      </c>
      <c r="WT45" s="17">
        <v>1.3</v>
      </c>
      <c r="WU45" s="17">
        <v>-0.27</v>
      </c>
      <c r="WV45" s="17"/>
      <c r="WW45" s="17"/>
      <c r="WX45" s="17"/>
      <c r="WY45" s="17">
        <v>0</v>
      </c>
      <c r="WZ45" s="17">
        <v>7.8049999999999997</v>
      </c>
      <c r="XA45" s="17">
        <v>5.0999999999999996</v>
      </c>
      <c r="XB45" s="17">
        <v>5.0999999999999996</v>
      </c>
      <c r="XC45" s="17">
        <v>2.7050000000000001</v>
      </c>
      <c r="XD45" s="17">
        <v>18.163450000000001</v>
      </c>
      <c r="XE45" s="17">
        <v>17.391300000000001</v>
      </c>
      <c r="XF45" s="17">
        <v>17.391300000000001</v>
      </c>
      <c r="XG45" s="17">
        <v>0.77215</v>
      </c>
      <c r="XH45" s="17">
        <v>10.03557</v>
      </c>
      <c r="XI45" s="17">
        <v>10</v>
      </c>
      <c r="XJ45" s="17">
        <v>10</v>
      </c>
      <c r="XK45" s="17">
        <v>3.5569999999999997E-2</v>
      </c>
      <c r="XL45" s="17">
        <v>9.5</v>
      </c>
      <c r="XM45" s="17">
        <v>10.8</v>
      </c>
      <c r="XN45" s="17">
        <v>10.8</v>
      </c>
      <c r="XO45" s="17">
        <v>-1.3</v>
      </c>
      <c r="XP45" s="17">
        <v>0</v>
      </c>
      <c r="XQ45" s="17"/>
      <c r="XR45" s="17"/>
      <c r="XS45" s="17">
        <v>0</v>
      </c>
      <c r="XT45" s="17">
        <v>0</v>
      </c>
      <c r="XU45" s="17"/>
      <c r="XV45" s="17"/>
      <c r="XW45" s="17">
        <v>0</v>
      </c>
      <c r="XX45" s="17">
        <v>17.2</v>
      </c>
      <c r="XY45" s="17">
        <v>19</v>
      </c>
      <c r="XZ45" s="17">
        <v>14</v>
      </c>
      <c r="YA45" s="17">
        <v>3.2</v>
      </c>
      <c r="YB45" s="17">
        <v>13.01</v>
      </c>
      <c r="YC45" s="17">
        <v>19</v>
      </c>
      <c r="YD45" s="17">
        <v>19</v>
      </c>
      <c r="YE45" s="17">
        <v>-5.99</v>
      </c>
      <c r="YF45" s="17">
        <v>8.51</v>
      </c>
      <c r="YG45" s="17">
        <v>7.5</v>
      </c>
      <c r="YH45" s="17">
        <v>7.5</v>
      </c>
      <c r="YI45" s="17">
        <v>1.01</v>
      </c>
      <c r="YJ45" s="17">
        <v>11.37</v>
      </c>
      <c r="YK45" s="17">
        <v>11</v>
      </c>
      <c r="YL45" s="17">
        <v>11</v>
      </c>
      <c r="YM45" s="17">
        <v>0.37</v>
      </c>
      <c r="YN45" s="17">
        <v>12.3</v>
      </c>
      <c r="YO45" s="17">
        <v>12</v>
      </c>
      <c r="YP45" s="17">
        <v>12</v>
      </c>
      <c r="YQ45" s="17">
        <v>0.3</v>
      </c>
    </row>
    <row r="46" spans="1:667" ht="24" customHeight="1" x14ac:dyDescent="0.3">
      <c r="A46" s="1"/>
      <c r="B46" s="16" t="s">
        <v>73</v>
      </c>
      <c r="C46" s="16" t="s">
        <v>925</v>
      </c>
      <c r="D46" s="17">
        <v>101.49</v>
      </c>
      <c r="E46" s="17">
        <v>101.06425</v>
      </c>
      <c r="F46" s="17">
        <v>101.06425</v>
      </c>
      <c r="G46" s="17">
        <v>0.42575000000000002</v>
      </c>
      <c r="H46" s="17">
        <v>645.25</v>
      </c>
      <c r="I46" s="17">
        <v>649.92602999999997</v>
      </c>
      <c r="J46" s="17">
        <v>649.92602999999997</v>
      </c>
      <c r="K46" s="17">
        <v>-4.6760299999999999</v>
      </c>
      <c r="L46" s="17">
        <v>216.44</v>
      </c>
      <c r="M46" s="17">
        <v>210.41108</v>
      </c>
      <c r="N46" s="17">
        <v>210.41108</v>
      </c>
      <c r="O46" s="17">
        <v>6.0289200000000003</v>
      </c>
      <c r="P46" s="17">
        <v>0</v>
      </c>
      <c r="Q46" s="17"/>
      <c r="R46" s="17"/>
      <c r="S46" s="17">
        <v>0</v>
      </c>
      <c r="T46" s="17">
        <v>0</v>
      </c>
      <c r="U46" s="17"/>
      <c r="V46" s="17"/>
      <c r="W46" s="17">
        <v>0</v>
      </c>
      <c r="X46" s="17">
        <v>87.2</v>
      </c>
      <c r="Y46" s="17">
        <v>91.335269999999994</v>
      </c>
      <c r="Z46" s="17">
        <v>91.335269999999994</v>
      </c>
      <c r="AA46" s="17">
        <v>-4.1352700000000002</v>
      </c>
      <c r="AB46" s="17">
        <v>92</v>
      </c>
      <c r="AC46" s="17">
        <v>90</v>
      </c>
      <c r="AD46" s="17">
        <v>88.051720000000003</v>
      </c>
      <c r="AE46" s="17">
        <v>3.94828</v>
      </c>
      <c r="AF46" s="17">
        <v>0</v>
      </c>
      <c r="AG46" s="17"/>
      <c r="AH46" s="17"/>
      <c r="AI46" s="17">
        <v>0</v>
      </c>
      <c r="AJ46" s="17">
        <v>79.438000000000002</v>
      </c>
      <c r="AK46" s="17">
        <v>86.820319999999995</v>
      </c>
      <c r="AL46" s="17">
        <v>86.820319999999995</v>
      </c>
      <c r="AM46" s="17">
        <v>-7.38232</v>
      </c>
      <c r="AN46" s="17">
        <v>180.5</v>
      </c>
      <c r="AO46" s="17">
        <v>190.92008999999999</v>
      </c>
      <c r="AP46" s="17">
        <v>190.92008999999999</v>
      </c>
      <c r="AQ46" s="17">
        <v>-10.42009</v>
      </c>
      <c r="AR46" s="17">
        <v>198.42</v>
      </c>
      <c r="AS46" s="17">
        <v>190.92008999999999</v>
      </c>
      <c r="AT46" s="17">
        <v>190.92008999999999</v>
      </c>
      <c r="AU46" s="17">
        <v>7.4999099999999999</v>
      </c>
      <c r="AV46" s="17">
        <v>202.89</v>
      </c>
      <c r="AW46" s="17">
        <v>190.92008999999999</v>
      </c>
      <c r="AX46" s="17">
        <v>190.92008999999999</v>
      </c>
      <c r="AY46" s="17">
        <v>11.96991</v>
      </c>
      <c r="AZ46" s="17">
        <v>286.64</v>
      </c>
      <c r="BA46" s="17">
        <v>287.24013000000002</v>
      </c>
      <c r="BB46" s="17">
        <v>287.24013000000002</v>
      </c>
      <c r="BC46" s="17">
        <v>-0.60013000000000005</v>
      </c>
      <c r="BD46" s="17">
        <v>200.73</v>
      </c>
      <c r="BE46" s="17">
        <v>206.04143999999999</v>
      </c>
      <c r="BF46" s="17">
        <v>206.04143999999999</v>
      </c>
      <c r="BG46" s="17">
        <v>-5.3114400000000002</v>
      </c>
      <c r="BH46" s="17">
        <v>103.09</v>
      </c>
      <c r="BI46" s="17">
        <v>103.33009</v>
      </c>
      <c r="BJ46" s="17">
        <v>103.33009</v>
      </c>
      <c r="BK46" s="17">
        <v>-0.24009</v>
      </c>
      <c r="BL46" s="17">
        <v>357.39</v>
      </c>
      <c r="BM46" s="17">
        <v>255.72031999999999</v>
      </c>
      <c r="BN46" s="17">
        <v>450.59516000000002</v>
      </c>
      <c r="BO46" s="17">
        <v>-93.205160000000006</v>
      </c>
      <c r="BP46" s="17">
        <v>4.08</v>
      </c>
      <c r="BQ46" s="17">
        <v>3.8975900000000001</v>
      </c>
      <c r="BR46" s="17">
        <v>3.8975900000000001</v>
      </c>
      <c r="BS46" s="17">
        <v>0.18240999999999999</v>
      </c>
      <c r="BT46" s="17">
        <v>0</v>
      </c>
      <c r="BU46" s="17"/>
      <c r="BV46" s="17"/>
      <c r="BW46" s="17">
        <v>0</v>
      </c>
      <c r="BX46" s="17">
        <v>0</v>
      </c>
      <c r="BY46" s="17"/>
      <c r="BZ46" s="17"/>
      <c r="CA46" s="17">
        <v>0</v>
      </c>
      <c r="CB46" s="17">
        <v>0</v>
      </c>
      <c r="CC46" s="17"/>
      <c r="CD46" s="17"/>
      <c r="CE46" s="17">
        <v>0</v>
      </c>
      <c r="CF46" s="17">
        <v>110.17700000000001</v>
      </c>
      <c r="CG46" s="17">
        <v>114.38334</v>
      </c>
      <c r="CH46" s="17">
        <v>114.38334</v>
      </c>
      <c r="CI46" s="17">
        <v>-4.20634</v>
      </c>
      <c r="CJ46" s="17">
        <v>7.8849999999999998</v>
      </c>
      <c r="CK46" s="17">
        <v>7.1296799999999996</v>
      </c>
      <c r="CL46" s="17">
        <v>7.1296799999999996</v>
      </c>
      <c r="CM46" s="17">
        <v>0.75531999999999999</v>
      </c>
      <c r="CN46" s="17">
        <v>5.3</v>
      </c>
      <c r="CO46" s="17">
        <v>3.8284699999999998</v>
      </c>
      <c r="CP46" s="17">
        <v>3.8284699999999998</v>
      </c>
      <c r="CQ46" s="17">
        <v>1.47153</v>
      </c>
      <c r="CR46" s="17">
        <v>22.48</v>
      </c>
      <c r="CS46" s="17">
        <v>22.280850000000001</v>
      </c>
      <c r="CT46" s="17">
        <v>22.280850000000001</v>
      </c>
      <c r="CU46" s="17">
        <v>0.19914999999999999</v>
      </c>
      <c r="CV46" s="17">
        <v>100.18</v>
      </c>
      <c r="CW46" s="17">
        <v>68.581969999999998</v>
      </c>
      <c r="CX46" s="17">
        <v>83.963980000000006</v>
      </c>
      <c r="CY46" s="17">
        <v>16.21602</v>
      </c>
      <c r="CZ46" s="17">
        <v>79.061480000000003</v>
      </c>
      <c r="DA46" s="17">
        <v>41.450780000000002</v>
      </c>
      <c r="DB46" s="17">
        <v>94.553740000000005</v>
      </c>
      <c r="DC46" s="17">
        <v>-15.49226</v>
      </c>
      <c r="DD46" s="17">
        <v>0</v>
      </c>
      <c r="DE46" s="17"/>
      <c r="DF46" s="17"/>
      <c r="DG46" s="17">
        <v>0</v>
      </c>
      <c r="DH46" s="17">
        <v>61.216000000000001</v>
      </c>
      <c r="DI46" s="17">
        <v>58</v>
      </c>
      <c r="DJ46" s="17"/>
      <c r="DK46" s="17">
        <v>61.216000000000001</v>
      </c>
      <c r="DL46" s="17">
        <v>0</v>
      </c>
      <c r="DM46" s="17"/>
      <c r="DN46" s="17">
        <v>7.8466800000000001</v>
      </c>
      <c r="DO46" s="17">
        <v>-7.8466800000000001</v>
      </c>
      <c r="DP46" s="17">
        <v>6.5263299999999997</v>
      </c>
      <c r="DQ46" s="17">
        <v>6.39</v>
      </c>
      <c r="DR46" s="17">
        <v>6.39</v>
      </c>
      <c r="DS46" s="17">
        <v>0.13633000000000001</v>
      </c>
      <c r="DT46" s="17">
        <v>0</v>
      </c>
      <c r="DU46" s="17">
        <v>149.60480999999999</v>
      </c>
      <c r="DV46" s="17">
        <v>290.15544999999997</v>
      </c>
      <c r="DW46" s="17">
        <v>-290.15544999999997</v>
      </c>
      <c r="DX46" s="17">
        <v>30.206</v>
      </c>
      <c r="DY46" s="17">
        <v>32.030839999999998</v>
      </c>
      <c r="DZ46" s="17">
        <v>33.393859999999997</v>
      </c>
      <c r="EA46" s="17">
        <v>-3.1878600000000001</v>
      </c>
      <c r="EB46" s="17">
        <v>147.95017000000001</v>
      </c>
      <c r="EC46" s="17"/>
      <c r="ED46" s="17">
        <v>124.92230000000001</v>
      </c>
      <c r="EE46" s="17">
        <v>23.02787</v>
      </c>
      <c r="EF46" s="17">
        <v>19.654199999999999</v>
      </c>
      <c r="EG46" s="17">
        <v>20.022960000000001</v>
      </c>
      <c r="EH46" s="17">
        <v>21.083359999999999</v>
      </c>
      <c r="EI46" s="17">
        <v>-1.42916</v>
      </c>
      <c r="EJ46" s="17">
        <v>17.344740000000002</v>
      </c>
      <c r="EK46" s="17">
        <v>18.700710000000001</v>
      </c>
      <c r="EL46" s="17">
        <v>18.574760000000001</v>
      </c>
      <c r="EM46" s="17">
        <v>-1.2300199999999999</v>
      </c>
      <c r="EN46" s="17">
        <v>12.87698</v>
      </c>
      <c r="EO46" s="17">
        <v>12.56039</v>
      </c>
      <c r="EP46" s="17">
        <v>12.56039</v>
      </c>
      <c r="EQ46" s="17">
        <v>0.31658999999999998</v>
      </c>
      <c r="ER46" s="17">
        <v>57.13</v>
      </c>
      <c r="ES46" s="17">
        <v>62.201410000000003</v>
      </c>
      <c r="ET46" s="17">
        <v>62.2014</v>
      </c>
      <c r="EU46" s="17">
        <v>-5.0713999999999997</v>
      </c>
      <c r="EV46" s="17">
        <v>176.77623</v>
      </c>
      <c r="EW46" s="17">
        <v>184.74316999999999</v>
      </c>
      <c r="EX46" s="17">
        <v>184.74316999999999</v>
      </c>
      <c r="EY46" s="17">
        <v>-7.9669400000000001</v>
      </c>
      <c r="EZ46" s="17">
        <v>177.33958000000001</v>
      </c>
      <c r="FA46" s="17">
        <v>184.74316999999999</v>
      </c>
      <c r="FB46" s="17">
        <v>184.74316999999999</v>
      </c>
      <c r="FC46" s="17">
        <v>-7.4035900000000003</v>
      </c>
      <c r="FD46" s="17">
        <v>180.16692</v>
      </c>
      <c r="FE46" s="17">
        <v>185.29795999999999</v>
      </c>
      <c r="FF46" s="17">
        <v>185.29795999999999</v>
      </c>
      <c r="FG46" s="17">
        <v>-5.1310399999999996</v>
      </c>
      <c r="FH46" s="17">
        <v>58.93</v>
      </c>
      <c r="FI46" s="17">
        <v>87.983080000000001</v>
      </c>
      <c r="FJ46" s="17">
        <v>87.983080000000001</v>
      </c>
      <c r="FK46" s="17">
        <v>-29.053080000000001</v>
      </c>
      <c r="FL46" s="17">
        <v>19.27</v>
      </c>
      <c r="FM46" s="17">
        <v>24.870470000000001</v>
      </c>
      <c r="FN46" s="17">
        <v>46.809629999999999</v>
      </c>
      <c r="FO46" s="17">
        <v>-27.539629999999999</v>
      </c>
      <c r="FP46" s="17">
        <v>24.66</v>
      </c>
      <c r="FQ46" s="17">
        <v>22.097339999999999</v>
      </c>
      <c r="FR46" s="17">
        <v>21.987310000000001</v>
      </c>
      <c r="FS46" s="17">
        <v>2.6726899999999998</v>
      </c>
      <c r="FT46" s="17">
        <v>15.01</v>
      </c>
      <c r="FU46" s="17">
        <v>15.25745</v>
      </c>
      <c r="FV46" s="17">
        <v>15.25745</v>
      </c>
      <c r="FW46" s="17">
        <v>-0.24745</v>
      </c>
      <c r="FX46" s="17">
        <v>116.92</v>
      </c>
      <c r="FY46" s="17">
        <v>134.03121999999999</v>
      </c>
      <c r="FZ46" s="17">
        <v>151.98926</v>
      </c>
      <c r="GA46" s="17">
        <v>-35.06926</v>
      </c>
      <c r="GB46" s="17"/>
      <c r="GC46" s="17"/>
      <c r="GD46" s="17"/>
      <c r="GE46" s="17">
        <v>0</v>
      </c>
      <c r="GF46" s="17"/>
      <c r="GG46" s="17"/>
      <c r="GH46" s="17"/>
      <c r="GI46" s="17">
        <v>0</v>
      </c>
      <c r="GJ46" s="17">
        <v>0</v>
      </c>
      <c r="GK46" s="17">
        <v>6.8787000000000003</v>
      </c>
      <c r="GL46" s="17">
        <v>6.8787000000000003</v>
      </c>
      <c r="GM46" s="17">
        <v>-6.8787000000000003</v>
      </c>
      <c r="GN46" s="17">
        <v>123.22</v>
      </c>
      <c r="GO46" s="17">
        <v>87.577179999999998</v>
      </c>
      <c r="GP46" s="17">
        <v>134.24704</v>
      </c>
      <c r="GQ46" s="17">
        <v>-11.02704</v>
      </c>
      <c r="GR46" s="17">
        <v>0</v>
      </c>
      <c r="GS46" s="17"/>
      <c r="GT46" s="17"/>
      <c r="GU46" s="17">
        <v>0</v>
      </c>
      <c r="GV46" s="17">
        <v>0</v>
      </c>
      <c r="GW46" s="17"/>
      <c r="GX46" s="17"/>
      <c r="GY46" s="17">
        <v>0</v>
      </c>
      <c r="GZ46" s="17">
        <v>0</v>
      </c>
      <c r="HA46" s="17"/>
      <c r="HB46" s="17"/>
      <c r="HC46" s="17">
        <v>0</v>
      </c>
      <c r="HD46" s="17">
        <v>0</v>
      </c>
      <c r="HE46" s="17"/>
      <c r="HF46" s="17"/>
      <c r="HG46" s="17">
        <v>0</v>
      </c>
      <c r="HH46" s="17">
        <v>92.83</v>
      </c>
      <c r="HI46" s="17">
        <v>91.265500000000003</v>
      </c>
      <c r="HJ46" s="17">
        <v>94.991299999999995</v>
      </c>
      <c r="HK46" s="17">
        <v>-2.1613000000000002</v>
      </c>
      <c r="HL46" s="17">
        <v>0</v>
      </c>
      <c r="HM46" s="17"/>
      <c r="HN46" s="17"/>
      <c r="HO46" s="17">
        <v>0</v>
      </c>
      <c r="HP46" s="17">
        <v>0</v>
      </c>
      <c r="HQ46" s="17"/>
      <c r="HR46" s="17"/>
      <c r="HS46" s="17">
        <v>0</v>
      </c>
      <c r="HT46" s="17">
        <v>41.704000000000001</v>
      </c>
      <c r="HU46" s="17">
        <v>45.291899999999998</v>
      </c>
      <c r="HV46" s="17">
        <v>45.291899999999998</v>
      </c>
      <c r="HW46" s="17">
        <v>-3.5878999999999999</v>
      </c>
      <c r="HX46" s="17">
        <v>0</v>
      </c>
      <c r="HY46" s="17"/>
      <c r="HZ46" s="17"/>
      <c r="IA46" s="17">
        <v>0</v>
      </c>
      <c r="IB46" s="17">
        <v>0</v>
      </c>
      <c r="IC46" s="17"/>
      <c r="ID46" s="17"/>
      <c r="IE46" s="17">
        <v>0</v>
      </c>
      <c r="IF46" s="17">
        <v>0</v>
      </c>
      <c r="IG46" s="17">
        <v>159.9</v>
      </c>
      <c r="IH46" s="17"/>
      <c r="II46" s="17">
        <v>0</v>
      </c>
      <c r="IJ46" s="17">
        <v>40.656730000000003</v>
      </c>
      <c r="IK46" s="17">
        <v>72.899209999999997</v>
      </c>
      <c r="IL46" s="17">
        <v>90.221630000000005</v>
      </c>
      <c r="IM46" s="17">
        <v>-49.564900000000002</v>
      </c>
      <c r="IN46" s="17">
        <v>169.26253</v>
      </c>
      <c r="IO46" s="17">
        <v>177.33394999999999</v>
      </c>
      <c r="IP46" s="17">
        <v>177.01479</v>
      </c>
      <c r="IQ46" s="17">
        <v>-7.7522599999999997</v>
      </c>
      <c r="IR46" s="17">
        <v>167.24283</v>
      </c>
      <c r="IS46" s="17">
        <v>177.33394999999999</v>
      </c>
      <c r="IT46" s="17">
        <v>177.01479</v>
      </c>
      <c r="IU46" s="17">
        <v>-9.77196</v>
      </c>
      <c r="IV46" s="17">
        <v>199.07951</v>
      </c>
      <c r="IW46" s="17">
        <v>177.33394999999999</v>
      </c>
      <c r="IX46" s="17">
        <v>177.01479</v>
      </c>
      <c r="IY46" s="17">
        <v>22.064720000000001</v>
      </c>
      <c r="IZ46" s="17">
        <v>259.41962000000001</v>
      </c>
      <c r="JA46" s="17">
        <v>266.79971999999998</v>
      </c>
      <c r="JB46" s="17">
        <v>266.31954999999999</v>
      </c>
      <c r="JC46" s="17">
        <v>-6.8999300000000003</v>
      </c>
      <c r="JD46" s="17">
        <v>68.922129999999996</v>
      </c>
      <c r="JE46" s="17">
        <v>73.334350000000001</v>
      </c>
      <c r="JF46" s="17">
        <v>73.334339999999997</v>
      </c>
      <c r="JG46" s="17">
        <v>-4.41221</v>
      </c>
      <c r="JH46" s="17">
        <v>34.259920000000001</v>
      </c>
      <c r="JI46" s="17">
        <v>36.777279999999998</v>
      </c>
      <c r="JJ46" s="17">
        <v>36.777279999999998</v>
      </c>
      <c r="JK46" s="17">
        <v>-2.51736</v>
      </c>
      <c r="JL46" s="17">
        <v>0</v>
      </c>
      <c r="JM46" s="17"/>
      <c r="JN46" s="17"/>
      <c r="JO46" s="17">
        <v>0</v>
      </c>
      <c r="JP46" s="17">
        <v>0</v>
      </c>
      <c r="JQ46" s="17"/>
      <c r="JR46" s="17"/>
      <c r="JS46" s="17">
        <v>0</v>
      </c>
      <c r="JT46" s="17">
        <v>0</v>
      </c>
      <c r="JU46" s="17"/>
      <c r="JV46" s="17"/>
      <c r="JW46" s="17">
        <v>0</v>
      </c>
      <c r="JX46" s="17">
        <v>0</v>
      </c>
      <c r="JY46" s="17"/>
      <c r="JZ46" s="17"/>
      <c r="KA46" s="17">
        <v>0</v>
      </c>
      <c r="KB46" s="17">
        <v>0</v>
      </c>
      <c r="KC46" s="17"/>
      <c r="KD46" s="17"/>
      <c r="KE46" s="17">
        <v>0</v>
      </c>
      <c r="KF46" s="17">
        <v>0</v>
      </c>
      <c r="KG46" s="17"/>
      <c r="KH46" s="17"/>
      <c r="KI46" s="17">
        <v>0</v>
      </c>
      <c r="KJ46" s="17">
        <v>4.4000000000000004</v>
      </c>
      <c r="KK46" s="17"/>
      <c r="KL46" s="17"/>
      <c r="KM46" s="17">
        <v>4.4000000000000004</v>
      </c>
      <c r="KN46" s="17">
        <v>0.94</v>
      </c>
      <c r="KO46" s="17">
        <v>0.90800999999999998</v>
      </c>
      <c r="KP46" s="17">
        <v>0.90800999999999998</v>
      </c>
      <c r="KQ46" s="17">
        <v>3.1989999999999998E-2</v>
      </c>
      <c r="KR46" s="17">
        <v>213.637</v>
      </c>
      <c r="KS46" s="17">
        <v>246.68751</v>
      </c>
      <c r="KT46" s="17">
        <v>170.78976</v>
      </c>
      <c r="KU46" s="17">
        <v>42.847239999999999</v>
      </c>
      <c r="KV46" s="17">
        <v>97.283000000000001</v>
      </c>
      <c r="KW46" s="17">
        <v>92.306290000000004</v>
      </c>
      <c r="KX46" s="17">
        <v>107.63462</v>
      </c>
      <c r="KY46" s="17">
        <v>-10.35162</v>
      </c>
      <c r="KZ46" s="17">
        <v>53.029000000000003</v>
      </c>
      <c r="LA46" s="17">
        <v>66.809659999999994</v>
      </c>
      <c r="LB46" s="17">
        <v>66.809659999999994</v>
      </c>
      <c r="LC46" s="17">
        <v>-13.780659999999999</v>
      </c>
      <c r="LD46" s="17">
        <v>71.138000000000005</v>
      </c>
      <c r="LE46" s="17">
        <v>48.179349999999999</v>
      </c>
      <c r="LF46" s="17">
        <v>48.179349999999999</v>
      </c>
      <c r="LG46" s="17">
        <v>22.958649999999999</v>
      </c>
      <c r="LH46" s="17">
        <v>27.175000000000001</v>
      </c>
      <c r="LI46" s="17">
        <v>29.806760000000001</v>
      </c>
      <c r="LJ46" s="17">
        <v>29.806760000000001</v>
      </c>
      <c r="LK46" s="17">
        <v>-2.6317599999999999</v>
      </c>
      <c r="LL46" s="17">
        <v>87.284999999999997</v>
      </c>
      <c r="LM46" s="17"/>
      <c r="LN46" s="17"/>
      <c r="LO46" s="17">
        <v>87.284999999999997</v>
      </c>
      <c r="LP46" s="17">
        <v>0</v>
      </c>
      <c r="LQ46" s="17"/>
      <c r="LR46" s="17"/>
      <c r="LS46" s="17">
        <v>0</v>
      </c>
      <c r="LT46" s="17">
        <v>0</v>
      </c>
      <c r="LU46" s="17"/>
      <c r="LV46" s="17"/>
      <c r="LW46" s="17">
        <v>0</v>
      </c>
      <c r="LX46" s="17">
        <v>140.78399999999999</v>
      </c>
      <c r="LY46" s="17">
        <v>146.35749999999999</v>
      </c>
      <c r="LZ46" s="17">
        <v>152.50071</v>
      </c>
      <c r="MA46" s="17">
        <v>-11.716710000000001</v>
      </c>
      <c r="MB46" s="17">
        <v>143.75399999999999</v>
      </c>
      <c r="MC46" s="17">
        <v>146.35749999999999</v>
      </c>
      <c r="MD46" s="17">
        <v>152.50071</v>
      </c>
      <c r="ME46" s="17">
        <v>-8.7467100000000002</v>
      </c>
      <c r="MF46" s="17">
        <v>168.626</v>
      </c>
      <c r="MG46" s="17">
        <v>146.79701</v>
      </c>
      <c r="MH46" s="17">
        <v>152.95867000000001</v>
      </c>
      <c r="MI46" s="17">
        <v>15.66733</v>
      </c>
      <c r="MJ46" s="17">
        <v>183.952</v>
      </c>
      <c r="MK46" s="17">
        <v>176.36183</v>
      </c>
      <c r="ML46" s="17"/>
      <c r="MM46" s="17">
        <v>183.952</v>
      </c>
      <c r="MN46" s="17">
        <v>0</v>
      </c>
      <c r="MO46" s="17"/>
      <c r="MP46" s="17"/>
      <c r="MQ46" s="17">
        <v>0</v>
      </c>
      <c r="MR46" s="17">
        <v>0</v>
      </c>
      <c r="MS46" s="17"/>
      <c r="MT46" s="17"/>
      <c r="MU46" s="17">
        <v>0</v>
      </c>
      <c r="MV46" s="17">
        <v>0</v>
      </c>
      <c r="MW46" s="17"/>
      <c r="MX46" s="17"/>
      <c r="MY46" s="17">
        <v>0</v>
      </c>
      <c r="MZ46" s="17">
        <v>0</v>
      </c>
      <c r="NA46" s="17"/>
      <c r="NB46" s="17"/>
      <c r="NC46" s="17">
        <v>0</v>
      </c>
      <c r="ND46" s="17">
        <v>209.14297999999999</v>
      </c>
      <c r="NE46" s="17">
        <v>205.29381000000001</v>
      </c>
      <c r="NF46" s="17">
        <v>205.2938</v>
      </c>
      <c r="NG46" s="17">
        <v>3.84918</v>
      </c>
      <c r="NH46" s="17">
        <v>101.33907000000001</v>
      </c>
      <c r="NI46" s="17">
        <v>102.95515</v>
      </c>
      <c r="NJ46" s="17">
        <v>102.95515</v>
      </c>
      <c r="NK46" s="17">
        <v>-1.61608</v>
      </c>
      <c r="NL46" s="17">
        <v>8.3190000000000008</v>
      </c>
      <c r="NM46" s="17">
        <v>7.4573499999999999</v>
      </c>
      <c r="NN46" s="17">
        <v>7.4573499999999999</v>
      </c>
      <c r="NO46" s="17">
        <v>0.86165000000000003</v>
      </c>
      <c r="NP46" s="17">
        <v>5.2039999999999997</v>
      </c>
      <c r="NQ46" s="17">
        <v>4.9172599999999997</v>
      </c>
      <c r="NR46" s="17">
        <v>4.9172599999999997</v>
      </c>
      <c r="NS46" s="17">
        <v>0.28673999999999999</v>
      </c>
      <c r="NT46" s="17">
        <v>90.453000000000003</v>
      </c>
      <c r="NU46" s="17">
        <v>114.76</v>
      </c>
      <c r="NV46" s="17">
        <v>90.060500000000005</v>
      </c>
      <c r="NW46" s="17">
        <v>0.39250000000000002</v>
      </c>
      <c r="NX46" s="17">
        <v>0</v>
      </c>
      <c r="NY46" s="17"/>
      <c r="NZ46" s="17"/>
      <c r="OA46" s="17">
        <v>0</v>
      </c>
      <c r="OB46" s="17">
        <v>8.5266400000000004</v>
      </c>
      <c r="OC46" s="17">
        <v>9.49</v>
      </c>
      <c r="OD46" s="17">
        <v>8.9901999999999997</v>
      </c>
      <c r="OE46" s="17">
        <v>-0.46356000000000003</v>
      </c>
      <c r="OF46" s="17">
        <v>0</v>
      </c>
      <c r="OG46" s="17"/>
      <c r="OH46" s="17"/>
      <c r="OI46" s="17">
        <v>0</v>
      </c>
      <c r="OJ46" s="17">
        <v>5.16845</v>
      </c>
      <c r="OK46" s="17">
        <v>8.1350599999999993</v>
      </c>
      <c r="OL46" s="17">
        <v>20.33764</v>
      </c>
      <c r="OM46" s="17">
        <v>-15.16919</v>
      </c>
      <c r="ON46" s="17">
        <v>0</v>
      </c>
      <c r="OO46" s="17"/>
      <c r="OP46" s="17"/>
      <c r="OQ46" s="17">
        <v>0</v>
      </c>
      <c r="OR46" s="17">
        <v>0</v>
      </c>
      <c r="OS46" s="17"/>
      <c r="OT46" s="17"/>
      <c r="OU46" s="17">
        <v>0</v>
      </c>
      <c r="OV46" s="17">
        <v>0</v>
      </c>
      <c r="OW46" s="17"/>
      <c r="OX46" s="17"/>
      <c r="OY46" s="17">
        <v>0</v>
      </c>
      <c r="OZ46" s="17">
        <v>0</v>
      </c>
      <c r="PA46" s="17"/>
      <c r="PB46" s="17"/>
      <c r="PC46" s="17">
        <v>0</v>
      </c>
      <c r="PD46" s="17">
        <v>0.59</v>
      </c>
      <c r="PE46" s="17">
        <v>0.72</v>
      </c>
      <c r="PF46" s="17">
        <v>0.72</v>
      </c>
      <c r="PG46" s="17">
        <v>-0.13</v>
      </c>
      <c r="PH46" s="17">
        <v>1.1200000000000001</v>
      </c>
      <c r="PI46" s="17">
        <v>1.4</v>
      </c>
      <c r="PJ46" s="17">
        <v>1.4</v>
      </c>
      <c r="PK46" s="17">
        <v>-0.28000000000000003</v>
      </c>
      <c r="PL46" s="17">
        <v>2.548</v>
      </c>
      <c r="PM46" s="17">
        <v>2.4</v>
      </c>
      <c r="PN46" s="17">
        <v>2.4</v>
      </c>
      <c r="PO46" s="17">
        <v>0.14799999999999999</v>
      </c>
      <c r="PP46" s="17">
        <v>18.075530000000001</v>
      </c>
      <c r="PQ46" s="17">
        <v>16.336290000000002</v>
      </c>
      <c r="PR46" s="17">
        <v>4.2788300000000001</v>
      </c>
      <c r="PS46" s="17">
        <v>13.7967</v>
      </c>
      <c r="PT46" s="17">
        <v>3.4980000000000002</v>
      </c>
      <c r="PU46" s="17">
        <v>3.12</v>
      </c>
      <c r="PV46" s="17">
        <v>3.12</v>
      </c>
      <c r="PW46" s="17">
        <v>0.378</v>
      </c>
      <c r="PX46" s="17">
        <v>0</v>
      </c>
      <c r="PY46" s="17"/>
      <c r="PZ46" s="17">
        <v>3.1</v>
      </c>
      <c r="QA46" s="17">
        <v>-3.1</v>
      </c>
      <c r="QB46" s="17">
        <v>3.58</v>
      </c>
      <c r="QC46" s="17">
        <v>3.5</v>
      </c>
      <c r="QD46" s="17">
        <v>3.5</v>
      </c>
      <c r="QE46" s="17">
        <v>0.08</v>
      </c>
      <c r="QF46" s="17">
        <v>15.33</v>
      </c>
      <c r="QG46" s="17">
        <v>14.975849999999999</v>
      </c>
      <c r="QH46" s="17">
        <v>14.975849999999999</v>
      </c>
      <c r="QI46" s="17">
        <v>0.35415000000000002</v>
      </c>
      <c r="QJ46" s="17">
        <v>0</v>
      </c>
      <c r="QK46" s="17"/>
      <c r="QL46" s="17"/>
      <c r="QM46" s="17">
        <v>0</v>
      </c>
      <c r="QN46" s="17">
        <v>0</v>
      </c>
      <c r="QO46" s="17"/>
      <c r="QP46" s="17"/>
      <c r="QQ46" s="17">
        <v>0</v>
      </c>
      <c r="QR46" s="17">
        <v>23.472000000000001</v>
      </c>
      <c r="QS46" s="17">
        <v>29.9</v>
      </c>
      <c r="QT46" s="17">
        <v>23.8749</v>
      </c>
      <c r="QU46" s="17">
        <v>-0.40289999999999998</v>
      </c>
      <c r="QV46" s="17">
        <v>76.542000000000002</v>
      </c>
      <c r="QW46" s="17">
        <v>82.91</v>
      </c>
      <c r="QX46" s="17">
        <v>69.13</v>
      </c>
      <c r="QY46" s="17">
        <v>7.4119999999999999</v>
      </c>
      <c r="QZ46" s="17">
        <v>0</v>
      </c>
      <c r="RA46" s="17"/>
      <c r="RB46" s="17"/>
      <c r="RC46" s="17">
        <v>0</v>
      </c>
      <c r="RD46" s="17">
        <v>2.4220000000000002</v>
      </c>
      <c r="RE46" s="17">
        <v>2.15</v>
      </c>
      <c r="RF46" s="17">
        <v>2.15</v>
      </c>
      <c r="RG46" s="17">
        <v>0.27200000000000002</v>
      </c>
      <c r="RH46" s="17">
        <v>20.018999999999998</v>
      </c>
      <c r="RI46" s="17">
        <v>19.67727</v>
      </c>
      <c r="RJ46" s="17">
        <v>19.67727</v>
      </c>
      <c r="RK46" s="17">
        <v>0.34172999999999998</v>
      </c>
      <c r="RL46" s="17">
        <v>1.8</v>
      </c>
      <c r="RM46" s="17">
        <v>1.8</v>
      </c>
      <c r="RN46" s="17">
        <v>1.8</v>
      </c>
      <c r="RO46" s="17">
        <v>0</v>
      </c>
      <c r="RP46" s="17">
        <v>0</v>
      </c>
      <c r="RQ46" s="17"/>
      <c r="RR46" s="17"/>
      <c r="RS46" s="17">
        <v>0</v>
      </c>
      <c r="RT46" s="17">
        <v>4.5185599999999999</v>
      </c>
      <c r="RU46" s="17">
        <v>4.4000000000000004</v>
      </c>
      <c r="RV46" s="17">
        <v>4.4000000000000004</v>
      </c>
      <c r="RW46" s="17">
        <v>0.11856</v>
      </c>
      <c r="RX46" s="17">
        <v>0</v>
      </c>
      <c r="RY46" s="17"/>
      <c r="RZ46" s="17"/>
      <c r="SA46" s="17">
        <v>0</v>
      </c>
      <c r="SB46" s="17">
        <v>0</v>
      </c>
      <c r="SC46" s="17"/>
      <c r="SD46" s="17"/>
      <c r="SE46" s="17">
        <v>0</v>
      </c>
      <c r="SF46" s="17">
        <v>5.2380000000000004</v>
      </c>
      <c r="SG46" s="17">
        <v>5.3</v>
      </c>
      <c r="SH46" s="17">
        <v>5.3</v>
      </c>
      <c r="SI46" s="17">
        <v>-6.2E-2</v>
      </c>
      <c r="SJ46" s="17">
        <v>3.28</v>
      </c>
      <c r="SK46" s="17">
        <v>2.7</v>
      </c>
      <c r="SL46" s="17">
        <v>2.7</v>
      </c>
      <c r="SM46" s="17">
        <v>0.57999999999999996</v>
      </c>
      <c r="SN46" s="17">
        <v>3.11</v>
      </c>
      <c r="SO46" s="17">
        <v>3</v>
      </c>
      <c r="SP46" s="17">
        <v>3</v>
      </c>
      <c r="SQ46" s="17">
        <v>0.11</v>
      </c>
      <c r="SR46" s="17">
        <v>3.91</v>
      </c>
      <c r="SS46" s="17">
        <v>5</v>
      </c>
      <c r="ST46" s="17">
        <v>5</v>
      </c>
      <c r="SU46" s="17">
        <v>-1.0900000000000001</v>
      </c>
      <c r="SV46" s="17">
        <v>26.78116</v>
      </c>
      <c r="SW46" s="17">
        <v>24.03</v>
      </c>
      <c r="SX46" s="17">
        <v>24.607800000000001</v>
      </c>
      <c r="SY46" s="17">
        <v>2.1733600000000002</v>
      </c>
      <c r="SZ46" s="17">
        <v>37.869039999999998</v>
      </c>
      <c r="TA46" s="17">
        <v>45.23</v>
      </c>
      <c r="TB46" s="17">
        <v>55.6389</v>
      </c>
      <c r="TC46" s="17">
        <v>-17.769860000000001</v>
      </c>
      <c r="TD46" s="17">
        <v>0</v>
      </c>
      <c r="TE46" s="17"/>
      <c r="TF46" s="17"/>
      <c r="TG46" s="17">
        <v>0</v>
      </c>
      <c r="TH46" s="17">
        <v>100.77155</v>
      </c>
      <c r="TI46" s="17">
        <v>112.37</v>
      </c>
      <c r="TJ46" s="17">
        <v>129.9</v>
      </c>
      <c r="TK46" s="17">
        <v>-29.128450000000001</v>
      </c>
      <c r="TL46" s="17">
        <v>110.95746</v>
      </c>
      <c r="TM46" s="17">
        <v>109.09</v>
      </c>
      <c r="TN46" s="17">
        <v>115.98</v>
      </c>
      <c r="TO46" s="17">
        <v>-5.0225400000000002</v>
      </c>
      <c r="TP46" s="17">
        <v>18.042059999999999</v>
      </c>
      <c r="TQ46" s="17">
        <v>15.78</v>
      </c>
      <c r="TR46" s="17">
        <v>19.52</v>
      </c>
      <c r="TS46" s="17">
        <v>-1.47794</v>
      </c>
      <c r="TT46" s="17">
        <v>8.2077799999999996</v>
      </c>
      <c r="TU46" s="17">
        <v>13.86</v>
      </c>
      <c r="TV46" s="17">
        <v>13.99</v>
      </c>
      <c r="TW46" s="17">
        <v>-5.7822199999999997</v>
      </c>
      <c r="TX46" s="17">
        <v>0</v>
      </c>
      <c r="TY46" s="17"/>
      <c r="TZ46" s="17"/>
      <c r="UA46" s="17">
        <v>0</v>
      </c>
      <c r="UB46" s="17">
        <v>0</v>
      </c>
      <c r="UC46" s="17">
        <v>4</v>
      </c>
      <c r="UD46" s="17">
        <v>4</v>
      </c>
      <c r="UE46" s="17">
        <v>-4</v>
      </c>
      <c r="UF46" s="17">
        <v>1.63</v>
      </c>
      <c r="UG46" s="17">
        <v>1.6</v>
      </c>
      <c r="UH46" s="17">
        <v>1.6</v>
      </c>
      <c r="UI46" s="17">
        <v>0.03</v>
      </c>
      <c r="UJ46" s="17">
        <v>0</v>
      </c>
      <c r="UK46" s="17"/>
      <c r="UL46" s="17"/>
      <c r="UM46" s="17">
        <v>0</v>
      </c>
      <c r="UN46" s="17">
        <v>4</v>
      </c>
      <c r="UO46" s="17">
        <v>3.5</v>
      </c>
      <c r="UP46" s="17">
        <v>3.5</v>
      </c>
      <c r="UQ46" s="17">
        <v>0.5</v>
      </c>
      <c r="UR46" s="17">
        <v>4.5</v>
      </c>
      <c r="US46" s="17">
        <v>4</v>
      </c>
      <c r="UT46" s="17">
        <v>4</v>
      </c>
      <c r="UU46" s="17">
        <v>0.5</v>
      </c>
      <c r="UV46" s="17">
        <v>4.7</v>
      </c>
      <c r="UW46" s="17">
        <v>4.0999999999999996</v>
      </c>
      <c r="UX46" s="17">
        <v>4.0999999999999996</v>
      </c>
      <c r="UY46" s="17">
        <v>0.6</v>
      </c>
      <c r="UZ46" s="17">
        <v>7.8863000000000003</v>
      </c>
      <c r="VA46" s="17">
        <v>9.27</v>
      </c>
      <c r="VB46" s="17">
        <v>11.1</v>
      </c>
      <c r="VC46" s="17">
        <v>-3.2136999999999998</v>
      </c>
      <c r="VD46" s="17">
        <v>0</v>
      </c>
      <c r="VE46" s="17"/>
      <c r="VF46" s="17"/>
      <c r="VG46" s="17">
        <v>0</v>
      </c>
      <c r="VH46" s="17"/>
      <c r="VI46" s="17"/>
      <c r="VJ46" s="17"/>
      <c r="VK46" s="17">
        <v>0</v>
      </c>
      <c r="VL46" s="17">
        <v>0</v>
      </c>
      <c r="VM46" s="17"/>
      <c r="VN46" s="17"/>
      <c r="VO46" s="17">
        <v>0</v>
      </c>
      <c r="VP46" s="17">
        <v>0.32800000000000001</v>
      </c>
      <c r="VQ46" s="17">
        <v>0.6</v>
      </c>
      <c r="VR46" s="17">
        <v>0.6</v>
      </c>
      <c r="VS46" s="17">
        <v>-0.27200000000000002</v>
      </c>
      <c r="VT46" s="17">
        <v>125.316</v>
      </c>
      <c r="VU46" s="17">
        <v>126.33</v>
      </c>
      <c r="VV46" s="17">
        <v>119</v>
      </c>
      <c r="VW46" s="17">
        <v>6.3159999999999998</v>
      </c>
      <c r="VX46" s="17">
        <v>121.58499999999999</v>
      </c>
      <c r="VY46" s="17">
        <v>129.94</v>
      </c>
      <c r="VZ46" s="17">
        <v>129</v>
      </c>
      <c r="WA46" s="17">
        <v>-7.415</v>
      </c>
      <c r="WB46" s="17">
        <v>0</v>
      </c>
      <c r="WC46" s="17"/>
      <c r="WD46" s="17"/>
      <c r="WE46" s="17">
        <v>0</v>
      </c>
      <c r="WF46" s="17">
        <v>2.42</v>
      </c>
      <c r="WG46" s="17">
        <v>2.8</v>
      </c>
      <c r="WH46" s="17">
        <v>2.8</v>
      </c>
      <c r="WI46" s="17">
        <v>-0.38</v>
      </c>
      <c r="WJ46" s="17">
        <v>2.2999999999999998</v>
      </c>
      <c r="WK46" s="17">
        <v>2.2999999999999998</v>
      </c>
      <c r="WL46" s="17">
        <v>2.2999999999999998</v>
      </c>
      <c r="WM46" s="17">
        <v>0</v>
      </c>
      <c r="WN46" s="17">
        <v>2.31</v>
      </c>
      <c r="WO46" s="17">
        <v>2.2999999999999998</v>
      </c>
      <c r="WP46" s="17">
        <v>2.2999999999999998</v>
      </c>
      <c r="WQ46" s="17">
        <v>0.01</v>
      </c>
      <c r="WR46" s="17">
        <v>1.03</v>
      </c>
      <c r="WS46" s="17">
        <v>1.3</v>
      </c>
      <c r="WT46" s="17">
        <v>1.3</v>
      </c>
      <c r="WU46" s="17">
        <v>-0.27</v>
      </c>
      <c r="WV46" s="17"/>
      <c r="WW46" s="17"/>
      <c r="WX46" s="17"/>
      <c r="WY46" s="17">
        <v>0</v>
      </c>
      <c r="WZ46" s="17">
        <v>7.774</v>
      </c>
      <c r="XA46" s="17">
        <v>5.0999999999999996</v>
      </c>
      <c r="XB46" s="17">
        <v>5.0999999999999996</v>
      </c>
      <c r="XC46" s="17">
        <v>2.6739999999999999</v>
      </c>
      <c r="XD46" s="17">
        <v>18.095130000000001</v>
      </c>
      <c r="XE46" s="17">
        <v>17.391300000000001</v>
      </c>
      <c r="XF46" s="17">
        <v>17.391300000000001</v>
      </c>
      <c r="XG46" s="17">
        <v>0.70382999999999996</v>
      </c>
      <c r="XH46" s="17">
        <v>10.0145</v>
      </c>
      <c r="XI46" s="17">
        <v>10</v>
      </c>
      <c r="XJ46" s="17">
        <v>10</v>
      </c>
      <c r="XK46" s="17">
        <v>1.4500000000000001E-2</v>
      </c>
      <c r="XL46" s="17">
        <v>9</v>
      </c>
      <c r="XM46" s="17">
        <v>10.8</v>
      </c>
      <c r="XN46" s="17">
        <v>10.8</v>
      </c>
      <c r="XO46" s="17">
        <v>-1.8</v>
      </c>
      <c r="XP46" s="17">
        <v>0</v>
      </c>
      <c r="XQ46" s="17"/>
      <c r="XR46" s="17"/>
      <c r="XS46" s="17">
        <v>0</v>
      </c>
      <c r="XT46" s="17">
        <v>0</v>
      </c>
      <c r="XU46" s="17"/>
      <c r="XV46" s="17"/>
      <c r="XW46" s="17">
        <v>0</v>
      </c>
      <c r="XX46" s="17">
        <v>17.2</v>
      </c>
      <c r="XY46" s="17">
        <v>19</v>
      </c>
      <c r="XZ46" s="17">
        <v>14</v>
      </c>
      <c r="YA46" s="17">
        <v>3.2</v>
      </c>
      <c r="YB46" s="17">
        <v>12.87</v>
      </c>
      <c r="YC46" s="17">
        <v>19</v>
      </c>
      <c r="YD46" s="17">
        <v>19</v>
      </c>
      <c r="YE46" s="17">
        <v>-6.13</v>
      </c>
      <c r="YF46" s="17">
        <v>8.92</v>
      </c>
      <c r="YG46" s="17">
        <v>7.5</v>
      </c>
      <c r="YH46" s="17">
        <v>7.5</v>
      </c>
      <c r="YI46" s="17">
        <v>1.42</v>
      </c>
      <c r="YJ46" s="17">
        <v>11.37</v>
      </c>
      <c r="YK46" s="17">
        <v>11</v>
      </c>
      <c r="YL46" s="17">
        <v>11</v>
      </c>
      <c r="YM46" s="17">
        <v>0.37</v>
      </c>
      <c r="YN46" s="17">
        <v>11.89</v>
      </c>
      <c r="YO46" s="17">
        <v>12</v>
      </c>
      <c r="YP46" s="17">
        <v>12</v>
      </c>
      <c r="YQ46" s="17">
        <v>-0.11</v>
      </c>
    </row>
    <row r="47" spans="1:667" ht="24" customHeight="1" x14ac:dyDescent="0.3">
      <c r="A47" s="1"/>
      <c r="B47" s="16" t="s">
        <v>73</v>
      </c>
      <c r="C47" s="16" t="s">
        <v>926</v>
      </c>
      <c r="D47" s="17">
        <v>98.47</v>
      </c>
      <c r="E47" s="17">
        <v>101.06425</v>
      </c>
      <c r="F47" s="17">
        <v>101.06425</v>
      </c>
      <c r="G47" s="17">
        <v>-2.5942500000000002</v>
      </c>
      <c r="H47" s="17">
        <v>646.15</v>
      </c>
      <c r="I47" s="17">
        <v>649.92602999999997</v>
      </c>
      <c r="J47" s="17">
        <v>649.92602999999997</v>
      </c>
      <c r="K47" s="17">
        <v>-3.77603</v>
      </c>
      <c r="L47" s="17">
        <v>216.83</v>
      </c>
      <c r="M47" s="17">
        <v>210.41108</v>
      </c>
      <c r="N47" s="17">
        <v>210.41108</v>
      </c>
      <c r="O47" s="17">
        <v>6.41892</v>
      </c>
      <c r="P47" s="17">
        <v>0</v>
      </c>
      <c r="Q47" s="17"/>
      <c r="R47" s="17"/>
      <c r="S47" s="17">
        <v>0</v>
      </c>
      <c r="T47" s="17">
        <v>0</v>
      </c>
      <c r="U47" s="17"/>
      <c r="V47" s="17"/>
      <c r="W47" s="17">
        <v>0</v>
      </c>
      <c r="X47" s="17">
        <v>86.8</v>
      </c>
      <c r="Y47" s="17">
        <v>91.335269999999994</v>
      </c>
      <c r="Z47" s="17">
        <v>91.335269999999994</v>
      </c>
      <c r="AA47" s="17">
        <v>-4.5352699999999997</v>
      </c>
      <c r="AB47" s="17">
        <v>92.9</v>
      </c>
      <c r="AC47" s="17">
        <v>90</v>
      </c>
      <c r="AD47" s="17">
        <v>97.136020000000002</v>
      </c>
      <c r="AE47" s="17">
        <v>-4.2360199999999999</v>
      </c>
      <c r="AF47" s="17">
        <v>0</v>
      </c>
      <c r="AG47" s="17"/>
      <c r="AH47" s="17"/>
      <c r="AI47" s="17">
        <v>0</v>
      </c>
      <c r="AJ47" s="17">
        <v>78.796000000000006</v>
      </c>
      <c r="AK47" s="17">
        <v>86.820319999999995</v>
      </c>
      <c r="AL47" s="17">
        <v>86.820319999999995</v>
      </c>
      <c r="AM47" s="17">
        <v>-8.0243199999999995</v>
      </c>
      <c r="AN47" s="17">
        <v>180.55</v>
      </c>
      <c r="AO47" s="17">
        <v>190.92008999999999</v>
      </c>
      <c r="AP47" s="17">
        <v>190.92008999999999</v>
      </c>
      <c r="AQ47" s="17">
        <v>-10.370089999999999</v>
      </c>
      <c r="AR47" s="17">
        <v>199.55</v>
      </c>
      <c r="AS47" s="17">
        <v>190.92008999999999</v>
      </c>
      <c r="AT47" s="17">
        <v>190.92008999999999</v>
      </c>
      <c r="AU47" s="17">
        <v>8.6299100000000006</v>
      </c>
      <c r="AV47" s="17">
        <v>203.45</v>
      </c>
      <c r="AW47" s="17">
        <v>190.92008999999999</v>
      </c>
      <c r="AX47" s="17">
        <v>190.92008999999999</v>
      </c>
      <c r="AY47" s="17">
        <v>12.529909999999999</v>
      </c>
      <c r="AZ47" s="17">
        <v>287.25</v>
      </c>
      <c r="BA47" s="17">
        <v>287.24013000000002</v>
      </c>
      <c r="BB47" s="17">
        <v>287.24013000000002</v>
      </c>
      <c r="BC47" s="17">
        <v>9.8700000000000003E-3</v>
      </c>
      <c r="BD47" s="17">
        <v>202.19</v>
      </c>
      <c r="BE47" s="17">
        <v>206.04143999999999</v>
      </c>
      <c r="BF47" s="17">
        <v>206.04143999999999</v>
      </c>
      <c r="BG47" s="17">
        <v>-3.8514400000000002</v>
      </c>
      <c r="BH47" s="17">
        <v>102.88</v>
      </c>
      <c r="BI47" s="17">
        <v>103.33009</v>
      </c>
      <c r="BJ47" s="17">
        <v>103.33009</v>
      </c>
      <c r="BK47" s="17">
        <v>-0.45008999999999999</v>
      </c>
      <c r="BL47" s="17">
        <v>241.41</v>
      </c>
      <c r="BM47" s="17">
        <v>112.14991000000001</v>
      </c>
      <c r="BN47" s="17">
        <v>447.96787</v>
      </c>
      <c r="BO47" s="17">
        <v>-206.55787000000001</v>
      </c>
      <c r="BP47" s="17">
        <v>4.0999999999999996</v>
      </c>
      <c r="BQ47" s="17">
        <v>3.8975900000000001</v>
      </c>
      <c r="BR47" s="17">
        <v>3.8975900000000001</v>
      </c>
      <c r="BS47" s="17">
        <v>0.20241000000000001</v>
      </c>
      <c r="BT47" s="17">
        <v>0</v>
      </c>
      <c r="BU47" s="17"/>
      <c r="BV47" s="17"/>
      <c r="BW47" s="17">
        <v>0</v>
      </c>
      <c r="BX47" s="17">
        <v>0</v>
      </c>
      <c r="BY47" s="17"/>
      <c r="BZ47" s="17"/>
      <c r="CA47" s="17">
        <v>0</v>
      </c>
      <c r="CB47" s="17">
        <v>0</v>
      </c>
      <c r="CC47" s="17"/>
      <c r="CD47" s="17"/>
      <c r="CE47" s="17">
        <v>0</v>
      </c>
      <c r="CF47" s="17">
        <v>108.45099999999999</v>
      </c>
      <c r="CG47" s="17">
        <v>114.38334</v>
      </c>
      <c r="CH47" s="17">
        <v>114.38334</v>
      </c>
      <c r="CI47" s="17">
        <v>-5.9323399999999999</v>
      </c>
      <c r="CJ47" s="17">
        <v>7.7919999999999998</v>
      </c>
      <c r="CK47" s="17">
        <v>7.1296799999999996</v>
      </c>
      <c r="CL47" s="17">
        <v>7.1296799999999996</v>
      </c>
      <c r="CM47" s="17">
        <v>0.66232000000000002</v>
      </c>
      <c r="CN47" s="17">
        <v>5.1289999999999996</v>
      </c>
      <c r="CO47" s="17">
        <v>3.8284699999999998</v>
      </c>
      <c r="CP47" s="17">
        <v>3.8284699999999998</v>
      </c>
      <c r="CQ47" s="17">
        <v>1.30053</v>
      </c>
      <c r="CR47" s="17">
        <v>22.535</v>
      </c>
      <c r="CS47" s="17">
        <v>22.280850000000001</v>
      </c>
      <c r="CT47" s="17">
        <v>22.280850000000001</v>
      </c>
      <c r="CU47" s="17">
        <v>0.25414999999999999</v>
      </c>
      <c r="CV47" s="17">
        <v>100.25</v>
      </c>
      <c r="CW47" s="17">
        <v>74.640950000000004</v>
      </c>
      <c r="CX47" s="17">
        <v>79.443889999999996</v>
      </c>
      <c r="CY47" s="17">
        <v>20.80611</v>
      </c>
      <c r="CZ47" s="17">
        <v>109.6696</v>
      </c>
      <c r="DA47" s="17">
        <v>154.49581000000001</v>
      </c>
      <c r="DB47" s="17">
        <v>61.97927</v>
      </c>
      <c r="DC47" s="17">
        <v>47.690330000000003</v>
      </c>
      <c r="DD47" s="17">
        <v>0</v>
      </c>
      <c r="DE47" s="17"/>
      <c r="DF47" s="17"/>
      <c r="DG47" s="17">
        <v>0</v>
      </c>
      <c r="DH47" s="17">
        <v>59.750999999999998</v>
      </c>
      <c r="DI47" s="17">
        <v>58</v>
      </c>
      <c r="DJ47" s="17"/>
      <c r="DK47" s="17">
        <v>59.750999999999998</v>
      </c>
      <c r="DL47" s="17">
        <v>0</v>
      </c>
      <c r="DM47" s="17"/>
      <c r="DN47" s="17">
        <v>7.8466800000000001</v>
      </c>
      <c r="DO47" s="17">
        <v>-7.8466800000000001</v>
      </c>
      <c r="DP47" s="17">
        <v>6.5269300000000001</v>
      </c>
      <c r="DQ47" s="17">
        <v>6.39</v>
      </c>
      <c r="DR47" s="17">
        <v>6.39</v>
      </c>
      <c r="DS47" s="17">
        <v>0.13693</v>
      </c>
      <c r="DT47" s="17">
        <v>0</v>
      </c>
      <c r="DU47" s="17">
        <v>164.60865000000001</v>
      </c>
      <c r="DV47" s="17">
        <v>227.35265000000001</v>
      </c>
      <c r="DW47" s="17">
        <v>-227.35265000000001</v>
      </c>
      <c r="DX47" s="17">
        <v>29.033000000000001</v>
      </c>
      <c r="DY47" s="17">
        <v>32.030839999999998</v>
      </c>
      <c r="DZ47" s="17">
        <v>33.393859999999997</v>
      </c>
      <c r="EA47" s="17">
        <v>-4.3608599999999997</v>
      </c>
      <c r="EB47" s="17">
        <v>150.38376</v>
      </c>
      <c r="EC47" s="17">
        <v>150.48505</v>
      </c>
      <c r="ED47" s="17">
        <v>123.70813</v>
      </c>
      <c r="EE47" s="17">
        <v>26.675630000000002</v>
      </c>
      <c r="EF47" s="17">
        <v>19.753789999999999</v>
      </c>
      <c r="EG47" s="17">
        <v>20.022960000000001</v>
      </c>
      <c r="EH47" s="17">
        <v>21.083359999999999</v>
      </c>
      <c r="EI47" s="17">
        <v>-1.3295699999999999</v>
      </c>
      <c r="EJ47" s="17">
        <v>17.35051</v>
      </c>
      <c r="EK47" s="17">
        <v>18.700710000000001</v>
      </c>
      <c r="EL47" s="17">
        <v>18.574760000000001</v>
      </c>
      <c r="EM47" s="17">
        <v>-1.2242500000000001</v>
      </c>
      <c r="EN47" s="17">
        <v>12.926880000000001</v>
      </c>
      <c r="EO47" s="17">
        <v>12.56039</v>
      </c>
      <c r="EP47" s="17">
        <v>12.56039</v>
      </c>
      <c r="EQ47" s="17">
        <v>0.36648999999999998</v>
      </c>
      <c r="ER47" s="17">
        <v>57.24</v>
      </c>
      <c r="ES47" s="17">
        <v>62.201410000000003</v>
      </c>
      <c r="ET47" s="17">
        <v>62.2014</v>
      </c>
      <c r="EU47" s="17">
        <v>-4.9614000000000003</v>
      </c>
      <c r="EV47" s="17">
        <v>175.52591000000001</v>
      </c>
      <c r="EW47" s="17">
        <v>184.74316999999999</v>
      </c>
      <c r="EX47" s="17">
        <v>184.74316999999999</v>
      </c>
      <c r="EY47" s="17">
        <v>-9.2172599999999996</v>
      </c>
      <c r="EZ47" s="17">
        <v>176.22810999999999</v>
      </c>
      <c r="FA47" s="17">
        <v>184.74316999999999</v>
      </c>
      <c r="FB47" s="17">
        <v>184.74316999999999</v>
      </c>
      <c r="FC47" s="17">
        <v>-8.5150600000000001</v>
      </c>
      <c r="FD47" s="17">
        <v>180.47769</v>
      </c>
      <c r="FE47" s="17">
        <v>185.29795999999999</v>
      </c>
      <c r="FF47" s="17">
        <v>185.29795999999999</v>
      </c>
      <c r="FG47" s="17">
        <v>-4.8202699999999998</v>
      </c>
      <c r="FH47" s="17">
        <v>83.55</v>
      </c>
      <c r="FI47" s="17">
        <v>87.983080000000001</v>
      </c>
      <c r="FJ47" s="17">
        <v>87.983080000000001</v>
      </c>
      <c r="FK47" s="17">
        <v>-4.4330800000000004</v>
      </c>
      <c r="FL47" s="17">
        <v>18.21</v>
      </c>
      <c r="FM47" s="17">
        <v>22.397939999999998</v>
      </c>
      <c r="FN47" s="17">
        <v>46.809649999999998</v>
      </c>
      <c r="FO47" s="17">
        <v>-28.59965</v>
      </c>
      <c r="FP47" s="17">
        <v>17.97</v>
      </c>
      <c r="FQ47" s="17">
        <v>22.097339999999999</v>
      </c>
      <c r="FR47" s="17">
        <v>21.987310000000001</v>
      </c>
      <c r="FS47" s="17">
        <v>-4.0173100000000002</v>
      </c>
      <c r="FT47" s="17">
        <v>14.79</v>
      </c>
      <c r="FU47" s="17">
        <v>15.25745</v>
      </c>
      <c r="FV47" s="17">
        <v>15.25745</v>
      </c>
      <c r="FW47" s="17">
        <v>-0.46744999999999998</v>
      </c>
      <c r="FX47" s="17">
        <v>84.04</v>
      </c>
      <c r="FY47" s="17">
        <v>83.985349999999997</v>
      </c>
      <c r="FZ47" s="17">
        <v>159.63390000000001</v>
      </c>
      <c r="GA47" s="17">
        <v>-75.593900000000005</v>
      </c>
      <c r="GB47" s="17"/>
      <c r="GC47" s="17"/>
      <c r="GD47" s="17"/>
      <c r="GE47" s="17">
        <v>0</v>
      </c>
      <c r="GF47" s="17"/>
      <c r="GG47" s="17"/>
      <c r="GH47" s="17"/>
      <c r="GI47" s="17">
        <v>0</v>
      </c>
      <c r="GJ47" s="17">
        <v>0</v>
      </c>
      <c r="GK47" s="17">
        <v>6.8787000000000003</v>
      </c>
      <c r="GL47" s="17">
        <v>6.8787000000000003</v>
      </c>
      <c r="GM47" s="17">
        <v>-6.8787000000000003</v>
      </c>
      <c r="GN47" s="17">
        <v>122.98</v>
      </c>
      <c r="GO47" s="17">
        <v>136.45787000000001</v>
      </c>
      <c r="GP47" s="17">
        <v>127.89986</v>
      </c>
      <c r="GQ47" s="17">
        <v>-4.9198599999999999</v>
      </c>
      <c r="GR47" s="17">
        <v>0</v>
      </c>
      <c r="GS47" s="17"/>
      <c r="GT47" s="17"/>
      <c r="GU47" s="17">
        <v>0</v>
      </c>
      <c r="GV47" s="17">
        <v>0</v>
      </c>
      <c r="GW47" s="17"/>
      <c r="GX47" s="17"/>
      <c r="GY47" s="17">
        <v>0</v>
      </c>
      <c r="GZ47" s="17">
        <v>0</v>
      </c>
      <c r="HA47" s="17"/>
      <c r="HB47" s="17"/>
      <c r="HC47" s="17">
        <v>0</v>
      </c>
      <c r="HD47" s="17">
        <v>0</v>
      </c>
      <c r="HE47" s="17"/>
      <c r="HF47" s="17"/>
      <c r="HG47" s="17">
        <v>0</v>
      </c>
      <c r="HH47" s="17">
        <v>92.59</v>
      </c>
      <c r="HI47" s="17">
        <v>94.991299999999995</v>
      </c>
      <c r="HJ47" s="17">
        <v>94.991290000000006</v>
      </c>
      <c r="HK47" s="17">
        <v>-2.4012899999999999</v>
      </c>
      <c r="HL47" s="17">
        <v>0</v>
      </c>
      <c r="HM47" s="17"/>
      <c r="HN47" s="17"/>
      <c r="HO47" s="17">
        <v>0</v>
      </c>
      <c r="HP47" s="17">
        <v>0</v>
      </c>
      <c r="HQ47" s="17"/>
      <c r="HR47" s="17"/>
      <c r="HS47" s="17">
        <v>0</v>
      </c>
      <c r="HT47" s="17">
        <v>41.536000000000001</v>
      </c>
      <c r="HU47" s="17">
        <v>45.291899999999998</v>
      </c>
      <c r="HV47" s="17">
        <v>45.291899999999998</v>
      </c>
      <c r="HW47" s="17">
        <v>-3.7559</v>
      </c>
      <c r="HX47" s="17">
        <v>0</v>
      </c>
      <c r="HY47" s="17"/>
      <c r="HZ47" s="17"/>
      <c r="IA47" s="17">
        <v>0</v>
      </c>
      <c r="IB47" s="17">
        <v>0</v>
      </c>
      <c r="IC47" s="17"/>
      <c r="ID47" s="17"/>
      <c r="IE47" s="17">
        <v>0</v>
      </c>
      <c r="IF47" s="17">
        <v>0</v>
      </c>
      <c r="IG47" s="17"/>
      <c r="IH47" s="17"/>
      <c r="II47" s="17">
        <v>0</v>
      </c>
      <c r="IJ47" s="17">
        <v>70.700530000000001</v>
      </c>
      <c r="IK47" s="17">
        <v>72.899209999999997</v>
      </c>
      <c r="IL47" s="17">
        <v>90.221630000000005</v>
      </c>
      <c r="IM47" s="17">
        <v>-19.521100000000001</v>
      </c>
      <c r="IN47" s="17">
        <v>169.73764</v>
      </c>
      <c r="IO47" s="17">
        <v>177.33394999999999</v>
      </c>
      <c r="IP47" s="17">
        <v>177.73742999999999</v>
      </c>
      <c r="IQ47" s="17">
        <v>-7.99979</v>
      </c>
      <c r="IR47" s="17">
        <v>167.60669999999999</v>
      </c>
      <c r="IS47" s="17">
        <v>177.33394999999999</v>
      </c>
      <c r="IT47" s="17">
        <v>177.73742999999999</v>
      </c>
      <c r="IU47" s="17">
        <v>-10.13073</v>
      </c>
      <c r="IV47" s="17">
        <v>199.20757</v>
      </c>
      <c r="IW47" s="17">
        <v>177.33394999999999</v>
      </c>
      <c r="IX47" s="17">
        <v>177.73742999999999</v>
      </c>
      <c r="IY47" s="17">
        <v>21.470140000000001</v>
      </c>
      <c r="IZ47" s="17">
        <v>259.54003999999998</v>
      </c>
      <c r="JA47" s="17">
        <v>266.79971999999998</v>
      </c>
      <c r="JB47" s="17">
        <v>267.40676000000002</v>
      </c>
      <c r="JC47" s="17">
        <v>-7.8667199999999999</v>
      </c>
      <c r="JD47" s="17">
        <v>68.679460000000006</v>
      </c>
      <c r="JE47" s="17">
        <v>73.334350000000001</v>
      </c>
      <c r="JF47" s="17">
        <v>73.334339999999997</v>
      </c>
      <c r="JG47" s="17">
        <v>-4.6548800000000004</v>
      </c>
      <c r="JH47" s="17">
        <v>34.2361</v>
      </c>
      <c r="JI47" s="17">
        <v>36.777279999999998</v>
      </c>
      <c r="JJ47" s="17">
        <v>36.777279999999998</v>
      </c>
      <c r="JK47" s="17">
        <v>-2.5411800000000002</v>
      </c>
      <c r="JL47" s="17">
        <v>0</v>
      </c>
      <c r="JM47" s="17"/>
      <c r="JN47" s="17"/>
      <c r="JO47" s="17">
        <v>0</v>
      </c>
      <c r="JP47" s="17">
        <v>0</v>
      </c>
      <c r="JQ47" s="17"/>
      <c r="JR47" s="17"/>
      <c r="JS47" s="17">
        <v>0</v>
      </c>
      <c r="JT47" s="17">
        <v>0</v>
      </c>
      <c r="JU47" s="17"/>
      <c r="JV47" s="17"/>
      <c r="JW47" s="17">
        <v>0</v>
      </c>
      <c r="JX47" s="17">
        <v>0</v>
      </c>
      <c r="JY47" s="17"/>
      <c r="JZ47" s="17"/>
      <c r="KA47" s="17">
        <v>0</v>
      </c>
      <c r="KB47" s="17">
        <v>0</v>
      </c>
      <c r="KC47" s="17"/>
      <c r="KD47" s="17"/>
      <c r="KE47" s="17">
        <v>0</v>
      </c>
      <c r="KF47" s="17">
        <v>0</v>
      </c>
      <c r="KG47" s="17"/>
      <c r="KH47" s="17"/>
      <c r="KI47" s="17">
        <v>0</v>
      </c>
      <c r="KJ47" s="17">
        <v>4.38</v>
      </c>
      <c r="KK47" s="17"/>
      <c r="KL47" s="17"/>
      <c r="KM47" s="17">
        <v>4.38</v>
      </c>
      <c r="KN47" s="17">
        <v>0.93</v>
      </c>
      <c r="KO47" s="17">
        <v>0.90800999999999998</v>
      </c>
      <c r="KP47" s="17">
        <v>0.90800999999999998</v>
      </c>
      <c r="KQ47" s="17">
        <v>2.1989999999999999E-2</v>
      </c>
      <c r="KR47" s="17">
        <v>209.999</v>
      </c>
      <c r="KS47" s="17">
        <v>255.24030999999999</v>
      </c>
      <c r="KT47" s="17">
        <v>256.61718000000002</v>
      </c>
      <c r="KU47" s="17">
        <v>-46.618180000000002</v>
      </c>
      <c r="KV47" s="17">
        <v>105.526</v>
      </c>
      <c r="KW47" s="17">
        <v>92.812259999999995</v>
      </c>
      <c r="KX47" s="17">
        <v>52.17389</v>
      </c>
      <c r="KY47" s="17">
        <v>53.352110000000003</v>
      </c>
      <c r="KZ47" s="17">
        <v>52.975000000000001</v>
      </c>
      <c r="LA47" s="17">
        <v>66.809659999999994</v>
      </c>
      <c r="LB47" s="17">
        <v>66.809659999999994</v>
      </c>
      <c r="LC47" s="17">
        <v>-13.83466</v>
      </c>
      <c r="LD47" s="17">
        <v>71.120999999999995</v>
      </c>
      <c r="LE47" s="17">
        <v>48.179349999999999</v>
      </c>
      <c r="LF47" s="17">
        <v>48.179349999999999</v>
      </c>
      <c r="LG47" s="17">
        <v>22.941649999999999</v>
      </c>
      <c r="LH47" s="17">
        <v>27.106000000000002</v>
      </c>
      <c r="LI47" s="17">
        <v>29.806760000000001</v>
      </c>
      <c r="LJ47" s="17">
        <v>29.806760000000001</v>
      </c>
      <c r="LK47" s="17">
        <v>-2.7007599999999998</v>
      </c>
      <c r="LL47" s="17">
        <v>118.06699999999999</v>
      </c>
      <c r="LM47" s="17"/>
      <c r="LN47" s="17"/>
      <c r="LO47" s="17">
        <v>118.06699999999999</v>
      </c>
      <c r="LP47" s="17">
        <v>0</v>
      </c>
      <c r="LQ47" s="17"/>
      <c r="LR47" s="17"/>
      <c r="LS47" s="17">
        <v>0</v>
      </c>
      <c r="LT47" s="17">
        <v>0</v>
      </c>
      <c r="LU47" s="17"/>
      <c r="LV47" s="17"/>
      <c r="LW47" s="17">
        <v>0</v>
      </c>
      <c r="LX47" s="17">
        <v>141.07900000000001</v>
      </c>
      <c r="LY47" s="17">
        <v>146.50602000000001</v>
      </c>
      <c r="LZ47" s="17">
        <v>152.65719999999999</v>
      </c>
      <c r="MA47" s="17">
        <v>-11.578200000000001</v>
      </c>
      <c r="MB47" s="17">
        <v>144.04</v>
      </c>
      <c r="MC47" s="17">
        <v>146.50602000000001</v>
      </c>
      <c r="MD47" s="17">
        <v>152.65719999999999</v>
      </c>
      <c r="ME47" s="17">
        <v>-8.6172000000000004</v>
      </c>
      <c r="MF47" s="17">
        <v>168.995</v>
      </c>
      <c r="MG47" s="17">
        <v>146.94596999999999</v>
      </c>
      <c r="MH47" s="17">
        <v>153.11563000000001</v>
      </c>
      <c r="MI47" s="17">
        <v>15.87937</v>
      </c>
      <c r="MJ47" s="17">
        <v>184.04599999999999</v>
      </c>
      <c r="MK47" s="17">
        <v>176.36183</v>
      </c>
      <c r="ML47" s="17"/>
      <c r="MM47" s="17">
        <v>184.04599999999999</v>
      </c>
      <c r="MN47" s="17">
        <v>0</v>
      </c>
      <c r="MO47" s="17"/>
      <c r="MP47" s="17"/>
      <c r="MQ47" s="17">
        <v>0</v>
      </c>
      <c r="MR47" s="17">
        <v>0</v>
      </c>
      <c r="MS47" s="17"/>
      <c r="MT47" s="17"/>
      <c r="MU47" s="17">
        <v>0</v>
      </c>
      <c r="MV47" s="17">
        <v>0</v>
      </c>
      <c r="MW47" s="17"/>
      <c r="MX47" s="17"/>
      <c r="MY47" s="17">
        <v>0</v>
      </c>
      <c r="MZ47" s="17">
        <v>0</v>
      </c>
      <c r="NA47" s="17"/>
      <c r="NB47" s="17"/>
      <c r="NC47" s="17">
        <v>0</v>
      </c>
      <c r="ND47" s="17">
        <v>208.77101999999999</v>
      </c>
      <c r="NE47" s="17">
        <v>205.29381000000001</v>
      </c>
      <c r="NF47" s="17">
        <v>205.2938</v>
      </c>
      <c r="NG47" s="17">
        <v>3.47722</v>
      </c>
      <c r="NH47" s="17">
        <v>101.30946</v>
      </c>
      <c r="NI47" s="17">
        <v>102.95515</v>
      </c>
      <c r="NJ47" s="17">
        <v>102.95515</v>
      </c>
      <c r="NK47" s="17">
        <v>-1.6456900000000001</v>
      </c>
      <c r="NL47" s="17">
        <v>8.3339999999999996</v>
      </c>
      <c r="NM47" s="17">
        <v>7.4573499999999999</v>
      </c>
      <c r="NN47" s="17">
        <v>7.4573499999999999</v>
      </c>
      <c r="NO47" s="17">
        <v>0.87665000000000004</v>
      </c>
      <c r="NP47" s="17">
        <v>5.2149999999999999</v>
      </c>
      <c r="NQ47" s="17">
        <v>4.9172599999999997</v>
      </c>
      <c r="NR47" s="17">
        <v>4.9172599999999997</v>
      </c>
      <c r="NS47" s="17">
        <v>0.29774</v>
      </c>
      <c r="NT47" s="17">
        <v>90.253</v>
      </c>
      <c r="NU47" s="17">
        <v>113.09</v>
      </c>
      <c r="NV47" s="17">
        <v>89.358900000000006</v>
      </c>
      <c r="NW47" s="17">
        <v>0.89410000000000001</v>
      </c>
      <c r="NX47" s="17">
        <v>0</v>
      </c>
      <c r="NY47" s="17"/>
      <c r="NZ47" s="17"/>
      <c r="OA47" s="17">
        <v>0</v>
      </c>
      <c r="OB47" s="17">
        <v>9.3799899999999994</v>
      </c>
      <c r="OC47" s="17">
        <v>10.29</v>
      </c>
      <c r="OD47" s="17">
        <v>9.1998999999999995</v>
      </c>
      <c r="OE47" s="17">
        <v>0.18009</v>
      </c>
      <c r="OF47" s="17">
        <v>0</v>
      </c>
      <c r="OG47" s="17"/>
      <c r="OH47" s="17"/>
      <c r="OI47" s="17">
        <v>0</v>
      </c>
      <c r="OJ47" s="17">
        <v>5.1784699999999999</v>
      </c>
      <c r="OK47" s="17">
        <v>8.1350599999999993</v>
      </c>
      <c r="OL47" s="17">
        <v>20.33764</v>
      </c>
      <c r="OM47" s="17">
        <v>-15.15917</v>
      </c>
      <c r="ON47" s="17">
        <v>0</v>
      </c>
      <c r="OO47" s="17"/>
      <c r="OP47" s="17"/>
      <c r="OQ47" s="17">
        <v>0</v>
      </c>
      <c r="OR47" s="17">
        <v>0</v>
      </c>
      <c r="OS47" s="17"/>
      <c r="OT47" s="17"/>
      <c r="OU47" s="17">
        <v>0</v>
      </c>
      <c r="OV47" s="17">
        <v>0</v>
      </c>
      <c r="OW47" s="17"/>
      <c r="OX47" s="17"/>
      <c r="OY47" s="17">
        <v>0</v>
      </c>
      <c r="OZ47" s="17">
        <v>0</v>
      </c>
      <c r="PA47" s="17"/>
      <c r="PB47" s="17"/>
      <c r="PC47" s="17">
        <v>0</v>
      </c>
      <c r="PD47" s="17">
        <v>0.59</v>
      </c>
      <c r="PE47" s="17">
        <v>0.71</v>
      </c>
      <c r="PF47" s="17">
        <v>0.71</v>
      </c>
      <c r="PG47" s="17">
        <v>-0.12</v>
      </c>
      <c r="PH47" s="17">
        <v>1.1100000000000001</v>
      </c>
      <c r="PI47" s="17">
        <v>1.4</v>
      </c>
      <c r="PJ47" s="17">
        <v>1.4</v>
      </c>
      <c r="PK47" s="17">
        <v>-0.28999999999999998</v>
      </c>
      <c r="PL47" s="17">
        <v>2.5270000000000001</v>
      </c>
      <c r="PM47" s="17">
        <v>2.4</v>
      </c>
      <c r="PN47" s="17">
        <v>2.4</v>
      </c>
      <c r="PO47" s="17">
        <v>0.127</v>
      </c>
      <c r="PP47" s="17">
        <v>18.068580000000001</v>
      </c>
      <c r="PQ47" s="17">
        <v>16.336290000000002</v>
      </c>
      <c r="PR47" s="17">
        <v>4.2788300000000001</v>
      </c>
      <c r="PS47" s="17">
        <v>13.78975</v>
      </c>
      <c r="PT47" s="17">
        <v>3.5019999999999998</v>
      </c>
      <c r="PU47" s="17">
        <v>3.12</v>
      </c>
      <c r="PV47" s="17">
        <v>3.12</v>
      </c>
      <c r="PW47" s="17">
        <v>0.38200000000000001</v>
      </c>
      <c r="PX47" s="17">
        <v>0</v>
      </c>
      <c r="PY47" s="17"/>
      <c r="PZ47" s="17">
        <v>3.1</v>
      </c>
      <c r="QA47" s="17">
        <v>-3.1</v>
      </c>
      <c r="QB47" s="17">
        <v>3.5710000000000002</v>
      </c>
      <c r="QC47" s="17">
        <v>3.5</v>
      </c>
      <c r="QD47" s="17">
        <v>3.5</v>
      </c>
      <c r="QE47" s="17">
        <v>7.0999999999999994E-2</v>
      </c>
      <c r="QF47" s="17">
        <v>15.33</v>
      </c>
      <c r="QG47" s="17">
        <v>14.975849999999999</v>
      </c>
      <c r="QH47" s="17">
        <v>14.975849999999999</v>
      </c>
      <c r="QI47" s="17">
        <v>0.35415000000000002</v>
      </c>
      <c r="QJ47" s="17">
        <v>0</v>
      </c>
      <c r="QK47" s="17"/>
      <c r="QL47" s="17"/>
      <c r="QM47" s="17">
        <v>0</v>
      </c>
      <c r="QN47" s="17">
        <v>0</v>
      </c>
      <c r="QO47" s="17"/>
      <c r="QP47" s="17"/>
      <c r="QQ47" s="17">
        <v>0</v>
      </c>
      <c r="QR47" s="17">
        <v>23.524999999999999</v>
      </c>
      <c r="QS47" s="17">
        <v>29.69</v>
      </c>
      <c r="QT47" s="17">
        <v>23.920200000000001</v>
      </c>
      <c r="QU47" s="17">
        <v>-0.3952</v>
      </c>
      <c r="QV47" s="17">
        <v>76.272999999999996</v>
      </c>
      <c r="QW47" s="17">
        <v>83.2</v>
      </c>
      <c r="QX47" s="17">
        <v>69.012500000000003</v>
      </c>
      <c r="QY47" s="17">
        <v>7.2605000000000004</v>
      </c>
      <c r="QZ47" s="17">
        <v>0</v>
      </c>
      <c r="RA47" s="17"/>
      <c r="RB47" s="17"/>
      <c r="RC47" s="17">
        <v>0</v>
      </c>
      <c r="RD47" s="17">
        <v>2.4220000000000002</v>
      </c>
      <c r="RE47" s="17">
        <v>2.15</v>
      </c>
      <c r="RF47" s="17">
        <v>2.15</v>
      </c>
      <c r="RG47" s="17">
        <v>0.27200000000000002</v>
      </c>
      <c r="RH47" s="17">
        <v>20.015000000000001</v>
      </c>
      <c r="RI47" s="17">
        <v>19.67727</v>
      </c>
      <c r="RJ47" s="17">
        <v>19.67727</v>
      </c>
      <c r="RK47" s="17">
        <v>0.33772999999999997</v>
      </c>
      <c r="RL47" s="17">
        <v>1.84</v>
      </c>
      <c r="RM47" s="17">
        <v>1.84</v>
      </c>
      <c r="RN47" s="17">
        <v>1.84</v>
      </c>
      <c r="RO47" s="17">
        <v>0</v>
      </c>
      <c r="RP47" s="17">
        <v>0</v>
      </c>
      <c r="RQ47" s="17"/>
      <c r="RR47" s="17"/>
      <c r="RS47" s="17">
        <v>0</v>
      </c>
      <c r="RT47" s="17">
        <v>4.5091400000000004</v>
      </c>
      <c r="RU47" s="17">
        <v>4.4000000000000004</v>
      </c>
      <c r="RV47" s="17">
        <v>4.4000000000000004</v>
      </c>
      <c r="RW47" s="17">
        <v>0.10914</v>
      </c>
      <c r="RX47" s="17">
        <v>0</v>
      </c>
      <c r="RY47" s="17"/>
      <c r="RZ47" s="17"/>
      <c r="SA47" s="17">
        <v>0</v>
      </c>
      <c r="SB47" s="17">
        <v>0</v>
      </c>
      <c r="SC47" s="17"/>
      <c r="SD47" s="17"/>
      <c r="SE47" s="17">
        <v>0</v>
      </c>
      <c r="SF47" s="17">
        <v>5.3460000000000001</v>
      </c>
      <c r="SG47" s="17">
        <v>5.3</v>
      </c>
      <c r="SH47" s="17">
        <v>5.3</v>
      </c>
      <c r="SI47" s="17">
        <v>4.5999999999999999E-2</v>
      </c>
      <c r="SJ47" s="17">
        <v>3.2749999999999999</v>
      </c>
      <c r="SK47" s="17">
        <v>2.7</v>
      </c>
      <c r="SL47" s="17">
        <v>2.7</v>
      </c>
      <c r="SM47" s="17">
        <v>0.57499999999999996</v>
      </c>
      <c r="SN47" s="17">
        <v>3.1</v>
      </c>
      <c r="SO47" s="17">
        <v>3</v>
      </c>
      <c r="SP47" s="17">
        <v>3</v>
      </c>
      <c r="SQ47" s="17">
        <v>0.1</v>
      </c>
      <c r="SR47" s="17">
        <v>4.49</v>
      </c>
      <c r="SS47" s="17">
        <v>5</v>
      </c>
      <c r="ST47" s="17">
        <v>5</v>
      </c>
      <c r="SU47" s="17">
        <v>-0.51</v>
      </c>
      <c r="SV47" s="17">
        <v>22.865729999999999</v>
      </c>
      <c r="SW47" s="17">
        <v>23.93</v>
      </c>
      <c r="SX47" s="17">
        <v>22.787299999999998</v>
      </c>
      <c r="SY47" s="17">
        <v>7.843E-2</v>
      </c>
      <c r="SZ47" s="17">
        <v>39.285550000000001</v>
      </c>
      <c r="TA47" s="17">
        <v>44.35</v>
      </c>
      <c r="TB47" s="17">
        <v>51.311300000000003</v>
      </c>
      <c r="TC47" s="17">
        <v>-12.02575</v>
      </c>
      <c r="TD47" s="17">
        <v>0</v>
      </c>
      <c r="TE47" s="17"/>
      <c r="TF47" s="17"/>
      <c r="TG47" s="17">
        <v>0</v>
      </c>
      <c r="TH47" s="17">
        <v>104.46372</v>
      </c>
      <c r="TI47" s="17">
        <v>110</v>
      </c>
      <c r="TJ47" s="17">
        <v>127.7</v>
      </c>
      <c r="TK47" s="17">
        <v>-23.236280000000001</v>
      </c>
      <c r="TL47" s="17">
        <v>114.94412</v>
      </c>
      <c r="TM47" s="17">
        <v>107.83</v>
      </c>
      <c r="TN47" s="17">
        <v>115.69</v>
      </c>
      <c r="TO47" s="17">
        <v>-0.74587999999999999</v>
      </c>
      <c r="TP47" s="17">
        <v>15.761049999999999</v>
      </c>
      <c r="TQ47" s="17">
        <v>15.18</v>
      </c>
      <c r="TR47" s="17">
        <v>18.77</v>
      </c>
      <c r="TS47" s="17">
        <v>-3.00895</v>
      </c>
      <c r="TT47" s="17">
        <v>9.4370999999999992</v>
      </c>
      <c r="TU47" s="17">
        <v>13.3</v>
      </c>
      <c r="TV47" s="17">
        <v>12.85</v>
      </c>
      <c r="TW47" s="17">
        <v>-3.4129</v>
      </c>
      <c r="TX47" s="17">
        <v>0</v>
      </c>
      <c r="TY47" s="17"/>
      <c r="TZ47" s="17"/>
      <c r="UA47" s="17">
        <v>0</v>
      </c>
      <c r="UB47" s="17">
        <v>0</v>
      </c>
      <c r="UC47" s="17">
        <v>4</v>
      </c>
      <c r="UD47" s="17">
        <v>4</v>
      </c>
      <c r="UE47" s="17">
        <v>-4</v>
      </c>
      <c r="UF47" s="17">
        <v>1.6120000000000001</v>
      </c>
      <c r="UG47" s="17">
        <v>1.6</v>
      </c>
      <c r="UH47" s="17">
        <v>1.6</v>
      </c>
      <c r="UI47" s="17">
        <v>1.2E-2</v>
      </c>
      <c r="UJ47" s="17">
        <v>0</v>
      </c>
      <c r="UK47" s="17"/>
      <c r="UL47" s="17"/>
      <c r="UM47" s="17">
        <v>0</v>
      </c>
      <c r="UN47" s="17">
        <v>4</v>
      </c>
      <c r="UO47" s="17">
        <v>3.5</v>
      </c>
      <c r="UP47" s="17">
        <v>3.5</v>
      </c>
      <c r="UQ47" s="17">
        <v>0.5</v>
      </c>
      <c r="UR47" s="17">
        <v>4.5</v>
      </c>
      <c r="US47" s="17">
        <v>4</v>
      </c>
      <c r="UT47" s="17">
        <v>4</v>
      </c>
      <c r="UU47" s="17">
        <v>0.5</v>
      </c>
      <c r="UV47" s="17">
        <v>4.7</v>
      </c>
      <c r="UW47" s="17">
        <v>4.0999999999999996</v>
      </c>
      <c r="UX47" s="17">
        <v>4.0999999999999996</v>
      </c>
      <c r="UY47" s="17">
        <v>0.6</v>
      </c>
      <c r="UZ47" s="17">
        <v>5.9388199999999998</v>
      </c>
      <c r="VA47" s="17">
        <v>9.4</v>
      </c>
      <c r="VB47" s="17">
        <v>11.1</v>
      </c>
      <c r="VC47" s="17">
        <v>-5.1611799999999999</v>
      </c>
      <c r="VD47" s="17">
        <v>0</v>
      </c>
      <c r="VE47" s="17"/>
      <c r="VF47" s="17"/>
      <c r="VG47" s="17">
        <v>0</v>
      </c>
      <c r="VH47" s="17"/>
      <c r="VI47" s="17"/>
      <c r="VJ47" s="17"/>
      <c r="VK47" s="17">
        <v>0</v>
      </c>
      <c r="VL47" s="17">
        <v>0</v>
      </c>
      <c r="VM47" s="17"/>
      <c r="VN47" s="17"/>
      <c r="VO47" s="17">
        <v>0</v>
      </c>
      <c r="VP47" s="17">
        <v>0.32300000000000001</v>
      </c>
      <c r="VQ47" s="17">
        <v>0.6</v>
      </c>
      <c r="VR47" s="17">
        <v>0.6</v>
      </c>
      <c r="VS47" s="17">
        <v>-0.27700000000000002</v>
      </c>
      <c r="VT47" s="17">
        <v>125.819</v>
      </c>
      <c r="VU47" s="17">
        <v>124.04</v>
      </c>
      <c r="VV47" s="17">
        <v>118</v>
      </c>
      <c r="VW47" s="17">
        <v>7.819</v>
      </c>
      <c r="VX47" s="17">
        <v>129.82499999999999</v>
      </c>
      <c r="VY47" s="17">
        <v>125.88</v>
      </c>
      <c r="VZ47" s="17">
        <v>125</v>
      </c>
      <c r="WA47" s="17">
        <v>4.8250000000000002</v>
      </c>
      <c r="WB47" s="17">
        <v>0</v>
      </c>
      <c r="WC47" s="17"/>
      <c r="WD47" s="17"/>
      <c r="WE47" s="17">
        <v>0</v>
      </c>
      <c r="WF47" s="17">
        <v>2.42</v>
      </c>
      <c r="WG47" s="17">
        <v>2.8</v>
      </c>
      <c r="WH47" s="17">
        <v>2.8</v>
      </c>
      <c r="WI47" s="17">
        <v>-0.38</v>
      </c>
      <c r="WJ47" s="17">
        <v>2.2999999999999998</v>
      </c>
      <c r="WK47" s="17">
        <v>2.2999999999999998</v>
      </c>
      <c r="WL47" s="17">
        <v>2.2999999999999998</v>
      </c>
      <c r="WM47" s="17">
        <v>0</v>
      </c>
      <c r="WN47" s="17">
        <v>2.31</v>
      </c>
      <c r="WO47" s="17">
        <v>2.2999999999999998</v>
      </c>
      <c r="WP47" s="17">
        <v>2.2999999999999998</v>
      </c>
      <c r="WQ47" s="17">
        <v>0.01</v>
      </c>
      <c r="WR47" s="17">
        <v>1.03</v>
      </c>
      <c r="WS47" s="17">
        <v>1.3</v>
      </c>
      <c r="WT47" s="17">
        <v>1.3</v>
      </c>
      <c r="WU47" s="17">
        <v>-0.27</v>
      </c>
      <c r="WV47" s="17"/>
      <c r="WW47" s="17"/>
      <c r="WX47" s="17"/>
      <c r="WY47" s="17">
        <v>0</v>
      </c>
      <c r="WZ47" s="17">
        <v>7.8170000000000002</v>
      </c>
      <c r="XA47" s="17">
        <v>5.0999999999999996</v>
      </c>
      <c r="XB47" s="17">
        <v>5.0999999999999996</v>
      </c>
      <c r="XC47" s="17">
        <v>2.7170000000000001</v>
      </c>
      <c r="XD47" s="17">
        <v>18.119050000000001</v>
      </c>
      <c r="XE47" s="17">
        <v>17.391300000000001</v>
      </c>
      <c r="XF47" s="17">
        <v>17.391300000000001</v>
      </c>
      <c r="XG47" s="17">
        <v>0.72775000000000001</v>
      </c>
      <c r="XH47" s="17">
        <v>10.0191</v>
      </c>
      <c r="XI47" s="17">
        <v>10</v>
      </c>
      <c r="XJ47" s="17">
        <v>10</v>
      </c>
      <c r="XK47" s="17">
        <v>1.9099999999999999E-2</v>
      </c>
      <c r="XL47" s="17">
        <v>9.1999999999999993</v>
      </c>
      <c r="XM47" s="17">
        <v>10.8</v>
      </c>
      <c r="XN47" s="17">
        <v>10.8</v>
      </c>
      <c r="XO47" s="17">
        <v>-1.6</v>
      </c>
      <c r="XP47" s="17">
        <v>0</v>
      </c>
      <c r="XQ47" s="17"/>
      <c r="XR47" s="17"/>
      <c r="XS47" s="17">
        <v>0</v>
      </c>
      <c r="XT47" s="17">
        <v>0</v>
      </c>
      <c r="XU47" s="17"/>
      <c r="XV47" s="17"/>
      <c r="XW47" s="17">
        <v>0</v>
      </c>
      <c r="XX47" s="17">
        <v>17.100000000000001</v>
      </c>
      <c r="XY47" s="17">
        <v>19</v>
      </c>
      <c r="XZ47" s="17">
        <v>14</v>
      </c>
      <c r="YA47" s="17">
        <v>3.1</v>
      </c>
      <c r="YB47" s="17">
        <v>13.06</v>
      </c>
      <c r="YC47" s="17">
        <v>19</v>
      </c>
      <c r="YD47" s="17">
        <v>19</v>
      </c>
      <c r="YE47" s="17">
        <v>-5.94</v>
      </c>
      <c r="YF47" s="17">
        <v>8.51</v>
      </c>
      <c r="YG47" s="17">
        <v>7.5</v>
      </c>
      <c r="YH47" s="17">
        <v>7.5</v>
      </c>
      <c r="YI47" s="17">
        <v>1.01</v>
      </c>
      <c r="YJ47" s="17">
        <v>11.36</v>
      </c>
      <c r="YK47" s="17">
        <v>11</v>
      </c>
      <c r="YL47" s="17">
        <v>11</v>
      </c>
      <c r="YM47" s="17">
        <v>0.36</v>
      </c>
      <c r="YN47" s="17">
        <v>12.79</v>
      </c>
      <c r="YO47" s="17">
        <v>12</v>
      </c>
      <c r="YP47" s="17">
        <v>12</v>
      </c>
      <c r="YQ47" s="17">
        <v>0.79</v>
      </c>
    </row>
    <row r="48" spans="1:667" ht="24" customHeight="1" x14ac:dyDescent="0.3">
      <c r="A48" s="1"/>
      <c r="B48" s="18" t="s">
        <v>73</v>
      </c>
      <c r="C48" s="18" t="s">
        <v>927</v>
      </c>
      <c r="D48" s="19">
        <v>99.27</v>
      </c>
      <c r="E48" s="19">
        <v>101.06425</v>
      </c>
      <c r="F48" s="19">
        <v>101.06425</v>
      </c>
      <c r="G48" s="19">
        <v>-1.7942499999999999</v>
      </c>
      <c r="H48" s="19">
        <v>647.64</v>
      </c>
      <c r="I48" s="19">
        <v>649.92602999999997</v>
      </c>
      <c r="J48" s="19">
        <v>649.92602999999997</v>
      </c>
      <c r="K48" s="19">
        <v>-2.2860299999999998</v>
      </c>
      <c r="L48" s="19">
        <v>216.27</v>
      </c>
      <c r="M48" s="19">
        <v>210.41108</v>
      </c>
      <c r="N48" s="19">
        <v>210.41108</v>
      </c>
      <c r="O48" s="19">
        <v>5.8589200000000003</v>
      </c>
      <c r="P48" s="19">
        <v>0</v>
      </c>
      <c r="Q48" s="19"/>
      <c r="R48" s="19"/>
      <c r="S48" s="19">
        <v>0</v>
      </c>
      <c r="T48" s="19">
        <v>0</v>
      </c>
      <c r="U48" s="19"/>
      <c r="V48" s="19"/>
      <c r="W48" s="19">
        <v>0</v>
      </c>
      <c r="X48" s="19">
        <v>86.5</v>
      </c>
      <c r="Y48" s="19">
        <v>91.335269999999994</v>
      </c>
      <c r="Z48" s="19">
        <v>91.335269999999994</v>
      </c>
      <c r="AA48" s="19">
        <v>-4.8352700000000004</v>
      </c>
      <c r="AB48" s="19">
        <v>92.8</v>
      </c>
      <c r="AC48" s="19">
        <v>90</v>
      </c>
      <c r="AD48" s="19">
        <v>86.093050000000005</v>
      </c>
      <c r="AE48" s="19">
        <v>6.70695</v>
      </c>
      <c r="AF48" s="19">
        <v>0</v>
      </c>
      <c r="AG48" s="19"/>
      <c r="AH48" s="19"/>
      <c r="AI48" s="19">
        <v>0</v>
      </c>
      <c r="AJ48" s="19">
        <v>0</v>
      </c>
      <c r="AK48" s="19">
        <v>86.820319999999995</v>
      </c>
      <c r="AL48" s="19">
        <v>86.820319999999995</v>
      </c>
      <c r="AM48" s="19">
        <v>-86.820319999999995</v>
      </c>
      <c r="AN48" s="19">
        <v>180.79</v>
      </c>
      <c r="AO48" s="19">
        <v>190.92008999999999</v>
      </c>
      <c r="AP48" s="19">
        <v>190.92008999999999</v>
      </c>
      <c r="AQ48" s="19">
        <v>-10.130089999999999</v>
      </c>
      <c r="AR48" s="19">
        <v>198.94</v>
      </c>
      <c r="AS48" s="19">
        <v>190.92008999999999</v>
      </c>
      <c r="AT48" s="19">
        <v>190.92008999999999</v>
      </c>
      <c r="AU48" s="19">
        <v>8.0199099999999994</v>
      </c>
      <c r="AV48" s="19">
        <v>201.9</v>
      </c>
      <c r="AW48" s="19">
        <v>190.92008999999999</v>
      </c>
      <c r="AX48" s="19">
        <v>190.92008999999999</v>
      </c>
      <c r="AY48" s="19">
        <v>10.97991</v>
      </c>
      <c r="AZ48" s="19">
        <v>287.75</v>
      </c>
      <c r="BA48" s="19">
        <v>287.24013000000002</v>
      </c>
      <c r="BB48" s="19">
        <v>287.24013000000002</v>
      </c>
      <c r="BC48" s="19">
        <v>0.50987000000000005</v>
      </c>
      <c r="BD48" s="19">
        <v>202.37</v>
      </c>
      <c r="BE48" s="19">
        <v>206.04143999999999</v>
      </c>
      <c r="BF48" s="19">
        <v>206.04143999999999</v>
      </c>
      <c r="BG48" s="19">
        <v>-3.67144</v>
      </c>
      <c r="BH48" s="19">
        <v>102.99</v>
      </c>
      <c r="BI48" s="19">
        <v>103.33009</v>
      </c>
      <c r="BJ48" s="19">
        <v>103.33009</v>
      </c>
      <c r="BK48" s="19">
        <v>-0.34009</v>
      </c>
      <c r="BL48" s="19">
        <v>205.23</v>
      </c>
      <c r="BM48" s="19">
        <v>354.74239</v>
      </c>
      <c r="BN48" s="19">
        <v>463.55757999999997</v>
      </c>
      <c r="BO48" s="19">
        <v>-258.32758000000001</v>
      </c>
      <c r="BP48" s="19">
        <v>4.0999999999999996</v>
      </c>
      <c r="BQ48" s="19">
        <v>3.8975900000000001</v>
      </c>
      <c r="BR48" s="19">
        <v>3.8975900000000001</v>
      </c>
      <c r="BS48" s="19">
        <v>0.20241000000000001</v>
      </c>
      <c r="BT48" s="19">
        <v>0</v>
      </c>
      <c r="BU48" s="19"/>
      <c r="BV48" s="19"/>
      <c r="BW48" s="19">
        <v>0</v>
      </c>
      <c r="BX48" s="19">
        <v>0</v>
      </c>
      <c r="BY48" s="19"/>
      <c r="BZ48" s="19"/>
      <c r="CA48" s="19">
        <v>0</v>
      </c>
      <c r="CB48" s="19">
        <v>0</v>
      </c>
      <c r="CC48" s="19"/>
      <c r="CD48" s="19"/>
      <c r="CE48" s="19">
        <v>0</v>
      </c>
      <c r="CF48" s="19">
        <v>108.10599999999999</v>
      </c>
      <c r="CG48" s="19">
        <v>114.38334</v>
      </c>
      <c r="CH48" s="19">
        <v>114.38334</v>
      </c>
      <c r="CI48" s="19">
        <v>-6.2773399999999997</v>
      </c>
      <c r="CJ48" s="19">
        <v>7.7590000000000003</v>
      </c>
      <c r="CK48" s="19">
        <v>7.1296799999999996</v>
      </c>
      <c r="CL48" s="19">
        <v>7.1296799999999996</v>
      </c>
      <c r="CM48" s="19">
        <v>0.62931999999999999</v>
      </c>
      <c r="CN48" s="19">
        <v>5.1340000000000003</v>
      </c>
      <c r="CO48" s="19">
        <v>3.8284699999999998</v>
      </c>
      <c r="CP48" s="19">
        <v>3.8284699999999998</v>
      </c>
      <c r="CQ48" s="19">
        <v>1.3055300000000001</v>
      </c>
      <c r="CR48" s="19">
        <v>22.536999999999999</v>
      </c>
      <c r="CS48" s="19">
        <v>22.280850000000001</v>
      </c>
      <c r="CT48" s="19">
        <v>22.280850000000001</v>
      </c>
      <c r="CU48" s="19">
        <v>0.25614999999999999</v>
      </c>
      <c r="CV48" s="19">
        <v>100.07</v>
      </c>
      <c r="CW48" s="19">
        <v>72.212029999999999</v>
      </c>
      <c r="CX48" s="19">
        <v>78.666809999999998</v>
      </c>
      <c r="CY48" s="19">
        <v>21.403189999999999</v>
      </c>
      <c r="CZ48" s="19">
        <v>151.26487</v>
      </c>
      <c r="DA48" s="19">
        <v>93.33578</v>
      </c>
      <c r="DB48" s="19">
        <v>20.7254</v>
      </c>
      <c r="DC48" s="19">
        <v>130.53946999999999</v>
      </c>
      <c r="DD48" s="19">
        <v>0</v>
      </c>
      <c r="DE48" s="19"/>
      <c r="DF48" s="19"/>
      <c r="DG48" s="19">
        <v>0</v>
      </c>
      <c r="DH48" s="19">
        <v>58.616</v>
      </c>
      <c r="DI48" s="19">
        <v>58</v>
      </c>
      <c r="DJ48" s="19"/>
      <c r="DK48" s="19">
        <v>58.616</v>
      </c>
      <c r="DL48" s="19">
        <v>0</v>
      </c>
      <c r="DM48" s="19"/>
      <c r="DN48" s="19">
        <v>7.8466800000000001</v>
      </c>
      <c r="DO48" s="19">
        <v>-7.8466800000000001</v>
      </c>
      <c r="DP48" s="19">
        <v>6.5271600000000003</v>
      </c>
      <c r="DQ48" s="19">
        <v>6.39</v>
      </c>
      <c r="DR48" s="19">
        <v>6.39</v>
      </c>
      <c r="DS48" s="19">
        <v>0.13716</v>
      </c>
      <c r="DT48" s="19">
        <v>149.15822</v>
      </c>
      <c r="DU48" s="19"/>
      <c r="DV48" s="19">
        <v>227.35265000000001</v>
      </c>
      <c r="DW48" s="19">
        <v>-78.194429999999997</v>
      </c>
      <c r="DX48" s="19">
        <v>29.126999999999999</v>
      </c>
      <c r="DY48" s="19">
        <v>32.030839999999998</v>
      </c>
      <c r="DZ48" s="19">
        <v>33.393859999999997</v>
      </c>
      <c r="EA48" s="19">
        <v>-4.2668600000000003</v>
      </c>
      <c r="EB48" s="19">
        <v>147.88968</v>
      </c>
      <c r="EC48" s="19"/>
      <c r="ED48" s="19">
        <v>129.31836000000001</v>
      </c>
      <c r="EE48" s="19">
        <v>18.57132</v>
      </c>
      <c r="EF48" s="19">
        <v>19.446770000000001</v>
      </c>
      <c r="EG48" s="19">
        <v>20.022960000000001</v>
      </c>
      <c r="EH48" s="19">
        <v>21.083359999999999</v>
      </c>
      <c r="EI48" s="19">
        <v>-1.63659</v>
      </c>
      <c r="EJ48" s="19">
        <v>17.192630000000001</v>
      </c>
      <c r="EK48" s="19">
        <v>18.700710000000001</v>
      </c>
      <c r="EL48" s="19">
        <v>18.574760000000001</v>
      </c>
      <c r="EM48" s="19">
        <v>-1.3821300000000001</v>
      </c>
      <c r="EN48" s="19">
        <v>12.958360000000001</v>
      </c>
      <c r="EO48" s="19">
        <v>12.56039</v>
      </c>
      <c r="EP48" s="19">
        <v>12.56039</v>
      </c>
      <c r="EQ48" s="19">
        <v>0.39796999999999999</v>
      </c>
      <c r="ER48" s="19">
        <v>57.08</v>
      </c>
      <c r="ES48" s="19">
        <v>62.201410000000003</v>
      </c>
      <c r="ET48" s="19">
        <v>62.2014</v>
      </c>
      <c r="EU48" s="19">
        <v>-5.1214000000000004</v>
      </c>
      <c r="EV48" s="19">
        <v>176.07248000000001</v>
      </c>
      <c r="EW48" s="19">
        <v>184.74316999999999</v>
      </c>
      <c r="EX48" s="19">
        <v>184.74316999999999</v>
      </c>
      <c r="EY48" s="19">
        <v>-8.6706900000000005</v>
      </c>
      <c r="EZ48" s="19">
        <v>176.35011</v>
      </c>
      <c r="FA48" s="19">
        <v>184.74316999999999</v>
      </c>
      <c r="FB48" s="19">
        <v>184.74316999999999</v>
      </c>
      <c r="FC48" s="19">
        <v>-8.3930600000000002</v>
      </c>
      <c r="FD48" s="19">
        <v>180.45498000000001</v>
      </c>
      <c r="FE48" s="19">
        <v>185.29795999999999</v>
      </c>
      <c r="FF48" s="19">
        <v>185.29795999999999</v>
      </c>
      <c r="FG48" s="19">
        <v>-4.8429799999999998</v>
      </c>
      <c r="FH48" s="19">
        <v>82.89</v>
      </c>
      <c r="FI48" s="19">
        <v>87.983080000000001</v>
      </c>
      <c r="FJ48" s="19">
        <v>87.983080000000001</v>
      </c>
      <c r="FK48" s="19">
        <v>-5.0930799999999996</v>
      </c>
      <c r="FL48" s="19">
        <v>18.329999999999998</v>
      </c>
      <c r="FM48" s="19">
        <v>37.109589999999997</v>
      </c>
      <c r="FN48" s="19">
        <v>46.809649999999998</v>
      </c>
      <c r="FO48" s="19">
        <v>-28.479649999999999</v>
      </c>
      <c r="FP48" s="19">
        <v>17.989999999999998</v>
      </c>
      <c r="FQ48" s="19">
        <v>22.097339999999999</v>
      </c>
      <c r="FR48" s="19">
        <v>21.987310000000001</v>
      </c>
      <c r="FS48" s="19">
        <v>-3.9973100000000001</v>
      </c>
      <c r="FT48" s="19">
        <v>14.81</v>
      </c>
      <c r="FU48" s="19">
        <v>15.25745</v>
      </c>
      <c r="FV48" s="19">
        <v>15.25745</v>
      </c>
      <c r="FW48" s="19">
        <v>-0.44745000000000001</v>
      </c>
      <c r="FX48" s="19">
        <v>47.36</v>
      </c>
      <c r="FY48" s="19">
        <v>138.85448</v>
      </c>
      <c r="FZ48" s="19">
        <v>152.93388999999999</v>
      </c>
      <c r="GA48" s="19">
        <v>-105.57389000000001</v>
      </c>
      <c r="GB48" s="19"/>
      <c r="GC48" s="19"/>
      <c r="GD48" s="19"/>
      <c r="GE48" s="19">
        <v>0</v>
      </c>
      <c r="GF48" s="19"/>
      <c r="GG48" s="19"/>
      <c r="GH48" s="19"/>
      <c r="GI48" s="19">
        <v>0</v>
      </c>
      <c r="GJ48" s="19">
        <v>0</v>
      </c>
      <c r="GK48" s="19">
        <v>6.8787000000000003</v>
      </c>
      <c r="GL48" s="19">
        <v>6.8787000000000003</v>
      </c>
      <c r="GM48" s="19">
        <v>-6.8787000000000003</v>
      </c>
      <c r="GN48" s="19">
        <v>122.68</v>
      </c>
      <c r="GO48" s="19">
        <v>129.55717000000001</v>
      </c>
      <c r="GP48" s="19">
        <v>130.42339999999999</v>
      </c>
      <c r="GQ48" s="19">
        <v>-7.7434000000000003</v>
      </c>
      <c r="GR48" s="19">
        <v>0</v>
      </c>
      <c r="GS48" s="19"/>
      <c r="GT48" s="19"/>
      <c r="GU48" s="19">
        <v>0</v>
      </c>
      <c r="GV48" s="19">
        <v>0</v>
      </c>
      <c r="GW48" s="19"/>
      <c r="GX48" s="19"/>
      <c r="GY48" s="19">
        <v>0</v>
      </c>
      <c r="GZ48" s="19">
        <v>0</v>
      </c>
      <c r="HA48" s="19"/>
      <c r="HB48" s="19"/>
      <c r="HC48" s="19">
        <v>0</v>
      </c>
      <c r="HD48" s="19">
        <v>0</v>
      </c>
      <c r="HE48" s="19"/>
      <c r="HF48" s="19"/>
      <c r="HG48" s="19">
        <v>0</v>
      </c>
      <c r="HH48" s="19">
        <v>92.55</v>
      </c>
      <c r="HI48" s="19">
        <v>94.991299999999995</v>
      </c>
      <c r="HJ48" s="19">
        <v>94.991299999999995</v>
      </c>
      <c r="HK48" s="19">
        <v>-2.4413</v>
      </c>
      <c r="HL48" s="19">
        <v>22.042999999999999</v>
      </c>
      <c r="HM48" s="19"/>
      <c r="HN48" s="19"/>
      <c r="HO48" s="19">
        <v>22.042999999999999</v>
      </c>
      <c r="HP48" s="19">
        <v>0</v>
      </c>
      <c r="HQ48" s="19"/>
      <c r="HR48" s="19"/>
      <c r="HS48" s="19">
        <v>0</v>
      </c>
      <c r="HT48" s="19">
        <v>41.393999999999998</v>
      </c>
      <c r="HU48" s="19">
        <v>45.291899999999998</v>
      </c>
      <c r="HV48" s="19">
        <v>45.291899999999998</v>
      </c>
      <c r="HW48" s="19">
        <v>-3.8978999999999999</v>
      </c>
      <c r="HX48" s="19">
        <v>0</v>
      </c>
      <c r="HY48" s="19"/>
      <c r="HZ48" s="19"/>
      <c r="IA48" s="19">
        <v>0</v>
      </c>
      <c r="IB48" s="19">
        <v>0</v>
      </c>
      <c r="IC48" s="19"/>
      <c r="ID48" s="19"/>
      <c r="IE48" s="19">
        <v>0</v>
      </c>
      <c r="IF48" s="19">
        <v>0</v>
      </c>
      <c r="IG48" s="19"/>
      <c r="IH48" s="19"/>
      <c r="II48" s="19">
        <v>0</v>
      </c>
      <c r="IJ48" s="19">
        <v>65.005179999999996</v>
      </c>
      <c r="IK48" s="19">
        <v>117.40273999999999</v>
      </c>
      <c r="IL48" s="19">
        <v>90.221630000000005</v>
      </c>
      <c r="IM48" s="19">
        <v>-25.216449999999998</v>
      </c>
      <c r="IN48" s="19">
        <v>163.91304</v>
      </c>
      <c r="IO48" s="19">
        <v>177.33394999999999</v>
      </c>
      <c r="IP48" s="19">
        <v>178.86793</v>
      </c>
      <c r="IQ48" s="19">
        <v>-14.954890000000001</v>
      </c>
      <c r="IR48" s="19">
        <v>164.01497000000001</v>
      </c>
      <c r="IS48" s="19">
        <v>177.33394999999999</v>
      </c>
      <c r="IT48" s="19">
        <v>178.86793</v>
      </c>
      <c r="IU48" s="19">
        <v>-14.852959999999999</v>
      </c>
      <c r="IV48" s="19">
        <v>196.41817</v>
      </c>
      <c r="IW48" s="19">
        <v>177.33394999999999</v>
      </c>
      <c r="IX48" s="19">
        <v>178.86793</v>
      </c>
      <c r="IY48" s="19">
        <v>17.550239999999999</v>
      </c>
      <c r="IZ48" s="19">
        <v>259.19396999999998</v>
      </c>
      <c r="JA48" s="19">
        <v>266.79971999999998</v>
      </c>
      <c r="JB48" s="19">
        <v>269.10761000000002</v>
      </c>
      <c r="JC48" s="19">
        <v>-9.9136399999999991</v>
      </c>
      <c r="JD48" s="19">
        <v>68.546490000000006</v>
      </c>
      <c r="JE48" s="19">
        <v>73.334350000000001</v>
      </c>
      <c r="JF48" s="19">
        <v>73.334339999999997</v>
      </c>
      <c r="JG48" s="19">
        <v>-4.7878499999999997</v>
      </c>
      <c r="JH48" s="19">
        <v>34.284019999999998</v>
      </c>
      <c r="JI48" s="19">
        <v>36.777279999999998</v>
      </c>
      <c r="JJ48" s="19">
        <v>36.777279999999998</v>
      </c>
      <c r="JK48" s="19">
        <v>-2.4932599999999998</v>
      </c>
      <c r="JL48" s="19">
        <v>0</v>
      </c>
      <c r="JM48" s="19"/>
      <c r="JN48" s="19"/>
      <c r="JO48" s="19">
        <v>0</v>
      </c>
      <c r="JP48" s="19">
        <v>0</v>
      </c>
      <c r="JQ48" s="19"/>
      <c r="JR48" s="19"/>
      <c r="JS48" s="19">
        <v>0</v>
      </c>
      <c r="JT48" s="19">
        <v>0</v>
      </c>
      <c r="JU48" s="19"/>
      <c r="JV48" s="19"/>
      <c r="JW48" s="19">
        <v>0</v>
      </c>
      <c r="JX48" s="19">
        <v>0</v>
      </c>
      <c r="JY48" s="19"/>
      <c r="JZ48" s="19"/>
      <c r="KA48" s="19">
        <v>0</v>
      </c>
      <c r="KB48" s="19">
        <v>0</v>
      </c>
      <c r="KC48" s="19"/>
      <c r="KD48" s="19"/>
      <c r="KE48" s="19">
        <v>0</v>
      </c>
      <c r="KF48" s="19">
        <v>0</v>
      </c>
      <c r="KG48" s="19"/>
      <c r="KH48" s="19"/>
      <c r="KI48" s="19">
        <v>0</v>
      </c>
      <c r="KJ48" s="19">
        <v>4.4000000000000004</v>
      </c>
      <c r="KK48" s="19"/>
      <c r="KL48" s="19"/>
      <c r="KM48" s="19">
        <v>4.4000000000000004</v>
      </c>
      <c r="KN48" s="19">
        <v>0.93</v>
      </c>
      <c r="KO48" s="19">
        <v>0.90800999999999998</v>
      </c>
      <c r="KP48" s="19">
        <v>0.90800999999999998</v>
      </c>
      <c r="KQ48" s="19">
        <v>2.1989999999999999E-2</v>
      </c>
      <c r="KR48" s="19">
        <v>182.80699999999999</v>
      </c>
      <c r="KS48" s="19">
        <v>235.73559</v>
      </c>
      <c r="KT48" s="19">
        <v>193.24171999999999</v>
      </c>
      <c r="KU48" s="19">
        <v>-10.43472</v>
      </c>
      <c r="KV48" s="19">
        <v>110.789</v>
      </c>
      <c r="KW48" s="19">
        <v>52.173909999999999</v>
      </c>
      <c r="KX48" s="19">
        <v>112.72589000000001</v>
      </c>
      <c r="KY48" s="19">
        <v>-1.93689</v>
      </c>
      <c r="KZ48" s="19">
        <v>62.968000000000004</v>
      </c>
      <c r="LA48" s="19">
        <v>66.809659999999994</v>
      </c>
      <c r="LB48" s="19">
        <v>66.809659999999994</v>
      </c>
      <c r="LC48" s="19">
        <v>-3.8416600000000001</v>
      </c>
      <c r="LD48" s="19">
        <v>75.091999999999999</v>
      </c>
      <c r="LE48" s="19">
        <v>48.179349999999999</v>
      </c>
      <c r="LF48" s="19">
        <v>48.179349999999999</v>
      </c>
      <c r="LG48" s="19">
        <v>26.912649999999999</v>
      </c>
      <c r="LH48" s="19">
        <v>23.277000000000001</v>
      </c>
      <c r="LI48" s="19">
        <v>29.806760000000001</v>
      </c>
      <c r="LJ48" s="19">
        <v>29.806760000000001</v>
      </c>
      <c r="LK48" s="19">
        <v>-6.5297599999999996</v>
      </c>
      <c r="LL48" s="19">
        <v>118.212</v>
      </c>
      <c r="LM48" s="19">
        <v>114.15201999999999</v>
      </c>
      <c r="LN48" s="19"/>
      <c r="LO48" s="19">
        <v>118.212</v>
      </c>
      <c r="LP48" s="19">
        <v>48.652999999999999</v>
      </c>
      <c r="LQ48" s="19"/>
      <c r="LR48" s="19"/>
      <c r="LS48" s="19">
        <v>48.652999999999999</v>
      </c>
      <c r="LT48" s="19">
        <v>49.481999999999999</v>
      </c>
      <c r="LU48" s="19"/>
      <c r="LV48" s="19"/>
      <c r="LW48" s="19">
        <v>49.481999999999999</v>
      </c>
      <c r="LX48" s="19">
        <v>141.125</v>
      </c>
      <c r="LY48" s="19">
        <v>146.59587999999999</v>
      </c>
      <c r="LZ48" s="19">
        <v>152.75188</v>
      </c>
      <c r="MA48" s="19">
        <v>-11.62688</v>
      </c>
      <c r="MB48" s="19">
        <v>144.12</v>
      </c>
      <c r="MC48" s="19">
        <v>146.59587999999999</v>
      </c>
      <c r="MD48" s="19">
        <v>152.75188</v>
      </c>
      <c r="ME48" s="19">
        <v>-8.6318800000000007</v>
      </c>
      <c r="MF48" s="19">
        <v>168.44</v>
      </c>
      <c r="MG48" s="19">
        <v>147.03611000000001</v>
      </c>
      <c r="MH48" s="19">
        <v>153.21059</v>
      </c>
      <c r="MI48" s="19">
        <v>15.22941</v>
      </c>
      <c r="MJ48" s="19">
        <v>184.97900000000001</v>
      </c>
      <c r="MK48" s="19">
        <v>176.36183</v>
      </c>
      <c r="ML48" s="19"/>
      <c r="MM48" s="19">
        <v>184.97900000000001</v>
      </c>
      <c r="MN48" s="19">
        <v>0</v>
      </c>
      <c r="MO48" s="19"/>
      <c r="MP48" s="19"/>
      <c r="MQ48" s="19">
        <v>0</v>
      </c>
      <c r="MR48" s="19">
        <v>0</v>
      </c>
      <c r="MS48" s="19"/>
      <c r="MT48" s="19"/>
      <c r="MU48" s="19">
        <v>0</v>
      </c>
      <c r="MV48" s="19">
        <v>0</v>
      </c>
      <c r="MW48" s="19"/>
      <c r="MX48" s="19"/>
      <c r="MY48" s="19">
        <v>0</v>
      </c>
      <c r="MZ48" s="19">
        <v>0</v>
      </c>
      <c r="NA48" s="19"/>
      <c r="NB48" s="19"/>
      <c r="NC48" s="19">
        <v>0</v>
      </c>
      <c r="ND48" s="19">
        <v>208.40649999999999</v>
      </c>
      <c r="NE48" s="19">
        <v>205.29381000000001</v>
      </c>
      <c r="NF48" s="19">
        <v>205.2938</v>
      </c>
      <c r="NG48" s="19">
        <v>3.1126999999999998</v>
      </c>
      <c r="NH48" s="19">
        <v>101.39011000000001</v>
      </c>
      <c r="NI48" s="19">
        <v>102.95515</v>
      </c>
      <c r="NJ48" s="19">
        <v>102.95515</v>
      </c>
      <c r="NK48" s="19">
        <v>-1.56504</v>
      </c>
      <c r="NL48" s="19">
        <v>8.3109999999999999</v>
      </c>
      <c r="NM48" s="19">
        <v>7.4573499999999999</v>
      </c>
      <c r="NN48" s="19">
        <v>7.4573499999999999</v>
      </c>
      <c r="NO48" s="19">
        <v>0.85365000000000002</v>
      </c>
      <c r="NP48" s="19">
        <v>5.2240000000000002</v>
      </c>
      <c r="NQ48" s="19">
        <v>4.9172599999999997</v>
      </c>
      <c r="NR48" s="19">
        <v>4.9172599999999997</v>
      </c>
      <c r="NS48" s="19">
        <v>0.30674000000000001</v>
      </c>
      <c r="NT48" s="19">
        <v>89.623999999999995</v>
      </c>
      <c r="NU48" s="19">
        <v>111.41</v>
      </c>
      <c r="NV48" s="19">
        <v>88.481200000000001</v>
      </c>
      <c r="NW48" s="19">
        <v>1.1428</v>
      </c>
      <c r="NX48" s="19"/>
      <c r="NY48" s="19"/>
      <c r="NZ48" s="19"/>
      <c r="OA48" s="19">
        <v>0</v>
      </c>
      <c r="OB48" s="19">
        <v>11.78092</v>
      </c>
      <c r="OC48" s="19">
        <v>10.99</v>
      </c>
      <c r="OD48" s="19">
        <v>9.9359000000000002</v>
      </c>
      <c r="OE48" s="19">
        <v>1.8450200000000001</v>
      </c>
      <c r="OF48" s="19"/>
      <c r="OG48" s="19"/>
      <c r="OH48" s="19"/>
      <c r="OI48" s="19">
        <v>0</v>
      </c>
      <c r="OJ48" s="19">
        <v>5.1739199999999999</v>
      </c>
      <c r="OK48" s="19">
        <v>8.1350599999999993</v>
      </c>
      <c r="OL48" s="19">
        <v>20.33764</v>
      </c>
      <c r="OM48" s="19">
        <v>-15.16372</v>
      </c>
      <c r="ON48" s="19">
        <v>0</v>
      </c>
      <c r="OO48" s="19"/>
      <c r="OP48" s="19"/>
      <c r="OQ48" s="19">
        <v>0</v>
      </c>
      <c r="OR48" s="19">
        <v>0</v>
      </c>
      <c r="OS48" s="19"/>
      <c r="OT48" s="19"/>
      <c r="OU48" s="19">
        <v>0</v>
      </c>
      <c r="OV48" s="19">
        <v>0</v>
      </c>
      <c r="OW48" s="19"/>
      <c r="OX48" s="19"/>
      <c r="OY48" s="19">
        <v>0</v>
      </c>
      <c r="OZ48" s="19">
        <v>0</v>
      </c>
      <c r="PA48" s="19"/>
      <c r="PB48" s="19"/>
      <c r="PC48" s="19">
        <v>0</v>
      </c>
      <c r="PD48" s="19">
        <v>0.57999999999999996</v>
      </c>
      <c r="PE48" s="19">
        <v>0.71</v>
      </c>
      <c r="PF48" s="19">
        <v>0.71</v>
      </c>
      <c r="PG48" s="19">
        <v>-0.13</v>
      </c>
      <c r="PH48" s="19">
        <v>1.04</v>
      </c>
      <c r="PI48" s="19">
        <v>1.4</v>
      </c>
      <c r="PJ48" s="19">
        <v>1.4</v>
      </c>
      <c r="PK48" s="19">
        <v>-0.36</v>
      </c>
      <c r="PL48" s="19">
        <v>2.5019999999999998</v>
      </c>
      <c r="PM48" s="19">
        <v>2.4</v>
      </c>
      <c r="PN48" s="19">
        <v>2.4</v>
      </c>
      <c r="PO48" s="19">
        <v>0.10199999999999999</v>
      </c>
      <c r="PP48" s="19">
        <v>18.20439</v>
      </c>
      <c r="PQ48" s="19">
        <v>16.336290000000002</v>
      </c>
      <c r="PR48" s="19">
        <v>4.2788300000000001</v>
      </c>
      <c r="PS48" s="19">
        <v>13.925560000000001</v>
      </c>
      <c r="PT48" s="19">
        <v>3.4729999999999999</v>
      </c>
      <c r="PU48" s="19">
        <v>3.12</v>
      </c>
      <c r="PV48" s="19">
        <v>3.12</v>
      </c>
      <c r="PW48" s="19">
        <v>0.35299999999999998</v>
      </c>
      <c r="PX48" s="19">
        <v>0</v>
      </c>
      <c r="PY48" s="19"/>
      <c r="PZ48" s="19">
        <v>3.1</v>
      </c>
      <c r="QA48" s="19">
        <v>-3.1</v>
      </c>
      <c r="QB48" s="19">
        <v>3.5779999999999998</v>
      </c>
      <c r="QC48" s="19">
        <v>3.5</v>
      </c>
      <c r="QD48" s="19">
        <v>3.5</v>
      </c>
      <c r="QE48" s="19">
        <v>7.8E-2</v>
      </c>
      <c r="QF48" s="19">
        <v>15.36</v>
      </c>
      <c r="QG48" s="19">
        <v>14.975849999999999</v>
      </c>
      <c r="QH48" s="19">
        <v>14.975849999999999</v>
      </c>
      <c r="QI48" s="19">
        <v>0.38414999999999999</v>
      </c>
      <c r="QJ48" s="19">
        <v>0</v>
      </c>
      <c r="QK48" s="19"/>
      <c r="QL48" s="19"/>
      <c r="QM48" s="19">
        <v>0</v>
      </c>
      <c r="QN48" s="19">
        <v>0</v>
      </c>
      <c r="QO48" s="19"/>
      <c r="QP48" s="19"/>
      <c r="QQ48" s="19">
        <v>0</v>
      </c>
      <c r="QR48" s="19">
        <v>23.545000000000002</v>
      </c>
      <c r="QS48" s="19">
        <v>29.47</v>
      </c>
      <c r="QT48" s="19">
        <v>23.917400000000001</v>
      </c>
      <c r="QU48" s="19">
        <v>-0.37240000000000001</v>
      </c>
      <c r="QV48" s="19">
        <v>75.891999999999996</v>
      </c>
      <c r="QW48" s="19">
        <v>83.49</v>
      </c>
      <c r="QX48" s="19">
        <v>69.114999999999995</v>
      </c>
      <c r="QY48" s="19">
        <v>6.7770000000000001</v>
      </c>
      <c r="QZ48" s="19">
        <v>0</v>
      </c>
      <c r="RA48" s="19"/>
      <c r="RB48" s="19"/>
      <c r="RC48" s="19">
        <v>0</v>
      </c>
      <c r="RD48" s="19">
        <v>2.4180000000000001</v>
      </c>
      <c r="RE48" s="19">
        <v>2.15</v>
      </c>
      <c r="RF48" s="19">
        <v>2.15</v>
      </c>
      <c r="RG48" s="19">
        <v>0.26800000000000002</v>
      </c>
      <c r="RH48" s="19">
        <v>20.012</v>
      </c>
      <c r="RI48" s="19">
        <v>19.67727</v>
      </c>
      <c r="RJ48" s="19">
        <v>19.67727</v>
      </c>
      <c r="RK48" s="19">
        <v>0.33473000000000003</v>
      </c>
      <c r="RL48" s="19">
        <v>1.84</v>
      </c>
      <c r="RM48" s="19">
        <v>1.84</v>
      </c>
      <c r="RN48" s="19">
        <v>1.84</v>
      </c>
      <c r="RO48" s="19">
        <v>0</v>
      </c>
      <c r="RP48" s="19">
        <v>0</v>
      </c>
      <c r="RQ48" s="19"/>
      <c r="RR48" s="19"/>
      <c r="RS48" s="19">
        <v>0</v>
      </c>
      <c r="RT48" s="19">
        <v>4.4136300000000004</v>
      </c>
      <c r="RU48" s="19">
        <v>4.4000000000000004</v>
      </c>
      <c r="RV48" s="19">
        <v>4.4000000000000004</v>
      </c>
      <c r="RW48" s="19">
        <v>1.363E-2</v>
      </c>
      <c r="RX48" s="19"/>
      <c r="RY48" s="19"/>
      <c r="RZ48" s="19"/>
      <c r="SA48" s="19">
        <v>0</v>
      </c>
      <c r="SB48" s="19">
        <v>0</v>
      </c>
      <c r="SC48" s="19"/>
      <c r="SD48" s="19"/>
      <c r="SE48" s="19">
        <v>0</v>
      </c>
      <c r="SF48" s="19">
        <v>5.5960000000000001</v>
      </c>
      <c r="SG48" s="19">
        <v>5.3</v>
      </c>
      <c r="SH48" s="19">
        <v>5.3</v>
      </c>
      <c r="SI48" s="19">
        <v>0.29599999999999999</v>
      </c>
      <c r="SJ48" s="19">
        <v>3.278</v>
      </c>
      <c r="SK48" s="19">
        <v>2.7</v>
      </c>
      <c r="SL48" s="19">
        <v>2.7</v>
      </c>
      <c r="SM48" s="19">
        <v>0.57799999999999996</v>
      </c>
      <c r="SN48" s="19">
        <v>3.03</v>
      </c>
      <c r="SO48" s="19">
        <v>3</v>
      </c>
      <c r="SP48" s="19">
        <v>3</v>
      </c>
      <c r="SQ48" s="19">
        <v>0.03</v>
      </c>
      <c r="SR48" s="19">
        <v>4.43</v>
      </c>
      <c r="SS48" s="19">
        <v>5</v>
      </c>
      <c r="ST48" s="19">
        <v>5</v>
      </c>
      <c r="SU48" s="19">
        <v>-0.56999999999999995</v>
      </c>
      <c r="SV48" s="19">
        <v>23.099740000000001</v>
      </c>
      <c r="SW48" s="19">
        <v>23.84</v>
      </c>
      <c r="SX48" s="19">
        <v>22.4238</v>
      </c>
      <c r="SY48" s="19">
        <v>0.67593999999999999</v>
      </c>
      <c r="SZ48" s="19">
        <v>40.053199999999997</v>
      </c>
      <c r="TA48" s="19">
        <v>43.48</v>
      </c>
      <c r="TB48" s="19">
        <v>49.837699999999998</v>
      </c>
      <c r="TC48" s="19">
        <v>-9.7844999999999995</v>
      </c>
      <c r="TD48" s="19"/>
      <c r="TE48" s="19"/>
      <c r="TF48" s="19"/>
      <c r="TG48" s="19">
        <v>0</v>
      </c>
      <c r="TH48" s="19">
        <v>86.485039999999998</v>
      </c>
      <c r="TI48" s="19">
        <v>107.53</v>
      </c>
      <c r="TJ48" s="19">
        <v>127.7</v>
      </c>
      <c r="TK48" s="19">
        <v>-41.214959999999998</v>
      </c>
      <c r="TL48" s="19">
        <v>108.08351</v>
      </c>
      <c r="TM48" s="19">
        <v>106.58</v>
      </c>
      <c r="TN48" s="19">
        <v>115.69</v>
      </c>
      <c r="TO48" s="19">
        <v>-7.60649</v>
      </c>
      <c r="TP48" s="19">
        <v>11.95744</v>
      </c>
      <c r="TQ48" s="19">
        <v>14.68</v>
      </c>
      <c r="TR48" s="19">
        <v>18.77</v>
      </c>
      <c r="TS48" s="19">
        <v>-6.8125600000000004</v>
      </c>
      <c r="TT48" s="19">
        <v>3.58805</v>
      </c>
      <c r="TU48" s="19">
        <v>12.85</v>
      </c>
      <c r="TV48" s="19">
        <v>12.85</v>
      </c>
      <c r="TW48" s="19">
        <v>-9.2619500000000006</v>
      </c>
      <c r="TX48" s="19"/>
      <c r="TY48" s="19"/>
      <c r="TZ48" s="19"/>
      <c r="UA48" s="19">
        <v>0</v>
      </c>
      <c r="UB48" s="19">
        <v>0</v>
      </c>
      <c r="UC48" s="19">
        <v>4</v>
      </c>
      <c r="UD48" s="19">
        <v>4</v>
      </c>
      <c r="UE48" s="19">
        <v>-4</v>
      </c>
      <c r="UF48" s="19">
        <v>1.613</v>
      </c>
      <c r="UG48" s="19">
        <v>1.6</v>
      </c>
      <c r="UH48" s="19">
        <v>1.6</v>
      </c>
      <c r="UI48" s="19">
        <v>1.2999999999999999E-2</v>
      </c>
      <c r="UJ48" s="19">
        <v>0</v>
      </c>
      <c r="UK48" s="19"/>
      <c r="UL48" s="19"/>
      <c r="UM48" s="19">
        <v>0</v>
      </c>
      <c r="UN48" s="19">
        <v>4</v>
      </c>
      <c r="UO48" s="19">
        <v>3.5</v>
      </c>
      <c r="UP48" s="19">
        <v>3.5</v>
      </c>
      <c r="UQ48" s="19">
        <v>0.5</v>
      </c>
      <c r="UR48" s="19">
        <v>4.5</v>
      </c>
      <c r="US48" s="19">
        <v>4</v>
      </c>
      <c r="UT48" s="19">
        <v>4</v>
      </c>
      <c r="UU48" s="19">
        <v>0.5</v>
      </c>
      <c r="UV48" s="19">
        <v>4.7</v>
      </c>
      <c r="UW48" s="19">
        <v>4.0999999999999996</v>
      </c>
      <c r="UX48" s="19">
        <v>4.0999999999999996</v>
      </c>
      <c r="UY48" s="19">
        <v>0.6</v>
      </c>
      <c r="UZ48" s="19">
        <v>9.5951699999999995</v>
      </c>
      <c r="VA48" s="19">
        <v>9.5299999999999994</v>
      </c>
      <c r="VB48" s="19">
        <v>11.1</v>
      </c>
      <c r="VC48" s="19">
        <v>-1.5048299999999999</v>
      </c>
      <c r="VD48" s="19">
        <v>0</v>
      </c>
      <c r="VE48" s="19"/>
      <c r="VF48" s="19"/>
      <c r="VG48" s="19">
        <v>0</v>
      </c>
      <c r="VH48" s="19"/>
      <c r="VI48" s="19"/>
      <c r="VJ48" s="19"/>
      <c r="VK48" s="19">
        <v>0</v>
      </c>
      <c r="VL48" s="19">
        <v>0</v>
      </c>
      <c r="VM48" s="19"/>
      <c r="VN48" s="19"/>
      <c r="VO48" s="19">
        <v>0</v>
      </c>
      <c r="VP48" s="19">
        <v>0.34899999999999998</v>
      </c>
      <c r="VQ48" s="19">
        <v>0.6</v>
      </c>
      <c r="VR48" s="19">
        <v>0.6</v>
      </c>
      <c r="VS48" s="19">
        <v>-0.251</v>
      </c>
      <c r="VT48" s="19">
        <v>95.55</v>
      </c>
      <c r="VU48" s="19">
        <v>121.65</v>
      </c>
      <c r="VV48" s="19">
        <v>115</v>
      </c>
      <c r="VW48" s="19">
        <v>-19.45</v>
      </c>
      <c r="VX48" s="19">
        <v>84.382999999999996</v>
      </c>
      <c r="VY48" s="19">
        <v>122.81</v>
      </c>
      <c r="VZ48" s="19">
        <v>122</v>
      </c>
      <c r="WA48" s="19">
        <v>-37.616999999999997</v>
      </c>
      <c r="WB48" s="19">
        <v>0</v>
      </c>
      <c r="WC48" s="19"/>
      <c r="WD48" s="19"/>
      <c r="WE48" s="19">
        <v>0</v>
      </c>
      <c r="WF48" s="19">
        <v>2.42</v>
      </c>
      <c r="WG48" s="19">
        <v>2.8</v>
      </c>
      <c r="WH48" s="19">
        <v>2.8</v>
      </c>
      <c r="WI48" s="19">
        <v>-0.38</v>
      </c>
      <c r="WJ48" s="19">
        <v>2.2999999999999998</v>
      </c>
      <c r="WK48" s="19">
        <v>2.2999999999999998</v>
      </c>
      <c r="WL48" s="19">
        <v>2.2999999999999998</v>
      </c>
      <c r="WM48" s="19">
        <v>0</v>
      </c>
      <c r="WN48" s="19">
        <v>2.31</v>
      </c>
      <c r="WO48" s="19">
        <v>2.2999999999999998</v>
      </c>
      <c r="WP48" s="19">
        <v>2.2999999999999998</v>
      </c>
      <c r="WQ48" s="19">
        <v>0.01</v>
      </c>
      <c r="WR48" s="19">
        <v>1.03</v>
      </c>
      <c r="WS48" s="19">
        <v>1.3</v>
      </c>
      <c r="WT48" s="19">
        <v>1.3</v>
      </c>
      <c r="WU48" s="19">
        <v>-0.27</v>
      </c>
      <c r="WV48" s="19"/>
      <c r="WW48" s="19"/>
      <c r="WX48" s="19"/>
      <c r="WY48" s="19">
        <v>0</v>
      </c>
      <c r="WZ48" s="19">
        <v>7.8079999999999998</v>
      </c>
      <c r="XA48" s="19">
        <v>5.0999999999999996</v>
      </c>
      <c r="XB48" s="19">
        <v>5.0999999999999996</v>
      </c>
      <c r="XC48" s="19">
        <v>2.7080000000000002</v>
      </c>
      <c r="XD48" s="19">
        <v>18.089569999999998</v>
      </c>
      <c r="XE48" s="19">
        <v>17.391300000000001</v>
      </c>
      <c r="XF48" s="19">
        <v>17.391300000000001</v>
      </c>
      <c r="XG48" s="19">
        <v>0.69826999999999995</v>
      </c>
      <c r="XH48" s="19">
        <v>9.9921299999999995</v>
      </c>
      <c r="XI48" s="19">
        <v>10</v>
      </c>
      <c r="XJ48" s="19">
        <v>10</v>
      </c>
      <c r="XK48" s="19">
        <v>-7.8700000000000003E-3</v>
      </c>
      <c r="XL48" s="19">
        <v>9.6999999999999993</v>
      </c>
      <c r="XM48" s="19">
        <v>10.8</v>
      </c>
      <c r="XN48" s="19">
        <v>10.8</v>
      </c>
      <c r="XO48" s="19">
        <v>-1.1000000000000001</v>
      </c>
      <c r="XP48" s="19">
        <v>0</v>
      </c>
      <c r="XQ48" s="19"/>
      <c r="XR48" s="19"/>
      <c r="XS48" s="19">
        <v>0</v>
      </c>
      <c r="XT48" s="19">
        <v>0</v>
      </c>
      <c r="XU48" s="19"/>
      <c r="XV48" s="19"/>
      <c r="XW48" s="19">
        <v>0</v>
      </c>
      <c r="XX48" s="19">
        <v>16.899999999999999</v>
      </c>
      <c r="XY48" s="19">
        <v>19</v>
      </c>
      <c r="XZ48" s="19">
        <v>14</v>
      </c>
      <c r="YA48" s="19">
        <v>2.9</v>
      </c>
      <c r="YB48" s="19">
        <v>12.95</v>
      </c>
      <c r="YC48" s="19">
        <v>19</v>
      </c>
      <c r="YD48" s="19">
        <v>19</v>
      </c>
      <c r="YE48" s="19">
        <v>-6.05</v>
      </c>
      <c r="YF48" s="19">
        <v>8.4600000000000009</v>
      </c>
      <c r="YG48" s="19">
        <v>7.5</v>
      </c>
      <c r="YH48" s="19">
        <v>7.5</v>
      </c>
      <c r="YI48" s="19">
        <v>0.96</v>
      </c>
      <c r="YJ48" s="19">
        <v>11.36</v>
      </c>
      <c r="YK48" s="19">
        <v>11</v>
      </c>
      <c r="YL48" s="19">
        <v>11</v>
      </c>
      <c r="YM48" s="19">
        <v>0.36</v>
      </c>
      <c r="YN48" s="19">
        <v>14.17</v>
      </c>
      <c r="YO48" s="19">
        <v>12</v>
      </c>
      <c r="YP48" s="19">
        <v>12</v>
      </c>
      <c r="YQ48" s="19">
        <v>2.17</v>
      </c>
    </row>
    <row r="49" spans="1:667" ht="24" customHeight="1" x14ac:dyDescent="0.3">
      <c r="A49" s="1"/>
      <c r="B49" s="13" t="s">
        <v>73</v>
      </c>
      <c r="C49" s="13" t="s">
        <v>928</v>
      </c>
      <c r="D49" s="14">
        <v>100.09</v>
      </c>
      <c r="E49" s="14">
        <v>101.06425</v>
      </c>
      <c r="F49" s="14">
        <v>101.06425</v>
      </c>
      <c r="G49" s="14">
        <v>-0.97424999999999995</v>
      </c>
      <c r="H49" s="14">
        <v>647.79999999999995</v>
      </c>
      <c r="I49" s="14">
        <v>649.92602999999997</v>
      </c>
      <c r="J49" s="14">
        <v>649.92602999999997</v>
      </c>
      <c r="K49" s="14">
        <v>-2.1260300000000001</v>
      </c>
      <c r="L49" s="14">
        <v>216.53</v>
      </c>
      <c r="M49" s="14">
        <v>210.41108</v>
      </c>
      <c r="N49" s="14">
        <v>210.41108</v>
      </c>
      <c r="O49" s="14">
        <v>6.1189200000000001</v>
      </c>
      <c r="P49" s="14">
        <v>0</v>
      </c>
      <c r="Q49" s="14"/>
      <c r="R49" s="14"/>
      <c r="S49" s="14">
        <v>0</v>
      </c>
      <c r="T49" s="14">
        <v>0</v>
      </c>
      <c r="U49" s="14"/>
      <c r="V49" s="14"/>
      <c r="W49" s="14">
        <v>0</v>
      </c>
      <c r="X49" s="14">
        <v>69.5</v>
      </c>
      <c r="Y49" s="14">
        <v>91.335269999999994</v>
      </c>
      <c r="Z49" s="14">
        <v>91.335260000000005</v>
      </c>
      <c r="AA49" s="14">
        <v>-21.835260000000002</v>
      </c>
      <c r="AB49" s="14">
        <v>89.1</v>
      </c>
      <c r="AC49" s="14">
        <v>90</v>
      </c>
      <c r="AD49" s="14">
        <v>86.093000000000004</v>
      </c>
      <c r="AE49" s="14">
        <v>3.0070000000000001</v>
      </c>
      <c r="AF49" s="14">
        <v>0</v>
      </c>
      <c r="AG49" s="14"/>
      <c r="AH49" s="14"/>
      <c r="AI49" s="14">
        <v>0</v>
      </c>
      <c r="AJ49" s="14">
        <v>0</v>
      </c>
      <c r="AK49" s="14">
        <v>79.937089999999998</v>
      </c>
      <c r="AL49" s="14">
        <v>86.820319999999995</v>
      </c>
      <c r="AM49" s="14">
        <v>-86.820319999999995</v>
      </c>
      <c r="AN49" s="14">
        <v>180.54</v>
      </c>
      <c r="AO49" s="14">
        <v>190.92008999999999</v>
      </c>
      <c r="AP49" s="14">
        <v>190.92008999999999</v>
      </c>
      <c r="AQ49" s="14">
        <v>-10.380089999999999</v>
      </c>
      <c r="AR49" s="14">
        <v>197.92</v>
      </c>
      <c r="AS49" s="14">
        <v>190.92008999999999</v>
      </c>
      <c r="AT49" s="14">
        <v>190.92008999999999</v>
      </c>
      <c r="AU49" s="14">
        <v>6.9999099999999999</v>
      </c>
      <c r="AV49" s="14">
        <v>201.1</v>
      </c>
      <c r="AW49" s="14">
        <v>190.92008999999999</v>
      </c>
      <c r="AX49" s="14">
        <v>190.92008999999999</v>
      </c>
      <c r="AY49" s="14">
        <v>10.17991</v>
      </c>
      <c r="AZ49" s="14">
        <v>288.24</v>
      </c>
      <c r="BA49" s="14">
        <v>287.24013000000002</v>
      </c>
      <c r="BB49" s="14">
        <v>287.24013000000002</v>
      </c>
      <c r="BC49" s="14">
        <v>0.99987000000000004</v>
      </c>
      <c r="BD49" s="14">
        <v>200.9</v>
      </c>
      <c r="BE49" s="14">
        <v>206.04143999999999</v>
      </c>
      <c r="BF49" s="14">
        <v>206.04143999999999</v>
      </c>
      <c r="BG49" s="14">
        <v>-5.1414400000000002</v>
      </c>
      <c r="BH49" s="14">
        <v>103.1</v>
      </c>
      <c r="BI49" s="14">
        <v>103.33009</v>
      </c>
      <c r="BJ49" s="14">
        <v>103.33009</v>
      </c>
      <c r="BK49" s="14">
        <v>-0.23008999999999999</v>
      </c>
      <c r="BL49" s="14">
        <v>451.29</v>
      </c>
      <c r="BM49" s="14">
        <v>307.78625</v>
      </c>
      <c r="BN49" s="14">
        <v>487.37813999999997</v>
      </c>
      <c r="BO49" s="14">
        <v>-36.088140000000003</v>
      </c>
      <c r="BP49" s="14">
        <v>4.0999999999999996</v>
      </c>
      <c r="BQ49" s="14">
        <v>3.8975900000000001</v>
      </c>
      <c r="BR49" s="14">
        <v>3.8975900000000001</v>
      </c>
      <c r="BS49" s="14">
        <v>0.20241000000000001</v>
      </c>
      <c r="BT49" s="14">
        <v>0</v>
      </c>
      <c r="BU49" s="14"/>
      <c r="BV49" s="14"/>
      <c r="BW49" s="14">
        <v>0</v>
      </c>
      <c r="BX49" s="14">
        <v>0</v>
      </c>
      <c r="BY49" s="14"/>
      <c r="BZ49" s="14"/>
      <c r="CA49" s="14">
        <v>0</v>
      </c>
      <c r="CB49" s="14">
        <v>0</v>
      </c>
      <c r="CC49" s="14"/>
      <c r="CD49" s="14"/>
      <c r="CE49" s="14">
        <v>0</v>
      </c>
      <c r="CF49" s="14">
        <v>108.483</v>
      </c>
      <c r="CG49" s="14">
        <v>114.38334</v>
      </c>
      <c r="CH49" s="14">
        <v>114.38334</v>
      </c>
      <c r="CI49" s="14">
        <v>-5.9003399999999999</v>
      </c>
      <c r="CJ49" s="14">
        <v>7.8040000000000003</v>
      </c>
      <c r="CK49" s="14">
        <v>7.1296799999999996</v>
      </c>
      <c r="CL49" s="14">
        <v>7.1296799999999996</v>
      </c>
      <c r="CM49" s="14">
        <v>0.67432000000000003</v>
      </c>
      <c r="CN49" s="14">
        <v>5.133</v>
      </c>
      <c r="CO49" s="14">
        <v>3.8284699999999998</v>
      </c>
      <c r="CP49" s="14">
        <v>3.8284699999999998</v>
      </c>
      <c r="CQ49" s="14">
        <v>1.30453</v>
      </c>
      <c r="CR49" s="14">
        <v>22.547999999999998</v>
      </c>
      <c r="CS49" s="14">
        <v>22.280850000000001</v>
      </c>
      <c r="CT49" s="14">
        <v>22.280850000000001</v>
      </c>
      <c r="CU49" s="14">
        <v>0.26715</v>
      </c>
      <c r="CV49" s="14">
        <v>100.11</v>
      </c>
      <c r="CW49" s="14">
        <v>71.498159999999999</v>
      </c>
      <c r="CX49" s="14">
        <v>78.604370000000003</v>
      </c>
      <c r="CY49" s="14">
        <v>21.50563</v>
      </c>
      <c r="CZ49" s="14">
        <v>134.29599999999999</v>
      </c>
      <c r="DA49" s="14">
        <v>58.285629999999998</v>
      </c>
      <c r="DB49" s="14"/>
      <c r="DC49" s="14">
        <v>134.29599999999999</v>
      </c>
      <c r="DD49" s="14">
        <v>0</v>
      </c>
      <c r="DE49" s="14"/>
      <c r="DF49" s="14"/>
      <c r="DG49" s="14">
        <v>0</v>
      </c>
      <c r="DH49" s="14">
        <v>61.436</v>
      </c>
      <c r="DI49" s="14">
        <v>58</v>
      </c>
      <c r="DJ49" s="14"/>
      <c r="DK49" s="14">
        <v>61.436</v>
      </c>
      <c r="DL49" s="14">
        <v>0</v>
      </c>
      <c r="DM49" s="14"/>
      <c r="DN49" s="14">
        <v>7.8466800000000001</v>
      </c>
      <c r="DO49" s="14">
        <v>-7.8466800000000001</v>
      </c>
      <c r="DP49" s="14">
        <v>6.5267900000000001</v>
      </c>
      <c r="DQ49" s="14">
        <v>6.39</v>
      </c>
      <c r="DR49" s="14">
        <v>6.39</v>
      </c>
      <c r="DS49" s="14">
        <v>0.13678999999999999</v>
      </c>
      <c r="DT49" s="14">
        <v>225.52641</v>
      </c>
      <c r="DU49" s="14">
        <v>145.07772</v>
      </c>
      <c r="DV49" s="14">
        <v>227.35265000000001</v>
      </c>
      <c r="DW49" s="14">
        <v>-1.8262400000000001</v>
      </c>
      <c r="DX49" s="14">
        <v>30.006</v>
      </c>
      <c r="DY49" s="14">
        <v>32.030839999999998</v>
      </c>
      <c r="DZ49" s="14">
        <v>33.393859999999997</v>
      </c>
      <c r="EA49" s="14">
        <v>-3.3878599999999999</v>
      </c>
      <c r="EB49" s="14">
        <v>127.7268</v>
      </c>
      <c r="EC49" s="14">
        <v>123.95345</v>
      </c>
      <c r="ED49" s="14">
        <v>137.94174000000001</v>
      </c>
      <c r="EE49" s="14">
        <v>-10.21494</v>
      </c>
      <c r="EF49" s="14">
        <v>19.56072</v>
      </c>
      <c r="EG49" s="14">
        <v>20.022960000000001</v>
      </c>
      <c r="EH49" s="14">
        <v>21.083359999999999</v>
      </c>
      <c r="EI49" s="14">
        <v>-1.52264</v>
      </c>
      <c r="EJ49" s="14">
        <v>16.968360000000001</v>
      </c>
      <c r="EK49" s="14">
        <v>18.700710000000001</v>
      </c>
      <c r="EL49" s="14">
        <v>18.574760000000001</v>
      </c>
      <c r="EM49" s="14">
        <v>-1.6064000000000001</v>
      </c>
      <c r="EN49" s="14">
        <v>12.94797</v>
      </c>
      <c r="EO49" s="14">
        <v>12.56039</v>
      </c>
      <c r="EP49" s="14">
        <v>12.56039</v>
      </c>
      <c r="EQ49" s="14">
        <v>0.38757999999999998</v>
      </c>
      <c r="ER49" s="14">
        <v>56.77</v>
      </c>
      <c r="ES49" s="14">
        <v>62.201410000000003</v>
      </c>
      <c r="ET49" s="14">
        <v>62.2014</v>
      </c>
      <c r="EU49" s="14">
        <v>-5.4314</v>
      </c>
      <c r="EV49" s="14">
        <v>175.57613000000001</v>
      </c>
      <c r="EW49" s="14">
        <v>184.74316999999999</v>
      </c>
      <c r="EX49" s="14">
        <v>184.74316999999999</v>
      </c>
      <c r="EY49" s="14">
        <v>-9.1670400000000001</v>
      </c>
      <c r="EZ49" s="14">
        <v>175.96602999999999</v>
      </c>
      <c r="FA49" s="14">
        <v>184.74316999999999</v>
      </c>
      <c r="FB49" s="14">
        <v>184.74316999999999</v>
      </c>
      <c r="FC49" s="14">
        <v>-8.7771399999999993</v>
      </c>
      <c r="FD49" s="14">
        <v>180.51497000000001</v>
      </c>
      <c r="FE49" s="14">
        <v>185.29795999999999</v>
      </c>
      <c r="FF49" s="14">
        <v>185.29795999999999</v>
      </c>
      <c r="FG49" s="14">
        <v>-4.7829899999999999</v>
      </c>
      <c r="FH49" s="14">
        <v>81.72</v>
      </c>
      <c r="FI49" s="14">
        <v>87.983080000000001</v>
      </c>
      <c r="FJ49" s="14">
        <v>87.983080000000001</v>
      </c>
      <c r="FK49" s="14">
        <v>-6.2630800000000004</v>
      </c>
      <c r="FL49" s="14">
        <v>18.38</v>
      </c>
      <c r="FM49" s="14"/>
      <c r="FN49" s="14">
        <v>46.809649999999998</v>
      </c>
      <c r="FO49" s="14">
        <v>-28.429649999999999</v>
      </c>
      <c r="FP49" s="14">
        <v>20.99</v>
      </c>
      <c r="FQ49" s="14">
        <v>22.097339999999999</v>
      </c>
      <c r="FR49" s="14">
        <v>21.987310000000001</v>
      </c>
      <c r="FS49" s="14">
        <v>-0.99731000000000003</v>
      </c>
      <c r="FT49" s="14">
        <v>14.68</v>
      </c>
      <c r="FU49" s="14">
        <v>15.25745</v>
      </c>
      <c r="FV49" s="14">
        <v>15.25745</v>
      </c>
      <c r="FW49" s="14">
        <v>-0.57745000000000002</v>
      </c>
      <c r="FX49" s="14">
        <v>47.04</v>
      </c>
      <c r="FY49" s="14">
        <v>21.5413</v>
      </c>
      <c r="FZ49" s="14">
        <v>113.58065000000001</v>
      </c>
      <c r="GA49" s="14">
        <v>-66.540649999999999</v>
      </c>
      <c r="GB49" s="14"/>
      <c r="GC49" s="14"/>
      <c r="GD49" s="14"/>
      <c r="GE49" s="14">
        <v>0</v>
      </c>
      <c r="GF49" s="14"/>
      <c r="GG49" s="14"/>
      <c r="GH49" s="14"/>
      <c r="GI49" s="14">
        <v>0</v>
      </c>
      <c r="GJ49" s="14">
        <v>0</v>
      </c>
      <c r="GK49" s="14">
        <v>6.8787000000000003</v>
      </c>
      <c r="GL49" s="14">
        <v>6.8787000000000003</v>
      </c>
      <c r="GM49" s="14">
        <v>-6.8787000000000003</v>
      </c>
      <c r="GN49" s="14">
        <v>122.99</v>
      </c>
      <c r="GO49" s="14">
        <v>129.15056999999999</v>
      </c>
      <c r="GP49" s="14">
        <v>133.85378</v>
      </c>
      <c r="GQ49" s="14">
        <v>-10.86378</v>
      </c>
      <c r="GR49" s="14">
        <v>0</v>
      </c>
      <c r="GS49" s="14"/>
      <c r="GT49" s="14"/>
      <c r="GU49" s="14">
        <v>0</v>
      </c>
      <c r="GV49" s="14">
        <v>0</v>
      </c>
      <c r="GW49" s="14"/>
      <c r="GX49" s="14"/>
      <c r="GY49" s="14">
        <v>0</v>
      </c>
      <c r="GZ49" s="14">
        <v>0</v>
      </c>
      <c r="HA49" s="14"/>
      <c r="HB49" s="14"/>
      <c r="HC49" s="14">
        <v>0</v>
      </c>
      <c r="HD49" s="14">
        <v>0</v>
      </c>
      <c r="HE49" s="14"/>
      <c r="HF49" s="14"/>
      <c r="HG49" s="14">
        <v>0</v>
      </c>
      <c r="HH49" s="14">
        <v>92.47</v>
      </c>
      <c r="HI49" s="14">
        <v>94.991299999999995</v>
      </c>
      <c r="HJ49" s="14">
        <v>94.991299999999995</v>
      </c>
      <c r="HK49" s="14">
        <v>-2.5213000000000001</v>
      </c>
      <c r="HL49" s="14">
        <v>25.57</v>
      </c>
      <c r="HM49" s="14"/>
      <c r="HN49" s="14"/>
      <c r="HO49" s="14">
        <v>25.57</v>
      </c>
      <c r="HP49" s="14">
        <v>0</v>
      </c>
      <c r="HQ49" s="14"/>
      <c r="HR49" s="14"/>
      <c r="HS49" s="14">
        <v>0</v>
      </c>
      <c r="HT49" s="14">
        <v>42.106000000000002</v>
      </c>
      <c r="HU49" s="14">
        <v>45.291899999999998</v>
      </c>
      <c r="HV49" s="14">
        <v>45.291899999999998</v>
      </c>
      <c r="HW49" s="14">
        <v>-3.1859000000000002</v>
      </c>
      <c r="HX49" s="14">
        <v>0</v>
      </c>
      <c r="HY49" s="14"/>
      <c r="HZ49" s="14"/>
      <c r="IA49" s="14">
        <v>0</v>
      </c>
      <c r="IB49" s="14">
        <v>0</v>
      </c>
      <c r="IC49" s="14"/>
      <c r="ID49" s="14"/>
      <c r="IE49" s="14">
        <v>0</v>
      </c>
      <c r="IF49" s="14">
        <v>0</v>
      </c>
      <c r="IG49" s="14"/>
      <c r="IH49" s="14"/>
      <c r="II49" s="14">
        <v>0</v>
      </c>
      <c r="IJ49" s="14">
        <v>65.25318</v>
      </c>
      <c r="IK49" s="14">
        <v>72.899209999999997</v>
      </c>
      <c r="IL49" s="14">
        <v>90.221630000000005</v>
      </c>
      <c r="IM49" s="14">
        <v>-24.968450000000001</v>
      </c>
      <c r="IN49" s="14">
        <v>129.17747</v>
      </c>
      <c r="IO49" s="14">
        <v>177.33394999999999</v>
      </c>
      <c r="IP49" s="14">
        <v>178.42680999999999</v>
      </c>
      <c r="IQ49" s="14">
        <v>-49.249339999999997</v>
      </c>
      <c r="IR49" s="14">
        <v>129.14093</v>
      </c>
      <c r="IS49" s="14">
        <v>177.33394999999999</v>
      </c>
      <c r="IT49" s="14">
        <v>178.42680999999999</v>
      </c>
      <c r="IU49" s="14">
        <v>-49.285879999999999</v>
      </c>
      <c r="IV49" s="14">
        <v>128.86203</v>
      </c>
      <c r="IW49" s="14">
        <v>177.33394999999999</v>
      </c>
      <c r="IX49" s="14">
        <v>178.42680999999999</v>
      </c>
      <c r="IY49" s="14">
        <v>-49.564779999999999</v>
      </c>
      <c r="IZ49" s="14">
        <v>212.23351</v>
      </c>
      <c r="JA49" s="14">
        <v>266.79971999999998</v>
      </c>
      <c r="JB49" s="14">
        <v>268.44394</v>
      </c>
      <c r="JC49" s="14">
        <v>-56.210430000000002</v>
      </c>
      <c r="JD49" s="14">
        <v>68.892229999999998</v>
      </c>
      <c r="JE49" s="14">
        <v>73.334350000000001</v>
      </c>
      <c r="JF49" s="14">
        <v>73.334339999999997</v>
      </c>
      <c r="JG49" s="14">
        <v>-4.4421099999999996</v>
      </c>
      <c r="JH49" s="14">
        <v>34.383830000000003</v>
      </c>
      <c r="JI49" s="14">
        <v>36.777279999999998</v>
      </c>
      <c r="JJ49" s="14">
        <v>36.777279999999998</v>
      </c>
      <c r="JK49" s="14">
        <v>-2.3934500000000001</v>
      </c>
      <c r="JL49" s="14">
        <v>0</v>
      </c>
      <c r="JM49" s="14"/>
      <c r="JN49" s="14"/>
      <c r="JO49" s="14">
        <v>0</v>
      </c>
      <c r="JP49" s="14">
        <v>0</v>
      </c>
      <c r="JQ49" s="14"/>
      <c r="JR49" s="14"/>
      <c r="JS49" s="14">
        <v>0</v>
      </c>
      <c r="JT49" s="14">
        <v>0</v>
      </c>
      <c r="JU49" s="14"/>
      <c r="JV49" s="14"/>
      <c r="JW49" s="14">
        <v>0</v>
      </c>
      <c r="JX49" s="14">
        <v>0</v>
      </c>
      <c r="JY49" s="14"/>
      <c r="JZ49" s="14"/>
      <c r="KA49" s="14">
        <v>0</v>
      </c>
      <c r="KB49" s="14">
        <v>0</v>
      </c>
      <c r="KC49" s="14"/>
      <c r="KD49" s="14"/>
      <c r="KE49" s="14">
        <v>0</v>
      </c>
      <c r="KF49" s="14">
        <v>0</v>
      </c>
      <c r="KG49" s="14"/>
      <c r="KH49" s="14"/>
      <c r="KI49" s="14">
        <v>0</v>
      </c>
      <c r="KJ49" s="14">
        <v>4.4000000000000004</v>
      </c>
      <c r="KK49" s="14"/>
      <c r="KL49" s="14"/>
      <c r="KM49" s="14">
        <v>4.4000000000000004</v>
      </c>
      <c r="KN49" s="14">
        <v>0.94</v>
      </c>
      <c r="KO49" s="14">
        <v>0.90800999999999998</v>
      </c>
      <c r="KP49" s="14">
        <v>0.90800999999999998</v>
      </c>
      <c r="KQ49" s="14">
        <v>3.1989999999999998E-2</v>
      </c>
      <c r="KR49" s="14">
        <v>236.18100000000001</v>
      </c>
      <c r="KS49" s="14">
        <v>215.74212</v>
      </c>
      <c r="KT49" s="14">
        <v>184.55779000000001</v>
      </c>
      <c r="KU49" s="14">
        <v>51.62321</v>
      </c>
      <c r="KV49" s="14">
        <v>97.754000000000005</v>
      </c>
      <c r="KW49" s="14">
        <v>78.684820000000002</v>
      </c>
      <c r="KX49" s="14">
        <v>119.31699</v>
      </c>
      <c r="KY49" s="14">
        <v>-21.562989999999999</v>
      </c>
      <c r="KZ49" s="14">
        <v>66.188000000000002</v>
      </c>
      <c r="LA49" s="14">
        <v>66.809659999999994</v>
      </c>
      <c r="LB49" s="14">
        <v>66.809659999999994</v>
      </c>
      <c r="LC49" s="14">
        <v>-0.62165999999999999</v>
      </c>
      <c r="LD49" s="14">
        <v>74.537999999999997</v>
      </c>
      <c r="LE49" s="14">
        <v>48.179349999999999</v>
      </c>
      <c r="LF49" s="14">
        <v>48.179349999999999</v>
      </c>
      <c r="LG49" s="14">
        <v>26.358650000000001</v>
      </c>
      <c r="LH49" s="14">
        <v>25.053999999999998</v>
      </c>
      <c r="LI49" s="14">
        <v>29.806760000000001</v>
      </c>
      <c r="LJ49" s="14">
        <v>29.806760000000001</v>
      </c>
      <c r="LK49" s="14">
        <v>-4.7527600000000003</v>
      </c>
      <c r="LL49" s="14">
        <v>118.31399999999999</v>
      </c>
      <c r="LM49" s="14">
        <v>104.91003000000001</v>
      </c>
      <c r="LN49" s="14"/>
      <c r="LO49" s="14">
        <v>118.31399999999999</v>
      </c>
      <c r="LP49" s="14">
        <v>48.548999999999999</v>
      </c>
      <c r="LQ49" s="14"/>
      <c r="LR49" s="14"/>
      <c r="LS49" s="14">
        <v>48.548999999999999</v>
      </c>
      <c r="LT49" s="14">
        <v>49.55</v>
      </c>
      <c r="LU49" s="14"/>
      <c r="LV49" s="14"/>
      <c r="LW49" s="14">
        <v>49.55</v>
      </c>
      <c r="LX49" s="14">
        <v>141.35499999999999</v>
      </c>
      <c r="LY49" s="14">
        <v>146.65973</v>
      </c>
      <c r="LZ49" s="14">
        <v>152.81916000000001</v>
      </c>
      <c r="MA49" s="14">
        <v>-11.46416</v>
      </c>
      <c r="MB49" s="14">
        <v>144.22</v>
      </c>
      <c r="MC49" s="14">
        <v>146.65973</v>
      </c>
      <c r="MD49" s="14">
        <v>152.81916000000001</v>
      </c>
      <c r="ME49" s="14">
        <v>-8.5991599999999995</v>
      </c>
      <c r="MF49" s="14">
        <v>168.155</v>
      </c>
      <c r="MG49" s="14">
        <v>147.10015000000001</v>
      </c>
      <c r="MH49" s="14">
        <v>153.27807000000001</v>
      </c>
      <c r="MI49" s="14">
        <v>14.87693</v>
      </c>
      <c r="MJ49" s="14">
        <v>184.84</v>
      </c>
      <c r="MK49" s="14">
        <v>176.36183</v>
      </c>
      <c r="ML49" s="14"/>
      <c r="MM49" s="14">
        <v>184.84</v>
      </c>
      <c r="MN49" s="14">
        <v>0</v>
      </c>
      <c r="MO49" s="14"/>
      <c r="MP49" s="14"/>
      <c r="MQ49" s="14">
        <v>0</v>
      </c>
      <c r="MR49" s="14">
        <v>0</v>
      </c>
      <c r="MS49" s="14"/>
      <c r="MT49" s="14"/>
      <c r="MU49" s="14">
        <v>0</v>
      </c>
      <c r="MV49" s="14">
        <v>0</v>
      </c>
      <c r="MW49" s="14"/>
      <c r="MX49" s="14"/>
      <c r="MY49" s="14">
        <v>0</v>
      </c>
      <c r="MZ49" s="14">
        <v>0</v>
      </c>
      <c r="NA49" s="14"/>
      <c r="NB49" s="14"/>
      <c r="NC49" s="14">
        <v>0</v>
      </c>
      <c r="ND49" s="14">
        <v>209.27252999999999</v>
      </c>
      <c r="NE49" s="14">
        <v>205.29381000000001</v>
      </c>
      <c r="NF49" s="14">
        <v>205.2938</v>
      </c>
      <c r="NG49" s="14">
        <v>3.9787300000000001</v>
      </c>
      <c r="NH49" s="14">
        <v>101.47905</v>
      </c>
      <c r="NI49" s="14">
        <v>102.95515</v>
      </c>
      <c r="NJ49" s="14">
        <v>102.95515</v>
      </c>
      <c r="NK49" s="14">
        <v>-1.4761</v>
      </c>
      <c r="NL49" s="14">
        <v>8.3079999999999998</v>
      </c>
      <c r="NM49" s="14">
        <v>7.4573499999999999</v>
      </c>
      <c r="NN49" s="14">
        <v>7.4573499999999999</v>
      </c>
      <c r="NO49" s="14">
        <v>0.85065000000000002</v>
      </c>
      <c r="NP49" s="14">
        <v>5.2130000000000001</v>
      </c>
      <c r="NQ49" s="14">
        <v>4.9172599999999997</v>
      </c>
      <c r="NR49" s="14">
        <v>4.9172599999999997</v>
      </c>
      <c r="NS49" s="14">
        <v>0.29574</v>
      </c>
      <c r="NT49" s="14">
        <v>89.07</v>
      </c>
      <c r="NU49" s="14">
        <v>109.64</v>
      </c>
      <c r="NV49" s="14">
        <v>88.611599999999996</v>
      </c>
      <c r="NW49" s="14">
        <v>0.45839999999999997</v>
      </c>
      <c r="NX49" s="14"/>
      <c r="NY49" s="14"/>
      <c r="NZ49" s="14"/>
      <c r="OA49" s="14">
        <v>0</v>
      </c>
      <c r="OB49" s="14">
        <v>12.6694</v>
      </c>
      <c r="OC49" s="14">
        <v>11.49</v>
      </c>
      <c r="OD49" s="14">
        <v>10.116899999999999</v>
      </c>
      <c r="OE49" s="14">
        <v>2.5525000000000002</v>
      </c>
      <c r="OF49" s="14"/>
      <c r="OG49" s="14"/>
      <c r="OH49" s="14"/>
      <c r="OI49" s="14">
        <v>0</v>
      </c>
      <c r="OJ49" s="14">
        <v>5.1572199999999997</v>
      </c>
      <c r="OK49" s="14">
        <v>8.1350599999999993</v>
      </c>
      <c r="OL49" s="14">
        <v>20.33764</v>
      </c>
      <c r="OM49" s="14">
        <v>-15.18042</v>
      </c>
      <c r="ON49" s="14">
        <v>0</v>
      </c>
      <c r="OO49" s="14"/>
      <c r="OP49" s="14"/>
      <c r="OQ49" s="14">
        <v>0</v>
      </c>
      <c r="OR49" s="14">
        <v>0</v>
      </c>
      <c r="OS49" s="14"/>
      <c r="OT49" s="14"/>
      <c r="OU49" s="14">
        <v>0</v>
      </c>
      <c r="OV49" s="14">
        <v>0</v>
      </c>
      <c r="OW49" s="14"/>
      <c r="OX49" s="14"/>
      <c r="OY49" s="14">
        <v>0</v>
      </c>
      <c r="OZ49" s="14">
        <v>0</v>
      </c>
      <c r="PA49" s="14"/>
      <c r="PB49" s="14"/>
      <c r="PC49" s="14">
        <v>0</v>
      </c>
      <c r="PD49" s="14">
        <v>0.57999999999999996</v>
      </c>
      <c r="PE49" s="14">
        <v>0.7</v>
      </c>
      <c r="PF49" s="14">
        <v>0.7</v>
      </c>
      <c r="PG49" s="14">
        <v>-0.12</v>
      </c>
      <c r="PH49" s="14">
        <v>0.91</v>
      </c>
      <c r="PI49" s="14">
        <v>1.4</v>
      </c>
      <c r="PJ49" s="14">
        <v>1.4</v>
      </c>
      <c r="PK49" s="14">
        <v>-0.49</v>
      </c>
      <c r="PL49" s="14">
        <v>2.4740000000000002</v>
      </c>
      <c r="PM49" s="14">
        <v>2.4</v>
      </c>
      <c r="PN49" s="14">
        <v>2.4</v>
      </c>
      <c r="PO49" s="14">
        <v>7.3999999999999996E-2</v>
      </c>
      <c r="PP49" s="14">
        <v>18.022770000000001</v>
      </c>
      <c r="PQ49" s="14">
        <v>16.336290000000002</v>
      </c>
      <c r="PR49" s="14">
        <v>4.2788300000000001</v>
      </c>
      <c r="PS49" s="14">
        <v>13.74394</v>
      </c>
      <c r="PT49" s="14">
        <v>3.4769999999999999</v>
      </c>
      <c r="PU49" s="14">
        <v>3.12</v>
      </c>
      <c r="PV49" s="14">
        <v>3.12</v>
      </c>
      <c r="PW49" s="14">
        <v>0.35699999999999998</v>
      </c>
      <c r="PX49" s="14">
        <v>0</v>
      </c>
      <c r="PY49" s="14"/>
      <c r="PZ49" s="14">
        <v>3.1</v>
      </c>
      <c r="QA49" s="14">
        <v>-3.1</v>
      </c>
      <c r="QB49" s="14">
        <v>3.5710000000000002</v>
      </c>
      <c r="QC49" s="14">
        <v>3.5</v>
      </c>
      <c r="QD49" s="14">
        <v>3.5</v>
      </c>
      <c r="QE49" s="14">
        <v>7.0999999999999994E-2</v>
      </c>
      <c r="QF49" s="14">
        <v>15.55</v>
      </c>
      <c r="QG49" s="14">
        <v>14.975849999999999</v>
      </c>
      <c r="QH49" s="14">
        <v>14.975849999999999</v>
      </c>
      <c r="QI49" s="14">
        <v>0.57415000000000005</v>
      </c>
      <c r="QJ49" s="14">
        <v>0</v>
      </c>
      <c r="QK49" s="14"/>
      <c r="QL49" s="14"/>
      <c r="QM49" s="14">
        <v>0</v>
      </c>
      <c r="QN49" s="14">
        <v>0</v>
      </c>
      <c r="QO49" s="14"/>
      <c r="QP49" s="14"/>
      <c r="QQ49" s="14">
        <v>0</v>
      </c>
      <c r="QR49" s="14">
        <v>23.523</v>
      </c>
      <c r="QS49" s="14">
        <v>29.16</v>
      </c>
      <c r="QT49" s="14">
        <v>23.559100000000001</v>
      </c>
      <c r="QU49" s="14">
        <v>-3.61E-2</v>
      </c>
      <c r="QV49" s="14">
        <v>75.358999999999995</v>
      </c>
      <c r="QW49" s="14">
        <v>83.18</v>
      </c>
      <c r="QX49" s="14">
        <v>67.505399999999995</v>
      </c>
      <c r="QY49" s="14">
        <v>7.8536000000000001</v>
      </c>
      <c r="QZ49" s="14">
        <v>0</v>
      </c>
      <c r="RA49" s="14"/>
      <c r="RB49" s="14"/>
      <c r="RC49" s="14">
        <v>0</v>
      </c>
      <c r="RD49" s="14">
        <v>2.4180000000000001</v>
      </c>
      <c r="RE49" s="14">
        <v>2.15</v>
      </c>
      <c r="RF49" s="14">
        <v>2.15</v>
      </c>
      <c r="RG49" s="14">
        <v>0.26800000000000002</v>
      </c>
      <c r="RH49" s="14">
        <v>19.992999999999999</v>
      </c>
      <c r="RI49" s="14">
        <v>19.67727</v>
      </c>
      <c r="RJ49" s="14">
        <v>19.67727</v>
      </c>
      <c r="RK49" s="14">
        <v>0.31573000000000001</v>
      </c>
      <c r="RL49" s="14">
        <v>1.84</v>
      </c>
      <c r="RM49" s="14">
        <v>1.84</v>
      </c>
      <c r="RN49" s="14">
        <v>1.84</v>
      </c>
      <c r="RO49" s="14">
        <v>0</v>
      </c>
      <c r="RP49" s="14">
        <v>0</v>
      </c>
      <c r="RQ49" s="14"/>
      <c r="RR49" s="14"/>
      <c r="RS49" s="14">
        <v>0</v>
      </c>
      <c r="RT49" s="14">
        <v>4.4176099999999998</v>
      </c>
      <c r="RU49" s="14">
        <v>4.4000000000000004</v>
      </c>
      <c r="RV49" s="14">
        <v>4.4000000000000004</v>
      </c>
      <c r="RW49" s="14">
        <v>1.7610000000000001E-2</v>
      </c>
      <c r="RX49" s="14"/>
      <c r="RY49" s="14"/>
      <c r="RZ49" s="14"/>
      <c r="SA49" s="14">
        <v>0</v>
      </c>
      <c r="SB49" s="14">
        <v>0</v>
      </c>
      <c r="SC49" s="14"/>
      <c r="SD49" s="14"/>
      <c r="SE49" s="14">
        <v>0</v>
      </c>
      <c r="SF49" s="14">
        <v>5.609</v>
      </c>
      <c r="SG49" s="14">
        <v>5.3</v>
      </c>
      <c r="SH49" s="14">
        <v>5.3</v>
      </c>
      <c r="SI49" s="14">
        <v>0.309</v>
      </c>
      <c r="SJ49" s="14">
        <v>3.4929999999999999</v>
      </c>
      <c r="SK49" s="14">
        <v>2.7</v>
      </c>
      <c r="SL49" s="14">
        <v>2.7</v>
      </c>
      <c r="SM49" s="14">
        <v>0.79300000000000004</v>
      </c>
      <c r="SN49" s="14">
        <v>3.06</v>
      </c>
      <c r="SO49" s="14">
        <v>3</v>
      </c>
      <c r="SP49" s="14">
        <v>3</v>
      </c>
      <c r="SQ49" s="14">
        <v>0.06</v>
      </c>
      <c r="SR49" s="14">
        <v>4.6900000000000004</v>
      </c>
      <c r="SS49" s="14">
        <v>5</v>
      </c>
      <c r="ST49" s="14">
        <v>5</v>
      </c>
      <c r="SU49" s="14">
        <v>-0.31</v>
      </c>
      <c r="SV49" s="14">
        <v>19.314260000000001</v>
      </c>
      <c r="SW49" s="14">
        <v>23.55</v>
      </c>
      <c r="SX49" s="14">
        <v>20.5623</v>
      </c>
      <c r="SY49" s="14">
        <v>-1.24804</v>
      </c>
      <c r="SZ49" s="14">
        <v>36.868250000000003</v>
      </c>
      <c r="TA49" s="14">
        <v>38.409999999999997</v>
      </c>
      <c r="TB49" s="14">
        <v>42.236899999999999</v>
      </c>
      <c r="TC49" s="14">
        <v>-5.3686499999999997</v>
      </c>
      <c r="TD49" s="14"/>
      <c r="TE49" s="14"/>
      <c r="TF49" s="14"/>
      <c r="TG49" s="14">
        <v>0</v>
      </c>
      <c r="TH49" s="14">
        <v>76.751469999999998</v>
      </c>
      <c r="TI49" s="14">
        <v>104.56</v>
      </c>
      <c r="TJ49" s="14">
        <v>127.7</v>
      </c>
      <c r="TK49" s="14">
        <v>-50.948529999999998</v>
      </c>
      <c r="TL49" s="14">
        <v>99.789010000000005</v>
      </c>
      <c r="TM49" s="14">
        <v>104.72</v>
      </c>
      <c r="TN49" s="14">
        <v>115.69</v>
      </c>
      <c r="TO49" s="14">
        <v>-15.90099</v>
      </c>
      <c r="TP49" s="14">
        <v>8.6529299999999996</v>
      </c>
      <c r="TQ49" s="14">
        <v>13.98</v>
      </c>
      <c r="TR49" s="14">
        <v>18.77</v>
      </c>
      <c r="TS49" s="14">
        <v>-10.11707</v>
      </c>
      <c r="TT49" s="14">
        <v>4.7894300000000003</v>
      </c>
      <c r="TU49" s="14">
        <v>12.29</v>
      </c>
      <c r="TV49" s="14">
        <v>12.85</v>
      </c>
      <c r="TW49" s="14">
        <v>-8.0605700000000002</v>
      </c>
      <c r="TX49" s="14"/>
      <c r="TY49" s="14"/>
      <c r="TZ49" s="14"/>
      <c r="UA49" s="14">
        <v>0</v>
      </c>
      <c r="UB49" s="14">
        <v>0</v>
      </c>
      <c r="UC49" s="14">
        <v>4</v>
      </c>
      <c r="UD49" s="14">
        <v>4</v>
      </c>
      <c r="UE49" s="14">
        <v>-4</v>
      </c>
      <c r="UF49" s="14">
        <v>1.6140000000000001</v>
      </c>
      <c r="UG49" s="14">
        <v>1.6</v>
      </c>
      <c r="UH49" s="14">
        <v>1.6</v>
      </c>
      <c r="UI49" s="14">
        <v>1.4E-2</v>
      </c>
      <c r="UJ49" s="14">
        <v>0</v>
      </c>
      <c r="UK49" s="14"/>
      <c r="UL49" s="14"/>
      <c r="UM49" s="14">
        <v>0</v>
      </c>
      <c r="UN49" s="14">
        <v>4</v>
      </c>
      <c r="UO49" s="14">
        <v>3.5</v>
      </c>
      <c r="UP49" s="14">
        <v>3.5</v>
      </c>
      <c r="UQ49" s="14">
        <v>0.5</v>
      </c>
      <c r="UR49" s="14">
        <v>4.5</v>
      </c>
      <c r="US49" s="14">
        <v>4</v>
      </c>
      <c r="UT49" s="14">
        <v>4</v>
      </c>
      <c r="UU49" s="14">
        <v>0.5</v>
      </c>
      <c r="UV49" s="14">
        <v>4.7</v>
      </c>
      <c r="UW49" s="14">
        <v>4.0999999999999996</v>
      </c>
      <c r="UX49" s="14">
        <v>4.0999999999999996</v>
      </c>
      <c r="UY49" s="14">
        <v>0.6</v>
      </c>
      <c r="UZ49" s="14">
        <v>11.849299999999999</v>
      </c>
      <c r="VA49" s="14">
        <v>9.66</v>
      </c>
      <c r="VB49" s="14">
        <v>11.1</v>
      </c>
      <c r="VC49" s="14">
        <v>0.74929999999999997</v>
      </c>
      <c r="VD49" s="14">
        <v>0</v>
      </c>
      <c r="VE49" s="14"/>
      <c r="VF49" s="14"/>
      <c r="VG49" s="14">
        <v>0</v>
      </c>
      <c r="VH49" s="14"/>
      <c r="VI49" s="14"/>
      <c r="VJ49" s="14"/>
      <c r="VK49" s="14">
        <v>0</v>
      </c>
      <c r="VL49" s="14">
        <v>0</v>
      </c>
      <c r="VM49" s="14"/>
      <c r="VN49" s="14"/>
      <c r="VO49" s="14">
        <v>0</v>
      </c>
      <c r="VP49" s="14">
        <v>0.34</v>
      </c>
      <c r="VQ49" s="14">
        <v>0.6</v>
      </c>
      <c r="VR49" s="14">
        <v>0.6</v>
      </c>
      <c r="VS49" s="14">
        <v>-0.26</v>
      </c>
      <c r="VT49" s="14">
        <v>59.537999999999997</v>
      </c>
      <c r="VU49" s="14">
        <v>121.56</v>
      </c>
      <c r="VV49" s="14">
        <v>112</v>
      </c>
      <c r="VW49" s="14">
        <v>-52.462000000000003</v>
      </c>
      <c r="VX49" s="14">
        <v>63.643000000000001</v>
      </c>
      <c r="VY49" s="14">
        <v>118.74</v>
      </c>
      <c r="VZ49" s="14">
        <v>118</v>
      </c>
      <c r="WA49" s="14">
        <v>-54.356999999999999</v>
      </c>
      <c r="WB49" s="14">
        <v>0</v>
      </c>
      <c r="WC49" s="14"/>
      <c r="WD49" s="14"/>
      <c r="WE49" s="14">
        <v>0</v>
      </c>
      <c r="WF49" s="14">
        <v>2.42</v>
      </c>
      <c r="WG49" s="14">
        <v>2.8</v>
      </c>
      <c r="WH49" s="14">
        <v>2.8</v>
      </c>
      <c r="WI49" s="14">
        <v>-0.38</v>
      </c>
      <c r="WJ49" s="14">
        <v>2.2999999999999998</v>
      </c>
      <c r="WK49" s="14">
        <v>2.2999999999999998</v>
      </c>
      <c r="WL49" s="14">
        <v>2.2999999999999998</v>
      </c>
      <c r="WM49" s="14">
        <v>0</v>
      </c>
      <c r="WN49" s="14">
        <v>2.31</v>
      </c>
      <c r="WO49" s="14">
        <v>2.2999999999999998</v>
      </c>
      <c r="WP49" s="14">
        <v>2.2999999999999998</v>
      </c>
      <c r="WQ49" s="14">
        <v>0.01</v>
      </c>
      <c r="WR49" s="14">
        <v>1.03</v>
      </c>
      <c r="WS49" s="14">
        <v>1.3</v>
      </c>
      <c r="WT49" s="14">
        <v>1.3</v>
      </c>
      <c r="WU49" s="14">
        <v>-0.27</v>
      </c>
      <c r="WV49" s="14"/>
      <c r="WW49" s="14"/>
      <c r="WX49" s="14"/>
      <c r="WY49" s="14">
        <v>0</v>
      </c>
      <c r="WZ49" s="14">
        <v>7.8010000000000002</v>
      </c>
      <c r="XA49" s="14">
        <v>5.0999999999999996</v>
      </c>
      <c r="XB49" s="14">
        <v>5.0999999999999996</v>
      </c>
      <c r="XC49" s="14">
        <v>2.7010000000000001</v>
      </c>
      <c r="XD49" s="14">
        <v>18.107520000000001</v>
      </c>
      <c r="XE49" s="14">
        <v>17.391300000000001</v>
      </c>
      <c r="XF49" s="14">
        <v>17.391300000000001</v>
      </c>
      <c r="XG49" s="14">
        <v>0.71621999999999997</v>
      </c>
      <c r="XH49" s="14">
        <v>10.004440000000001</v>
      </c>
      <c r="XI49" s="14">
        <v>10</v>
      </c>
      <c r="XJ49" s="14">
        <v>10</v>
      </c>
      <c r="XK49" s="14">
        <v>4.4400000000000004E-3</v>
      </c>
      <c r="XL49" s="14">
        <v>11.1</v>
      </c>
      <c r="XM49" s="14">
        <v>10.8</v>
      </c>
      <c r="XN49" s="14">
        <v>10.8</v>
      </c>
      <c r="XO49" s="14">
        <v>0.3</v>
      </c>
      <c r="XP49" s="14">
        <v>0</v>
      </c>
      <c r="XQ49" s="14"/>
      <c r="XR49" s="14"/>
      <c r="XS49" s="14">
        <v>0</v>
      </c>
      <c r="XT49" s="14">
        <v>0</v>
      </c>
      <c r="XU49" s="14"/>
      <c r="XV49" s="14"/>
      <c r="XW49" s="14">
        <v>0</v>
      </c>
      <c r="XX49" s="14">
        <v>17.7</v>
      </c>
      <c r="XY49" s="14">
        <v>19</v>
      </c>
      <c r="XZ49" s="14">
        <v>14</v>
      </c>
      <c r="YA49" s="14">
        <v>3.7</v>
      </c>
      <c r="YB49" s="14">
        <v>12.95</v>
      </c>
      <c r="YC49" s="14">
        <v>19</v>
      </c>
      <c r="YD49" s="14">
        <v>19</v>
      </c>
      <c r="YE49" s="14">
        <v>-6.05</v>
      </c>
      <c r="YF49" s="14">
        <v>8.5299999999999994</v>
      </c>
      <c r="YG49" s="14">
        <v>7.5</v>
      </c>
      <c r="YH49" s="14">
        <v>7.5</v>
      </c>
      <c r="YI49" s="14">
        <v>1.03</v>
      </c>
      <c r="YJ49" s="14">
        <v>11.12</v>
      </c>
      <c r="YK49" s="14">
        <v>11</v>
      </c>
      <c r="YL49" s="14">
        <v>11</v>
      </c>
      <c r="YM49" s="14">
        <v>0.12</v>
      </c>
      <c r="YN49" s="14">
        <v>13.37</v>
      </c>
      <c r="YO49" s="14">
        <v>12</v>
      </c>
      <c r="YP49" s="14">
        <v>12</v>
      </c>
      <c r="YQ49" s="14">
        <v>1.37</v>
      </c>
    </row>
    <row r="50" spans="1:667" ht="24" customHeight="1" x14ac:dyDescent="0.3">
      <c r="A50" s="1"/>
      <c r="B50" s="16" t="s">
        <v>73</v>
      </c>
      <c r="C50" s="16" t="s">
        <v>929</v>
      </c>
      <c r="D50" s="17">
        <v>101.15</v>
      </c>
      <c r="E50" s="17">
        <v>101.06425</v>
      </c>
      <c r="F50" s="17">
        <v>101.06425</v>
      </c>
      <c r="G50" s="17">
        <v>8.5750000000000007E-2</v>
      </c>
      <c r="H50" s="17">
        <v>647.26</v>
      </c>
      <c r="I50" s="17">
        <v>649.92602999999997</v>
      </c>
      <c r="J50" s="17">
        <v>649.92602999999997</v>
      </c>
      <c r="K50" s="17">
        <v>-2.6660300000000001</v>
      </c>
      <c r="L50" s="17">
        <v>216.25</v>
      </c>
      <c r="M50" s="17">
        <v>210.41108</v>
      </c>
      <c r="N50" s="17">
        <v>210.41108</v>
      </c>
      <c r="O50" s="17">
        <v>5.8389199999999999</v>
      </c>
      <c r="P50" s="17">
        <v>0</v>
      </c>
      <c r="Q50" s="17"/>
      <c r="R50" s="17"/>
      <c r="S50" s="17">
        <v>0</v>
      </c>
      <c r="T50" s="17">
        <v>0</v>
      </c>
      <c r="U50" s="17"/>
      <c r="V50" s="17"/>
      <c r="W50" s="17">
        <v>0</v>
      </c>
      <c r="X50" s="17">
        <v>70</v>
      </c>
      <c r="Y50" s="17">
        <v>91.335269999999994</v>
      </c>
      <c r="Z50" s="17">
        <v>91.335260000000005</v>
      </c>
      <c r="AA50" s="17">
        <v>-21.335260000000002</v>
      </c>
      <c r="AB50" s="17">
        <v>90</v>
      </c>
      <c r="AC50" s="17">
        <v>90</v>
      </c>
      <c r="AD50" s="17">
        <v>86.093000000000004</v>
      </c>
      <c r="AE50" s="17">
        <v>3.907</v>
      </c>
      <c r="AF50" s="17">
        <v>0</v>
      </c>
      <c r="AG50" s="17"/>
      <c r="AH50" s="17"/>
      <c r="AI50" s="17">
        <v>0</v>
      </c>
      <c r="AJ50" s="17">
        <v>0</v>
      </c>
      <c r="AK50" s="17"/>
      <c r="AL50" s="17">
        <v>86.820319999999995</v>
      </c>
      <c r="AM50" s="17">
        <v>-86.820319999999995</v>
      </c>
      <c r="AN50" s="17">
        <v>180.66</v>
      </c>
      <c r="AO50" s="17">
        <v>190.92008999999999</v>
      </c>
      <c r="AP50" s="17">
        <v>190.92008999999999</v>
      </c>
      <c r="AQ50" s="17">
        <v>-10.26009</v>
      </c>
      <c r="AR50" s="17">
        <v>199.4</v>
      </c>
      <c r="AS50" s="17">
        <v>190.92008999999999</v>
      </c>
      <c r="AT50" s="17">
        <v>190.92008999999999</v>
      </c>
      <c r="AU50" s="17">
        <v>8.4799100000000003</v>
      </c>
      <c r="AV50" s="17">
        <v>200.68</v>
      </c>
      <c r="AW50" s="17">
        <v>190.92008999999999</v>
      </c>
      <c r="AX50" s="17">
        <v>190.92008999999999</v>
      </c>
      <c r="AY50" s="17">
        <v>9.7599099999999996</v>
      </c>
      <c r="AZ50" s="17">
        <v>288.99</v>
      </c>
      <c r="BA50" s="17">
        <v>287.24013000000002</v>
      </c>
      <c r="BB50" s="17">
        <v>287.24013000000002</v>
      </c>
      <c r="BC50" s="17">
        <v>1.74987</v>
      </c>
      <c r="BD50" s="17">
        <v>201.4</v>
      </c>
      <c r="BE50" s="17">
        <v>206.04143999999999</v>
      </c>
      <c r="BF50" s="17">
        <v>206.04143999999999</v>
      </c>
      <c r="BG50" s="17">
        <v>-4.6414400000000002</v>
      </c>
      <c r="BH50" s="17">
        <v>102.83</v>
      </c>
      <c r="BI50" s="17">
        <v>103.33009</v>
      </c>
      <c r="BJ50" s="17">
        <v>103.33009</v>
      </c>
      <c r="BK50" s="17">
        <v>-0.50009000000000003</v>
      </c>
      <c r="BL50" s="17">
        <v>457.89</v>
      </c>
      <c r="BM50" s="17">
        <v>337.89373999999998</v>
      </c>
      <c r="BN50" s="17">
        <v>481.00646999999998</v>
      </c>
      <c r="BO50" s="17">
        <v>-23.11647</v>
      </c>
      <c r="BP50" s="17">
        <v>4.08</v>
      </c>
      <c r="BQ50" s="17">
        <v>3.8975900000000001</v>
      </c>
      <c r="BR50" s="17">
        <v>3.8975900000000001</v>
      </c>
      <c r="BS50" s="17">
        <v>0.18240999999999999</v>
      </c>
      <c r="BT50" s="17">
        <v>0</v>
      </c>
      <c r="BU50" s="17"/>
      <c r="BV50" s="17"/>
      <c r="BW50" s="17">
        <v>0</v>
      </c>
      <c r="BX50" s="17">
        <v>0</v>
      </c>
      <c r="BY50" s="17"/>
      <c r="BZ50" s="17"/>
      <c r="CA50" s="17">
        <v>0</v>
      </c>
      <c r="CB50" s="17">
        <v>0</v>
      </c>
      <c r="CC50" s="17"/>
      <c r="CD50" s="17"/>
      <c r="CE50" s="17">
        <v>0</v>
      </c>
      <c r="CF50" s="17">
        <v>108.42</v>
      </c>
      <c r="CG50" s="17">
        <v>114.38334</v>
      </c>
      <c r="CH50" s="17">
        <v>114.38334</v>
      </c>
      <c r="CI50" s="17">
        <v>-5.9633399999999996</v>
      </c>
      <c r="CJ50" s="17">
        <v>7.88</v>
      </c>
      <c r="CK50" s="17">
        <v>7.1296799999999996</v>
      </c>
      <c r="CL50" s="17">
        <v>7.1296799999999996</v>
      </c>
      <c r="CM50" s="17">
        <v>0.75031999999999999</v>
      </c>
      <c r="CN50" s="17">
        <v>5.26</v>
      </c>
      <c r="CO50" s="17">
        <v>3.8284699999999998</v>
      </c>
      <c r="CP50" s="17">
        <v>3.8284699999999998</v>
      </c>
      <c r="CQ50" s="17">
        <v>1.43153</v>
      </c>
      <c r="CR50" s="17">
        <v>22.559000000000001</v>
      </c>
      <c r="CS50" s="17">
        <v>22.280850000000001</v>
      </c>
      <c r="CT50" s="17">
        <v>22.280850000000001</v>
      </c>
      <c r="CU50" s="17">
        <v>0.27815000000000001</v>
      </c>
      <c r="CV50" s="17">
        <v>56.31</v>
      </c>
      <c r="CW50" s="17">
        <v>70.418340000000001</v>
      </c>
      <c r="CX50" s="17">
        <v>79.257540000000006</v>
      </c>
      <c r="CY50" s="17">
        <v>-22.94754</v>
      </c>
      <c r="CZ50" s="17">
        <v>109.02654</v>
      </c>
      <c r="DA50" s="17">
        <v>76.040180000000007</v>
      </c>
      <c r="DB50" s="17">
        <v>192.95006000000001</v>
      </c>
      <c r="DC50" s="17">
        <v>-83.923519999999996</v>
      </c>
      <c r="DD50" s="17">
        <v>0</v>
      </c>
      <c r="DE50" s="17"/>
      <c r="DF50" s="17"/>
      <c r="DG50" s="17">
        <v>0</v>
      </c>
      <c r="DH50" s="17">
        <v>60.63</v>
      </c>
      <c r="DI50" s="17">
        <v>58</v>
      </c>
      <c r="DJ50" s="17"/>
      <c r="DK50" s="17">
        <v>60.63</v>
      </c>
      <c r="DL50" s="17">
        <v>0</v>
      </c>
      <c r="DM50" s="17"/>
      <c r="DN50" s="17">
        <v>7.8466800000000001</v>
      </c>
      <c r="DO50" s="17">
        <v>-7.8466800000000001</v>
      </c>
      <c r="DP50" s="17">
        <v>6.5266500000000001</v>
      </c>
      <c r="DQ50" s="17">
        <v>6.39</v>
      </c>
      <c r="DR50" s="17">
        <v>6.39</v>
      </c>
      <c r="DS50" s="17">
        <v>0.13664999999999999</v>
      </c>
      <c r="DT50" s="17">
        <v>301.93443000000002</v>
      </c>
      <c r="DU50" s="17"/>
      <c r="DV50" s="17"/>
      <c r="DW50" s="17">
        <v>301.93443000000002</v>
      </c>
      <c r="DX50" s="17">
        <v>30.006</v>
      </c>
      <c r="DY50" s="17">
        <v>32.030839999999998</v>
      </c>
      <c r="DZ50" s="17">
        <v>33.393859999999997</v>
      </c>
      <c r="EA50" s="17">
        <v>-3.3878599999999999</v>
      </c>
      <c r="EB50" s="17">
        <v>140.50398999999999</v>
      </c>
      <c r="EC50" s="17">
        <v>135.59623999999999</v>
      </c>
      <c r="ED50" s="17">
        <v>150.48501999999999</v>
      </c>
      <c r="EE50" s="17">
        <v>-9.9810300000000005</v>
      </c>
      <c r="EF50" s="17">
        <v>18.857880000000002</v>
      </c>
      <c r="EG50" s="17">
        <v>20.022960000000001</v>
      </c>
      <c r="EH50" s="17">
        <v>21.083359999999999</v>
      </c>
      <c r="EI50" s="17">
        <v>-2.2254800000000001</v>
      </c>
      <c r="EJ50" s="17">
        <v>17.278379999999999</v>
      </c>
      <c r="EK50" s="17">
        <v>18.700710000000001</v>
      </c>
      <c r="EL50" s="17">
        <v>18.574760000000001</v>
      </c>
      <c r="EM50" s="17">
        <v>-1.2963800000000001</v>
      </c>
      <c r="EN50" s="17">
        <v>12.942690000000001</v>
      </c>
      <c r="EO50" s="17">
        <v>12.56039</v>
      </c>
      <c r="EP50" s="17">
        <v>12.56039</v>
      </c>
      <c r="EQ50" s="17">
        <v>0.38229999999999997</v>
      </c>
      <c r="ER50" s="17">
        <v>58.01</v>
      </c>
      <c r="ES50" s="17">
        <v>62.201410000000003</v>
      </c>
      <c r="ET50" s="17">
        <v>62.2014</v>
      </c>
      <c r="EU50" s="17">
        <v>-4.1913999999999998</v>
      </c>
      <c r="EV50" s="17">
        <v>177.30670000000001</v>
      </c>
      <c r="EW50" s="17">
        <v>184.74316999999999</v>
      </c>
      <c r="EX50" s="17">
        <v>184.74316999999999</v>
      </c>
      <c r="EY50" s="17">
        <v>-7.4364699999999999</v>
      </c>
      <c r="EZ50" s="17">
        <v>177.20478</v>
      </c>
      <c r="FA50" s="17">
        <v>184.74316999999999</v>
      </c>
      <c r="FB50" s="17">
        <v>184.74316999999999</v>
      </c>
      <c r="FC50" s="17">
        <v>-7.5383899999999997</v>
      </c>
      <c r="FD50" s="17">
        <v>180.38043999999999</v>
      </c>
      <c r="FE50" s="17">
        <v>185.29795999999999</v>
      </c>
      <c r="FF50" s="17">
        <v>185.29795999999999</v>
      </c>
      <c r="FG50" s="17">
        <v>-4.9175199999999997</v>
      </c>
      <c r="FH50" s="17">
        <v>81.78</v>
      </c>
      <c r="FI50" s="17">
        <v>87.983080000000001</v>
      </c>
      <c r="FJ50" s="17">
        <v>87.983080000000001</v>
      </c>
      <c r="FK50" s="17">
        <v>-6.2030799999999999</v>
      </c>
      <c r="FL50" s="17">
        <v>18.96</v>
      </c>
      <c r="FM50" s="17"/>
      <c r="FN50" s="17">
        <v>46.809660000000001</v>
      </c>
      <c r="FO50" s="17">
        <v>-27.84966</v>
      </c>
      <c r="FP50" s="17">
        <v>24.5</v>
      </c>
      <c r="FQ50" s="17">
        <v>22.097339999999999</v>
      </c>
      <c r="FR50" s="17">
        <v>21.987310000000001</v>
      </c>
      <c r="FS50" s="17">
        <v>2.5126900000000001</v>
      </c>
      <c r="FT50" s="17">
        <v>14.97</v>
      </c>
      <c r="FU50" s="17">
        <v>15.25745</v>
      </c>
      <c r="FV50" s="17">
        <v>15.25745</v>
      </c>
      <c r="FW50" s="17">
        <v>-0.28744999999999998</v>
      </c>
      <c r="FX50" s="17">
        <v>51.49</v>
      </c>
      <c r="FY50" s="17">
        <v>49.55359</v>
      </c>
      <c r="FZ50" s="17">
        <v>81.75</v>
      </c>
      <c r="GA50" s="17">
        <v>-30.26</v>
      </c>
      <c r="GB50" s="17"/>
      <c r="GC50" s="17"/>
      <c r="GD50" s="17"/>
      <c r="GE50" s="17">
        <v>0</v>
      </c>
      <c r="GF50" s="17"/>
      <c r="GG50" s="17"/>
      <c r="GH50" s="17"/>
      <c r="GI50" s="17">
        <v>0</v>
      </c>
      <c r="GJ50" s="17">
        <v>3.13</v>
      </c>
      <c r="GK50" s="17">
        <v>6.8787000000000003</v>
      </c>
      <c r="GL50" s="17">
        <v>6.8787000000000003</v>
      </c>
      <c r="GM50" s="17">
        <v>-3.7486999999999999</v>
      </c>
      <c r="GN50" s="17">
        <v>123.21</v>
      </c>
      <c r="GO50" s="17">
        <v>141.61834999999999</v>
      </c>
      <c r="GP50" s="17">
        <v>141.61834999999999</v>
      </c>
      <c r="GQ50" s="17">
        <v>-18.408349999999999</v>
      </c>
      <c r="GR50" s="17">
        <v>0</v>
      </c>
      <c r="GS50" s="17"/>
      <c r="GT50" s="17"/>
      <c r="GU50" s="17">
        <v>0</v>
      </c>
      <c r="GV50" s="17">
        <v>0</v>
      </c>
      <c r="GW50" s="17"/>
      <c r="GX50" s="17"/>
      <c r="GY50" s="17">
        <v>0</v>
      </c>
      <c r="GZ50" s="17">
        <v>0</v>
      </c>
      <c r="HA50" s="17"/>
      <c r="HB50" s="17"/>
      <c r="HC50" s="17">
        <v>0</v>
      </c>
      <c r="HD50" s="17">
        <v>0</v>
      </c>
      <c r="HE50" s="17"/>
      <c r="HF50" s="17"/>
      <c r="HG50" s="17">
        <v>0</v>
      </c>
      <c r="HH50" s="17">
        <v>92.63</v>
      </c>
      <c r="HI50" s="17">
        <v>94.991299999999995</v>
      </c>
      <c r="HJ50" s="17">
        <v>94.991299999999995</v>
      </c>
      <c r="HK50" s="17">
        <v>-2.3613</v>
      </c>
      <c r="HL50" s="17">
        <v>24.895</v>
      </c>
      <c r="HM50" s="17">
        <v>25.906739999999999</v>
      </c>
      <c r="HN50" s="17">
        <v>37.155430000000003</v>
      </c>
      <c r="HO50" s="17">
        <v>-12.260429999999999</v>
      </c>
      <c r="HP50" s="17">
        <v>0</v>
      </c>
      <c r="HQ50" s="17"/>
      <c r="HR50" s="17"/>
      <c r="HS50" s="17">
        <v>0</v>
      </c>
      <c r="HT50" s="17">
        <v>41.51</v>
      </c>
      <c r="HU50" s="17">
        <v>45.291899999999998</v>
      </c>
      <c r="HV50" s="17">
        <v>45.291899999999998</v>
      </c>
      <c r="HW50" s="17">
        <v>-3.7818999999999998</v>
      </c>
      <c r="HX50" s="17">
        <v>0</v>
      </c>
      <c r="HY50" s="17"/>
      <c r="HZ50" s="17"/>
      <c r="IA50" s="17">
        <v>0</v>
      </c>
      <c r="IB50" s="17">
        <v>0</v>
      </c>
      <c r="IC50" s="17"/>
      <c r="ID50" s="17"/>
      <c r="IE50" s="17">
        <v>0</v>
      </c>
      <c r="IF50" s="17">
        <v>0</v>
      </c>
      <c r="IG50" s="17"/>
      <c r="IH50" s="17"/>
      <c r="II50" s="17">
        <v>0</v>
      </c>
      <c r="IJ50" s="17">
        <v>70.29177</v>
      </c>
      <c r="IK50" s="17">
        <v>110.91858000000001</v>
      </c>
      <c r="IL50" s="17">
        <v>90.221630000000005</v>
      </c>
      <c r="IM50" s="17">
        <v>-19.929860000000001</v>
      </c>
      <c r="IN50" s="17">
        <v>142.46008</v>
      </c>
      <c r="IO50" s="17">
        <v>177.33394999999999</v>
      </c>
      <c r="IP50" s="17">
        <v>178.86793</v>
      </c>
      <c r="IQ50" s="17">
        <v>-36.407850000000003</v>
      </c>
      <c r="IR50" s="17">
        <v>142.44649999999999</v>
      </c>
      <c r="IS50" s="17">
        <v>177.33394999999999</v>
      </c>
      <c r="IT50" s="17">
        <v>178.86793</v>
      </c>
      <c r="IU50" s="17">
        <v>-36.421430000000001</v>
      </c>
      <c r="IV50" s="17">
        <v>142.05498</v>
      </c>
      <c r="IW50" s="17">
        <v>177.33394999999999</v>
      </c>
      <c r="IX50" s="17">
        <v>178.86793</v>
      </c>
      <c r="IY50" s="17">
        <v>-36.812950000000001</v>
      </c>
      <c r="IZ50" s="17">
        <v>223.42466999999999</v>
      </c>
      <c r="JA50" s="17">
        <v>266.79971999999998</v>
      </c>
      <c r="JB50" s="17">
        <v>269.10761000000002</v>
      </c>
      <c r="JC50" s="17">
        <v>-45.682940000000002</v>
      </c>
      <c r="JD50" s="17">
        <v>44.7879</v>
      </c>
      <c r="JE50" s="17">
        <v>73.334350000000001</v>
      </c>
      <c r="JF50" s="17">
        <v>73.334339999999997</v>
      </c>
      <c r="JG50" s="17">
        <v>-28.54644</v>
      </c>
      <c r="JH50" s="17">
        <v>29.004960000000001</v>
      </c>
      <c r="JI50" s="17">
        <v>36.777279999999998</v>
      </c>
      <c r="JJ50" s="17">
        <v>36.777279999999998</v>
      </c>
      <c r="JK50" s="17">
        <v>-7.7723199999999997</v>
      </c>
      <c r="JL50" s="17">
        <v>0</v>
      </c>
      <c r="JM50" s="17"/>
      <c r="JN50" s="17"/>
      <c r="JO50" s="17">
        <v>0</v>
      </c>
      <c r="JP50" s="17">
        <v>0</v>
      </c>
      <c r="JQ50" s="17"/>
      <c r="JR50" s="17"/>
      <c r="JS50" s="17">
        <v>0</v>
      </c>
      <c r="JT50" s="17">
        <v>0</v>
      </c>
      <c r="JU50" s="17"/>
      <c r="JV50" s="17"/>
      <c r="JW50" s="17">
        <v>0</v>
      </c>
      <c r="JX50" s="17">
        <v>0</v>
      </c>
      <c r="JY50" s="17"/>
      <c r="JZ50" s="17"/>
      <c r="KA50" s="17">
        <v>0</v>
      </c>
      <c r="KB50" s="17">
        <v>0</v>
      </c>
      <c r="KC50" s="17"/>
      <c r="KD50" s="17"/>
      <c r="KE50" s="17">
        <v>0</v>
      </c>
      <c r="KF50" s="17">
        <v>0</v>
      </c>
      <c r="KG50" s="17"/>
      <c r="KH50" s="17"/>
      <c r="KI50" s="17">
        <v>0</v>
      </c>
      <c r="KJ50" s="17">
        <v>4.3899999999999997</v>
      </c>
      <c r="KK50" s="17"/>
      <c r="KL50" s="17"/>
      <c r="KM50" s="17">
        <v>4.3899999999999997</v>
      </c>
      <c r="KN50" s="17">
        <v>0.93</v>
      </c>
      <c r="KO50" s="17">
        <v>0.90800999999999998</v>
      </c>
      <c r="KP50" s="17">
        <v>0.90800999999999998</v>
      </c>
      <c r="KQ50" s="17">
        <v>2.1989999999999999E-2</v>
      </c>
      <c r="KR50" s="17">
        <v>234.74100000000001</v>
      </c>
      <c r="KS50" s="17">
        <v>234.57093</v>
      </c>
      <c r="KT50" s="17">
        <v>215.53398000000001</v>
      </c>
      <c r="KU50" s="17">
        <v>19.20702</v>
      </c>
      <c r="KV50" s="17">
        <v>107.249</v>
      </c>
      <c r="KW50" s="17">
        <v>96.501329999999996</v>
      </c>
      <c r="KX50" s="17">
        <v>126.23721999999999</v>
      </c>
      <c r="KY50" s="17">
        <v>-18.988219999999998</v>
      </c>
      <c r="KZ50" s="17">
        <v>66.113</v>
      </c>
      <c r="LA50" s="17">
        <v>66.809659999999994</v>
      </c>
      <c r="LB50" s="17">
        <v>66.809659999999994</v>
      </c>
      <c r="LC50" s="17">
        <v>-0.69665999999999995</v>
      </c>
      <c r="LD50" s="17">
        <v>74.498000000000005</v>
      </c>
      <c r="LE50" s="17">
        <v>48.179349999999999</v>
      </c>
      <c r="LF50" s="17">
        <v>48.179349999999999</v>
      </c>
      <c r="LG50" s="17">
        <v>26.318650000000002</v>
      </c>
      <c r="LH50" s="17">
        <v>25.146999999999998</v>
      </c>
      <c r="LI50" s="17">
        <v>29.806760000000001</v>
      </c>
      <c r="LJ50" s="17">
        <v>29.806760000000001</v>
      </c>
      <c r="LK50" s="17">
        <v>-4.6597600000000003</v>
      </c>
      <c r="LL50" s="17">
        <v>117.935</v>
      </c>
      <c r="LM50" s="17">
        <v>106.53093</v>
      </c>
      <c r="LN50" s="17"/>
      <c r="LO50" s="17">
        <v>117.935</v>
      </c>
      <c r="LP50" s="17">
        <v>48.573</v>
      </c>
      <c r="LQ50" s="17"/>
      <c r="LR50" s="17"/>
      <c r="LS50" s="17">
        <v>48.573</v>
      </c>
      <c r="LT50" s="17">
        <v>49.643000000000001</v>
      </c>
      <c r="LU50" s="17"/>
      <c r="LV50" s="17"/>
      <c r="LW50" s="17">
        <v>49.643000000000001</v>
      </c>
      <c r="LX50" s="17">
        <v>141.227</v>
      </c>
      <c r="LY50" s="17">
        <v>146.72785999999999</v>
      </c>
      <c r="LZ50" s="17">
        <v>152.89094</v>
      </c>
      <c r="MA50" s="17">
        <v>-11.66394</v>
      </c>
      <c r="MB50" s="17">
        <v>144.06800000000001</v>
      </c>
      <c r="MC50" s="17">
        <v>146.72785999999999</v>
      </c>
      <c r="MD50" s="17">
        <v>152.89094</v>
      </c>
      <c r="ME50" s="17">
        <v>-8.8229399999999991</v>
      </c>
      <c r="MF50" s="17">
        <v>168.67400000000001</v>
      </c>
      <c r="MG50" s="17">
        <v>147.16847999999999</v>
      </c>
      <c r="MH50" s="17">
        <v>153.35006999999999</v>
      </c>
      <c r="MI50" s="17">
        <v>15.323930000000001</v>
      </c>
      <c r="MJ50" s="17">
        <v>184.55</v>
      </c>
      <c r="MK50" s="17">
        <v>176.36183</v>
      </c>
      <c r="ML50" s="17"/>
      <c r="MM50" s="17">
        <v>184.55</v>
      </c>
      <c r="MN50" s="17">
        <v>0</v>
      </c>
      <c r="MO50" s="17"/>
      <c r="MP50" s="17"/>
      <c r="MQ50" s="17">
        <v>0</v>
      </c>
      <c r="MR50" s="17">
        <v>0</v>
      </c>
      <c r="MS50" s="17"/>
      <c r="MT50" s="17"/>
      <c r="MU50" s="17">
        <v>0</v>
      </c>
      <c r="MV50" s="17">
        <v>0</v>
      </c>
      <c r="MW50" s="17"/>
      <c r="MX50" s="17"/>
      <c r="MY50" s="17">
        <v>0</v>
      </c>
      <c r="MZ50" s="17">
        <v>0</v>
      </c>
      <c r="NA50" s="17"/>
      <c r="NB50" s="17"/>
      <c r="NC50" s="17">
        <v>0</v>
      </c>
      <c r="ND50" s="17">
        <v>208.57166000000001</v>
      </c>
      <c r="NE50" s="17">
        <v>205.29381000000001</v>
      </c>
      <c r="NF50" s="17">
        <v>205.2938</v>
      </c>
      <c r="NG50" s="17">
        <v>3.27786</v>
      </c>
      <c r="NH50" s="17">
        <v>101.24509</v>
      </c>
      <c r="NI50" s="17">
        <v>102.95515</v>
      </c>
      <c r="NJ50" s="17">
        <v>102.95515</v>
      </c>
      <c r="NK50" s="17">
        <v>-1.7100599999999999</v>
      </c>
      <c r="NL50" s="17">
        <v>8.3369999999999997</v>
      </c>
      <c r="NM50" s="17">
        <v>7.4573499999999999</v>
      </c>
      <c r="NN50" s="17">
        <v>7.4573499999999999</v>
      </c>
      <c r="NO50" s="17">
        <v>0.87965000000000004</v>
      </c>
      <c r="NP50" s="17">
        <v>5.1790000000000003</v>
      </c>
      <c r="NQ50" s="17">
        <v>4.9172599999999997</v>
      </c>
      <c r="NR50" s="17">
        <v>4.9172599999999997</v>
      </c>
      <c r="NS50" s="17">
        <v>0.26173999999999997</v>
      </c>
      <c r="NT50" s="17">
        <v>88.593000000000004</v>
      </c>
      <c r="NU50" s="17">
        <v>107.86</v>
      </c>
      <c r="NV50" s="17">
        <v>85.575599999999994</v>
      </c>
      <c r="NW50" s="17">
        <v>3.0173999999999999</v>
      </c>
      <c r="NX50" s="17"/>
      <c r="NY50" s="17"/>
      <c r="NZ50" s="17"/>
      <c r="OA50" s="17">
        <v>0</v>
      </c>
      <c r="OB50" s="17">
        <v>12.1488</v>
      </c>
      <c r="OC50" s="17">
        <v>11.99</v>
      </c>
      <c r="OD50" s="17">
        <v>10.5207</v>
      </c>
      <c r="OE50" s="17">
        <v>1.6281000000000001</v>
      </c>
      <c r="OF50" s="17"/>
      <c r="OG50" s="17"/>
      <c r="OH50" s="17"/>
      <c r="OI50" s="17">
        <v>0</v>
      </c>
      <c r="OJ50" s="17">
        <v>5.1830299999999996</v>
      </c>
      <c r="OK50" s="17">
        <v>8.1350599999999993</v>
      </c>
      <c r="OL50" s="17">
        <v>20.33764</v>
      </c>
      <c r="OM50" s="17">
        <v>-15.15461</v>
      </c>
      <c r="ON50" s="17">
        <v>0</v>
      </c>
      <c r="OO50" s="17"/>
      <c r="OP50" s="17"/>
      <c r="OQ50" s="17">
        <v>0</v>
      </c>
      <c r="OR50" s="17">
        <v>0</v>
      </c>
      <c r="OS50" s="17"/>
      <c r="OT50" s="17"/>
      <c r="OU50" s="17">
        <v>0</v>
      </c>
      <c r="OV50" s="17">
        <v>0</v>
      </c>
      <c r="OW50" s="17"/>
      <c r="OX50" s="17"/>
      <c r="OY50" s="17">
        <v>0</v>
      </c>
      <c r="OZ50" s="17">
        <v>0</v>
      </c>
      <c r="PA50" s="17"/>
      <c r="PB50" s="17"/>
      <c r="PC50" s="17">
        <v>0</v>
      </c>
      <c r="PD50" s="17">
        <v>0.59</v>
      </c>
      <c r="PE50" s="17">
        <v>0.69</v>
      </c>
      <c r="PF50" s="17">
        <v>0.69</v>
      </c>
      <c r="PG50" s="17">
        <v>-0.1</v>
      </c>
      <c r="PH50" s="17">
        <v>1</v>
      </c>
      <c r="PI50" s="17">
        <v>1.4</v>
      </c>
      <c r="PJ50" s="17">
        <v>1.4</v>
      </c>
      <c r="PK50" s="17">
        <v>-0.4</v>
      </c>
      <c r="PL50" s="17">
        <v>2.448</v>
      </c>
      <c r="PM50" s="17">
        <v>2.4</v>
      </c>
      <c r="PN50" s="17">
        <v>2.4</v>
      </c>
      <c r="PO50" s="17">
        <v>4.8000000000000001E-2</v>
      </c>
      <c r="PP50" s="17">
        <v>18.191050000000001</v>
      </c>
      <c r="PQ50" s="17">
        <v>16.336290000000002</v>
      </c>
      <c r="PR50" s="17">
        <v>4.2788300000000001</v>
      </c>
      <c r="PS50" s="17">
        <v>13.91222</v>
      </c>
      <c r="PT50" s="17">
        <v>3.4769999999999999</v>
      </c>
      <c r="PU50" s="17">
        <v>3.12</v>
      </c>
      <c r="PV50" s="17">
        <v>3.12</v>
      </c>
      <c r="PW50" s="17">
        <v>0.35699999999999998</v>
      </c>
      <c r="PX50" s="17">
        <v>0</v>
      </c>
      <c r="PY50" s="17"/>
      <c r="PZ50" s="17">
        <v>3.1</v>
      </c>
      <c r="QA50" s="17">
        <v>-3.1</v>
      </c>
      <c r="QB50" s="17">
        <v>3.5830000000000002</v>
      </c>
      <c r="QC50" s="17">
        <v>3.5</v>
      </c>
      <c r="QD50" s="17">
        <v>3.5</v>
      </c>
      <c r="QE50" s="17">
        <v>8.3000000000000004E-2</v>
      </c>
      <c r="QF50" s="17">
        <v>15.55</v>
      </c>
      <c r="QG50" s="17">
        <v>14.975849999999999</v>
      </c>
      <c r="QH50" s="17">
        <v>14.975849999999999</v>
      </c>
      <c r="QI50" s="17">
        <v>0.57415000000000005</v>
      </c>
      <c r="QJ50" s="17">
        <v>0</v>
      </c>
      <c r="QK50" s="17"/>
      <c r="QL50" s="17"/>
      <c r="QM50" s="17">
        <v>0</v>
      </c>
      <c r="QN50" s="17">
        <v>0</v>
      </c>
      <c r="QO50" s="17"/>
      <c r="QP50" s="17"/>
      <c r="QQ50" s="17">
        <v>0</v>
      </c>
      <c r="QR50" s="17">
        <v>23.457999999999998</v>
      </c>
      <c r="QS50" s="17">
        <v>28.84</v>
      </c>
      <c r="QT50" s="17">
        <v>22.862300000000001</v>
      </c>
      <c r="QU50" s="17">
        <v>0.59570000000000001</v>
      </c>
      <c r="QV50" s="17">
        <v>74.676000000000002</v>
      </c>
      <c r="QW50" s="17">
        <v>82.97</v>
      </c>
      <c r="QX50" s="17">
        <v>66.331199999999995</v>
      </c>
      <c r="QY50" s="17">
        <v>8.3447999999999993</v>
      </c>
      <c r="QZ50" s="17">
        <v>0</v>
      </c>
      <c r="RA50" s="17"/>
      <c r="RB50" s="17"/>
      <c r="RC50" s="17">
        <v>0</v>
      </c>
      <c r="RD50" s="17">
        <v>1.3560000000000001</v>
      </c>
      <c r="RE50" s="17">
        <v>2.15</v>
      </c>
      <c r="RF50" s="17">
        <v>2.15</v>
      </c>
      <c r="RG50" s="17">
        <v>-0.79400000000000004</v>
      </c>
      <c r="RH50" s="17">
        <v>20.001999999999999</v>
      </c>
      <c r="RI50" s="17">
        <v>19.67727</v>
      </c>
      <c r="RJ50" s="17">
        <v>19.67727</v>
      </c>
      <c r="RK50" s="17">
        <v>0.32473000000000002</v>
      </c>
      <c r="RL50" s="17">
        <v>1.84</v>
      </c>
      <c r="RM50" s="17">
        <v>1.84</v>
      </c>
      <c r="RN50" s="17">
        <v>1.84</v>
      </c>
      <c r="RO50" s="17">
        <v>0</v>
      </c>
      <c r="RP50" s="17">
        <v>0</v>
      </c>
      <c r="RQ50" s="17"/>
      <c r="RR50" s="17"/>
      <c r="RS50" s="17">
        <v>0</v>
      </c>
      <c r="RT50" s="17">
        <v>4.4303900000000001</v>
      </c>
      <c r="RU50" s="17">
        <v>4.4000000000000004</v>
      </c>
      <c r="RV50" s="17">
        <v>4.4000000000000004</v>
      </c>
      <c r="RW50" s="17">
        <v>3.039E-2</v>
      </c>
      <c r="RX50" s="17"/>
      <c r="RY50" s="17"/>
      <c r="RZ50" s="17"/>
      <c r="SA50" s="17">
        <v>0</v>
      </c>
      <c r="SB50" s="17">
        <v>0</v>
      </c>
      <c r="SC50" s="17"/>
      <c r="SD50" s="17"/>
      <c r="SE50" s="17">
        <v>0</v>
      </c>
      <c r="SF50" s="17">
        <v>5.6159999999999997</v>
      </c>
      <c r="SG50" s="17">
        <v>5.3</v>
      </c>
      <c r="SH50" s="17">
        <v>5.3</v>
      </c>
      <c r="SI50" s="17">
        <v>0.316</v>
      </c>
      <c r="SJ50" s="17">
        <v>3.6259999999999999</v>
      </c>
      <c r="SK50" s="17">
        <v>2.7</v>
      </c>
      <c r="SL50" s="17">
        <v>2.7</v>
      </c>
      <c r="SM50" s="17">
        <v>0.92600000000000005</v>
      </c>
      <c r="SN50" s="17">
        <v>3.1</v>
      </c>
      <c r="SO50" s="17">
        <v>3</v>
      </c>
      <c r="SP50" s="17">
        <v>3</v>
      </c>
      <c r="SQ50" s="17">
        <v>0.1</v>
      </c>
      <c r="SR50" s="17">
        <v>4.74</v>
      </c>
      <c r="SS50" s="17">
        <v>5</v>
      </c>
      <c r="ST50" s="17">
        <v>5</v>
      </c>
      <c r="SU50" s="17">
        <v>-0.26</v>
      </c>
      <c r="SV50" s="17">
        <v>13.73742</v>
      </c>
      <c r="SW50" s="17">
        <v>23.15</v>
      </c>
      <c r="SX50" s="17">
        <v>19.6251</v>
      </c>
      <c r="SY50" s="17">
        <v>-5.8876799999999996</v>
      </c>
      <c r="SZ50" s="17">
        <v>21.711960000000001</v>
      </c>
      <c r="TA50" s="17">
        <v>33.340000000000003</v>
      </c>
      <c r="TB50" s="17">
        <v>38.544800000000002</v>
      </c>
      <c r="TC50" s="17">
        <v>-16.832840000000001</v>
      </c>
      <c r="TD50" s="17"/>
      <c r="TE50" s="17"/>
      <c r="TF50" s="17"/>
      <c r="TG50" s="17">
        <v>0</v>
      </c>
      <c r="TH50" s="17">
        <v>59.305349999999997</v>
      </c>
      <c r="TI50" s="17">
        <v>101.49</v>
      </c>
      <c r="TJ50" s="17">
        <v>127.7</v>
      </c>
      <c r="TK50" s="17">
        <v>-68.394649999999999</v>
      </c>
      <c r="TL50" s="17">
        <v>83.150639999999996</v>
      </c>
      <c r="TM50" s="17">
        <v>102.77</v>
      </c>
      <c r="TN50" s="17">
        <v>115.69</v>
      </c>
      <c r="TO50" s="17">
        <v>-32.539360000000002</v>
      </c>
      <c r="TP50" s="17">
        <v>4.43764</v>
      </c>
      <c r="TQ50" s="17">
        <v>13.38</v>
      </c>
      <c r="TR50" s="17">
        <v>18.77</v>
      </c>
      <c r="TS50" s="17">
        <v>-14.33236</v>
      </c>
      <c r="TT50" s="17">
        <v>1.82687</v>
      </c>
      <c r="TU50" s="17">
        <v>11.84</v>
      </c>
      <c r="TV50" s="17">
        <v>12.85</v>
      </c>
      <c r="TW50" s="17">
        <v>-11.02313</v>
      </c>
      <c r="TX50" s="17"/>
      <c r="TY50" s="17"/>
      <c r="TZ50" s="17"/>
      <c r="UA50" s="17">
        <v>0</v>
      </c>
      <c r="UB50" s="17">
        <v>0</v>
      </c>
      <c r="UC50" s="17">
        <v>4</v>
      </c>
      <c r="UD50" s="17">
        <v>4</v>
      </c>
      <c r="UE50" s="17">
        <v>-4</v>
      </c>
      <c r="UF50" s="17">
        <v>1.609</v>
      </c>
      <c r="UG50" s="17">
        <v>1.6</v>
      </c>
      <c r="UH50" s="17">
        <v>1.6</v>
      </c>
      <c r="UI50" s="17">
        <v>8.9999999999999993E-3</v>
      </c>
      <c r="UJ50" s="17">
        <v>0</v>
      </c>
      <c r="UK50" s="17"/>
      <c r="UL50" s="17"/>
      <c r="UM50" s="17">
        <v>0</v>
      </c>
      <c r="UN50" s="17">
        <v>4</v>
      </c>
      <c r="UO50" s="17">
        <v>3.5</v>
      </c>
      <c r="UP50" s="17">
        <v>3.5</v>
      </c>
      <c r="UQ50" s="17">
        <v>0.5</v>
      </c>
      <c r="UR50" s="17">
        <v>4.5</v>
      </c>
      <c r="US50" s="17">
        <v>4</v>
      </c>
      <c r="UT50" s="17">
        <v>4</v>
      </c>
      <c r="UU50" s="17">
        <v>0.5</v>
      </c>
      <c r="UV50" s="17">
        <v>4.7</v>
      </c>
      <c r="UW50" s="17">
        <v>4.0999999999999996</v>
      </c>
      <c r="UX50" s="17">
        <v>4.0999999999999996</v>
      </c>
      <c r="UY50" s="17">
        <v>0.6</v>
      </c>
      <c r="UZ50" s="17">
        <v>8.74742</v>
      </c>
      <c r="VA50" s="17">
        <v>9.7899999999999991</v>
      </c>
      <c r="VB50" s="17">
        <v>11.1</v>
      </c>
      <c r="VC50" s="17">
        <v>-2.3525800000000001</v>
      </c>
      <c r="VD50" s="17">
        <v>0</v>
      </c>
      <c r="VE50" s="17"/>
      <c r="VF50" s="17"/>
      <c r="VG50" s="17">
        <v>0</v>
      </c>
      <c r="VH50" s="17"/>
      <c r="VI50" s="17"/>
      <c r="VJ50" s="17"/>
      <c r="VK50" s="17">
        <v>0</v>
      </c>
      <c r="VL50" s="17">
        <v>0</v>
      </c>
      <c r="VM50" s="17"/>
      <c r="VN50" s="17"/>
      <c r="VO50" s="17">
        <v>0</v>
      </c>
      <c r="VP50" s="17">
        <v>0.34499999999999997</v>
      </c>
      <c r="VQ50" s="17">
        <v>0.6</v>
      </c>
      <c r="VR50" s="17">
        <v>0.6</v>
      </c>
      <c r="VS50" s="17">
        <v>-0.255</v>
      </c>
      <c r="VT50" s="17">
        <v>28.974</v>
      </c>
      <c r="VU50" s="17">
        <v>121.58</v>
      </c>
      <c r="VV50" s="17">
        <v>107</v>
      </c>
      <c r="VW50" s="17">
        <v>-78.025999999999996</v>
      </c>
      <c r="VX50" s="17">
        <v>36.710999999999999</v>
      </c>
      <c r="VY50" s="17">
        <v>112.67</v>
      </c>
      <c r="VZ50" s="17">
        <v>112</v>
      </c>
      <c r="WA50" s="17">
        <v>-75.289000000000001</v>
      </c>
      <c r="WB50" s="17">
        <v>0</v>
      </c>
      <c r="WC50" s="17"/>
      <c r="WD50" s="17"/>
      <c r="WE50" s="17">
        <v>0</v>
      </c>
      <c r="WF50" s="17">
        <v>2.42</v>
      </c>
      <c r="WG50" s="17">
        <v>2.8</v>
      </c>
      <c r="WH50" s="17">
        <v>2.8</v>
      </c>
      <c r="WI50" s="17">
        <v>-0.38</v>
      </c>
      <c r="WJ50" s="17">
        <v>2.2999999999999998</v>
      </c>
      <c r="WK50" s="17">
        <v>2.2999999999999998</v>
      </c>
      <c r="WL50" s="17">
        <v>2.2999999999999998</v>
      </c>
      <c r="WM50" s="17">
        <v>0</v>
      </c>
      <c r="WN50" s="17">
        <v>2.31</v>
      </c>
      <c r="WO50" s="17">
        <v>2.2999999999999998</v>
      </c>
      <c r="WP50" s="17">
        <v>2.2999999999999998</v>
      </c>
      <c r="WQ50" s="17">
        <v>0.01</v>
      </c>
      <c r="WR50" s="17">
        <v>1.03</v>
      </c>
      <c r="WS50" s="17">
        <v>1.3</v>
      </c>
      <c r="WT50" s="17">
        <v>1.3</v>
      </c>
      <c r="WU50" s="17">
        <v>-0.27</v>
      </c>
      <c r="WV50" s="17"/>
      <c r="WW50" s="17"/>
      <c r="WX50" s="17"/>
      <c r="WY50" s="17">
        <v>0</v>
      </c>
      <c r="WZ50" s="17">
        <v>7.7359999999999998</v>
      </c>
      <c r="XA50" s="17">
        <v>5.0999999999999996</v>
      </c>
      <c r="XB50" s="17">
        <v>5.0999999999999996</v>
      </c>
      <c r="XC50" s="17">
        <v>2.6360000000000001</v>
      </c>
      <c r="XD50" s="17">
        <v>18.089549999999999</v>
      </c>
      <c r="XE50" s="17">
        <v>17.391300000000001</v>
      </c>
      <c r="XF50" s="17">
        <v>17.391300000000001</v>
      </c>
      <c r="XG50" s="17">
        <v>0.69825000000000004</v>
      </c>
      <c r="XH50" s="17">
        <v>10.002560000000001</v>
      </c>
      <c r="XI50" s="17">
        <v>10</v>
      </c>
      <c r="XJ50" s="17">
        <v>10</v>
      </c>
      <c r="XK50" s="17">
        <v>2.5600000000000002E-3</v>
      </c>
      <c r="XL50" s="17">
        <v>11.5</v>
      </c>
      <c r="XM50" s="17">
        <v>10.8</v>
      </c>
      <c r="XN50" s="17">
        <v>10.8</v>
      </c>
      <c r="XO50" s="17">
        <v>0.7</v>
      </c>
      <c r="XP50" s="17">
        <v>0</v>
      </c>
      <c r="XQ50" s="17"/>
      <c r="XR50" s="17"/>
      <c r="XS50" s="17">
        <v>0</v>
      </c>
      <c r="XT50" s="17">
        <v>0</v>
      </c>
      <c r="XU50" s="17"/>
      <c r="XV50" s="17"/>
      <c r="XW50" s="17">
        <v>0</v>
      </c>
      <c r="XX50" s="17">
        <v>17.100000000000001</v>
      </c>
      <c r="XY50" s="17">
        <v>19</v>
      </c>
      <c r="XZ50" s="17">
        <v>14</v>
      </c>
      <c r="YA50" s="17">
        <v>3.1</v>
      </c>
      <c r="YB50" s="17">
        <v>13.13</v>
      </c>
      <c r="YC50" s="17">
        <v>19</v>
      </c>
      <c r="YD50" s="17">
        <v>19</v>
      </c>
      <c r="YE50" s="17">
        <v>-5.87</v>
      </c>
      <c r="YF50" s="17">
        <v>8.3800000000000008</v>
      </c>
      <c r="YG50" s="17">
        <v>7.5</v>
      </c>
      <c r="YH50" s="17">
        <v>7.5</v>
      </c>
      <c r="YI50" s="17">
        <v>0.88</v>
      </c>
      <c r="YJ50" s="17">
        <v>11.26</v>
      </c>
      <c r="YK50" s="17">
        <v>11</v>
      </c>
      <c r="YL50" s="17">
        <v>11</v>
      </c>
      <c r="YM50" s="17">
        <v>0.26</v>
      </c>
      <c r="YN50" s="17">
        <v>12.03</v>
      </c>
      <c r="YO50" s="17">
        <v>12</v>
      </c>
      <c r="YP50" s="17">
        <v>12</v>
      </c>
      <c r="YQ50" s="17">
        <v>0.03</v>
      </c>
    </row>
    <row r="51" spans="1:667" ht="24" customHeight="1" x14ac:dyDescent="0.3">
      <c r="A51" s="1"/>
      <c r="B51" s="16" t="s">
        <v>73</v>
      </c>
      <c r="C51" s="16" t="s">
        <v>930</v>
      </c>
      <c r="D51" s="17">
        <v>101.07</v>
      </c>
      <c r="E51" s="17">
        <v>101.06425</v>
      </c>
      <c r="F51" s="17">
        <v>101.06425</v>
      </c>
      <c r="G51" s="17">
        <v>5.7499999999999999E-3</v>
      </c>
      <c r="H51" s="17">
        <v>646.51</v>
      </c>
      <c r="I51" s="17">
        <v>649.92602999999997</v>
      </c>
      <c r="J51" s="17">
        <v>649.92602999999997</v>
      </c>
      <c r="K51" s="17">
        <v>-3.4160300000000001</v>
      </c>
      <c r="L51" s="17">
        <v>216.14</v>
      </c>
      <c r="M51" s="17">
        <v>210.41108</v>
      </c>
      <c r="N51" s="17">
        <v>210.41108</v>
      </c>
      <c r="O51" s="17">
        <v>5.7289199999999996</v>
      </c>
      <c r="P51" s="17">
        <v>0</v>
      </c>
      <c r="Q51" s="17"/>
      <c r="R51" s="17"/>
      <c r="S51" s="17">
        <v>0</v>
      </c>
      <c r="T51" s="17">
        <v>0</v>
      </c>
      <c r="U51" s="17"/>
      <c r="V51" s="17"/>
      <c r="W51" s="17">
        <v>0</v>
      </c>
      <c r="X51" s="17">
        <v>70</v>
      </c>
      <c r="Y51" s="17">
        <v>85.277929999999998</v>
      </c>
      <c r="Z51" s="17">
        <v>56.296750000000003</v>
      </c>
      <c r="AA51" s="17">
        <v>13.703250000000001</v>
      </c>
      <c r="AB51" s="17">
        <v>89.5</v>
      </c>
      <c r="AC51" s="17">
        <v>90</v>
      </c>
      <c r="AD51" s="17">
        <v>86.092929999999996</v>
      </c>
      <c r="AE51" s="17">
        <v>3.40707</v>
      </c>
      <c r="AF51" s="17">
        <v>0</v>
      </c>
      <c r="AG51" s="17"/>
      <c r="AH51" s="17"/>
      <c r="AI51" s="17">
        <v>0</v>
      </c>
      <c r="AJ51" s="17">
        <v>0</v>
      </c>
      <c r="AK51" s="17"/>
      <c r="AL51" s="17">
        <v>86.820319999999995</v>
      </c>
      <c r="AM51" s="17">
        <v>-86.820319999999995</v>
      </c>
      <c r="AN51" s="17">
        <v>180.88</v>
      </c>
      <c r="AO51" s="17">
        <v>190.92008999999999</v>
      </c>
      <c r="AP51" s="17">
        <v>190.92008999999999</v>
      </c>
      <c r="AQ51" s="17">
        <v>-10.040089999999999</v>
      </c>
      <c r="AR51" s="17">
        <v>199.12</v>
      </c>
      <c r="AS51" s="17">
        <v>190.92008999999999</v>
      </c>
      <c r="AT51" s="17">
        <v>190.92008999999999</v>
      </c>
      <c r="AU51" s="17">
        <v>8.1999099999999991</v>
      </c>
      <c r="AV51" s="17">
        <v>201.32</v>
      </c>
      <c r="AW51" s="17">
        <v>190.92008999999999</v>
      </c>
      <c r="AX51" s="17">
        <v>190.92008999999999</v>
      </c>
      <c r="AY51" s="17">
        <v>10.39991</v>
      </c>
      <c r="AZ51" s="17">
        <v>288.8</v>
      </c>
      <c r="BA51" s="17">
        <v>287.24013000000002</v>
      </c>
      <c r="BB51" s="17">
        <v>287.24013000000002</v>
      </c>
      <c r="BC51" s="17">
        <v>1.5598700000000001</v>
      </c>
      <c r="BD51" s="17">
        <v>202.31</v>
      </c>
      <c r="BE51" s="17">
        <v>206.04143999999999</v>
      </c>
      <c r="BF51" s="17">
        <v>206.04143999999999</v>
      </c>
      <c r="BG51" s="17">
        <v>-3.7314400000000001</v>
      </c>
      <c r="BH51" s="17">
        <v>102.81</v>
      </c>
      <c r="BI51" s="17">
        <v>103.33009</v>
      </c>
      <c r="BJ51" s="17">
        <v>103.33009</v>
      </c>
      <c r="BK51" s="17">
        <v>-0.52009000000000005</v>
      </c>
      <c r="BL51" s="17">
        <v>499.27</v>
      </c>
      <c r="BM51" s="17">
        <v>300.77542999999997</v>
      </c>
      <c r="BN51" s="17">
        <v>475.62603999999999</v>
      </c>
      <c r="BO51" s="17">
        <v>23.64396</v>
      </c>
      <c r="BP51" s="17">
        <v>4.0599999999999996</v>
      </c>
      <c r="BQ51" s="17">
        <v>3.8975900000000001</v>
      </c>
      <c r="BR51" s="17">
        <v>3.8975900000000001</v>
      </c>
      <c r="BS51" s="17">
        <v>0.16241</v>
      </c>
      <c r="BT51" s="17">
        <v>0</v>
      </c>
      <c r="BU51" s="17"/>
      <c r="BV51" s="17"/>
      <c r="BW51" s="17">
        <v>0</v>
      </c>
      <c r="BX51" s="17">
        <v>0</v>
      </c>
      <c r="BY51" s="17"/>
      <c r="BZ51" s="17"/>
      <c r="CA51" s="17">
        <v>0</v>
      </c>
      <c r="CB51" s="17">
        <v>0</v>
      </c>
      <c r="CC51" s="17"/>
      <c r="CD51" s="17"/>
      <c r="CE51" s="17">
        <v>0</v>
      </c>
      <c r="CF51" s="17">
        <v>107.563</v>
      </c>
      <c r="CG51" s="17">
        <v>114.38334</v>
      </c>
      <c r="CH51" s="17">
        <v>114.38334</v>
      </c>
      <c r="CI51" s="17">
        <v>-6.8203399999999998</v>
      </c>
      <c r="CJ51" s="17">
        <v>7.7679999999999998</v>
      </c>
      <c r="CK51" s="17">
        <v>7.1296799999999996</v>
      </c>
      <c r="CL51" s="17">
        <v>7.1296799999999996</v>
      </c>
      <c r="CM51" s="17">
        <v>0.63832</v>
      </c>
      <c r="CN51" s="17">
        <v>5.27</v>
      </c>
      <c r="CO51" s="17">
        <v>3.8284699999999998</v>
      </c>
      <c r="CP51" s="17">
        <v>3.8284699999999998</v>
      </c>
      <c r="CQ51" s="17">
        <v>1.44153</v>
      </c>
      <c r="CR51" s="17">
        <v>22.45</v>
      </c>
      <c r="CS51" s="17">
        <v>22.280850000000001</v>
      </c>
      <c r="CT51" s="17">
        <v>22.280850000000001</v>
      </c>
      <c r="CU51" s="17">
        <v>0.16914999999999999</v>
      </c>
      <c r="CV51" s="17">
        <v>54.24</v>
      </c>
      <c r="CW51" s="17">
        <v>55.408769999999997</v>
      </c>
      <c r="CX51" s="17">
        <v>75.289019999999994</v>
      </c>
      <c r="CY51" s="17">
        <v>-21.049019999999999</v>
      </c>
      <c r="CZ51" s="17">
        <v>90.455690000000004</v>
      </c>
      <c r="DA51" s="17">
        <v>111.43089999999999</v>
      </c>
      <c r="DB51" s="17">
        <v>55.29813</v>
      </c>
      <c r="DC51" s="17">
        <v>35.157559999999997</v>
      </c>
      <c r="DD51" s="17">
        <v>0</v>
      </c>
      <c r="DE51" s="17"/>
      <c r="DF51" s="17"/>
      <c r="DG51" s="17">
        <v>0</v>
      </c>
      <c r="DH51" s="17">
        <v>60.116999999999997</v>
      </c>
      <c r="DI51" s="17">
        <v>58</v>
      </c>
      <c r="DJ51" s="17"/>
      <c r="DK51" s="17">
        <v>60.116999999999997</v>
      </c>
      <c r="DL51" s="17">
        <v>0</v>
      </c>
      <c r="DM51" s="17"/>
      <c r="DN51" s="17">
        <v>7.8466800000000001</v>
      </c>
      <c r="DO51" s="17">
        <v>-7.8466800000000001</v>
      </c>
      <c r="DP51" s="17">
        <v>6.5277500000000002</v>
      </c>
      <c r="DQ51" s="17">
        <v>6.39</v>
      </c>
      <c r="DR51" s="17">
        <v>6.39</v>
      </c>
      <c r="DS51" s="17">
        <v>0.13775000000000001</v>
      </c>
      <c r="DT51" s="17">
        <v>299.27181000000002</v>
      </c>
      <c r="DU51" s="17">
        <v>212.59787</v>
      </c>
      <c r="DV51" s="17">
        <v>159.21218999999999</v>
      </c>
      <c r="DW51" s="17">
        <v>140.05962</v>
      </c>
      <c r="DX51" s="17">
        <v>30.001000000000001</v>
      </c>
      <c r="DY51" s="17">
        <v>32.030839999999998</v>
      </c>
      <c r="DZ51" s="17">
        <v>33.393859999999997</v>
      </c>
      <c r="EA51" s="17">
        <v>-3.3928600000000002</v>
      </c>
      <c r="EB51" s="17">
        <v>105.45456</v>
      </c>
      <c r="EC51" s="17">
        <v>98.445599999999999</v>
      </c>
      <c r="ED51" s="17">
        <v>133.00262000000001</v>
      </c>
      <c r="EE51" s="17">
        <v>-27.54806</v>
      </c>
      <c r="EF51" s="17">
        <v>19.15635</v>
      </c>
      <c r="EG51" s="17">
        <v>20.022960000000001</v>
      </c>
      <c r="EH51" s="17">
        <v>21.083359999999999</v>
      </c>
      <c r="EI51" s="17">
        <v>-1.9270099999999999</v>
      </c>
      <c r="EJ51" s="17">
        <v>17.311129999999999</v>
      </c>
      <c r="EK51" s="17">
        <v>18.700710000000001</v>
      </c>
      <c r="EL51" s="17">
        <v>18.574760000000001</v>
      </c>
      <c r="EM51" s="17">
        <v>-1.26363</v>
      </c>
      <c r="EN51" s="17">
        <v>12.958629999999999</v>
      </c>
      <c r="EO51" s="17">
        <v>12.56039</v>
      </c>
      <c r="EP51" s="17">
        <v>12.56039</v>
      </c>
      <c r="EQ51" s="17">
        <v>0.39823999999999998</v>
      </c>
      <c r="ER51" s="17">
        <v>57.18</v>
      </c>
      <c r="ES51" s="17">
        <v>62.201410000000003</v>
      </c>
      <c r="ET51" s="17">
        <v>62.2014</v>
      </c>
      <c r="EU51" s="17">
        <v>-5.0213999999999999</v>
      </c>
      <c r="EV51" s="17">
        <v>175.82644999999999</v>
      </c>
      <c r="EW51" s="17">
        <v>184.74316999999999</v>
      </c>
      <c r="EX51" s="17">
        <v>184.74316999999999</v>
      </c>
      <c r="EY51" s="17">
        <v>-8.9167199999999998</v>
      </c>
      <c r="EZ51" s="17">
        <v>176.71642</v>
      </c>
      <c r="FA51" s="17">
        <v>184.74316999999999</v>
      </c>
      <c r="FB51" s="17">
        <v>184.74316999999999</v>
      </c>
      <c r="FC51" s="17">
        <v>-8.0267499999999998</v>
      </c>
      <c r="FD51" s="17">
        <v>180.29391000000001</v>
      </c>
      <c r="FE51" s="17">
        <v>185.29795999999999</v>
      </c>
      <c r="FF51" s="17">
        <v>185.29795999999999</v>
      </c>
      <c r="FG51" s="17">
        <v>-5.0040500000000003</v>
      </c>
      <c r="FH51" s="17">
        <v>86.63</v>
      </c>
      <c r="FI51" s="17">
        <v>87.983080000000001</v>
      </c>
      <c r="FJ51" s="17">
        <v>87.983080000000001</v>
      </c>
      <c r="FK51" s="17">
        <v>-1.3530800000000001</v>
      </c>
      <c r="FL51" s="17">
        <v>14.08</v>
      </c>
      <c r="FM51" s="17"/>
      <c r="FN51" s="17">
        <v>46.809660000000001</v>
      </c>
      <c r="FO51" s="17">
        <v>-32.729660000000003</v>
      </c>
      <c r="FP51" s="17">
        <v>24.33</v>
      </c>
      <c r="FQ51" s="17">
        <v>22.097339999999999</v>
      </c>
      <c r="FR51" s="17">
        <v>21.987310000000001</v>
      </c>
      <c r="FS51" s="17">
        <v>2.3426900000000002</v>
      </c>
      <c r="FT51" s="17">
        <v>17.010000000000002</v>
      </c>
      <c r="FU51" s="17">
        <v>15.25745</v>
      </c>
      <c r="FV51" s="17">
        <v>15.25745</v>
      </c>
      <c r="FW51" s="17">
        <v>1.7525500000000001</v>
      </c>
      <c r="FX51" s="17">
        <v>20.440000000000001</v>
      </c>
      <c r="FY51" s="17">
        <v>20.725390000000001</v>
      </c>
      <c r="FZ51" s="17">
        <v>47.251919999999998</v>
      </c>
      <c r="GA51" s="17">
        <v>-26.811920000000001</v>
      </c>
      <c r="GB51" s="17"/>
      <c r="GC51" s="17"/>
      <c r="GD51" s="17"/>
      <c r="GE51" s="17">
        <v>0</v>
      </c>
      <c r="GF51" s="17"/>
      <c r="GG51" s="17"/>
      <c r="GH51" s="17"/>
      <c r="GI51" s="17">
        <v>0</v>
      </c>
      <c r="GJ51" s="17">
        <v>3.69</v>
      </c>
      <c r="GK51" s="17">
        <v>6.8787000000000003</v>
      </c>
      <c r="GL51" s="17">
        <v>6.8787000000000003</v>
      </c>
      <c r="GM51" s="17">
        <v>-3.1886999999999999</v>
      </c>
      <c r="GN51" s="17">
        <v>123.09</v>
      </c>
      <c r="GO51" s="17">
        <v>121.25514</v>
      </c>
      <c r="GP51" s="17">
        <v>141.29601</v>
      </c>
      <c r="GQ51" s="17">
        <v>-18.206009999999999</v>
      </c>
      <c r="GR51" s="17">
        <v>0</v>
      </c>
      <c r="GS51" s="17"/>
      <c r="GT51" s="17"/>
      <c r="GU51" s="17">
        <v>0</v>
      </c>
      <c r="GV51" s="17">
        <v>0</v>
      </c>
      <c r="GW51" s="17"/>
      <c r="GX51" s="17"/>
      <c r="GY51" s="17">
        <v>0</v>
      </c>
      <c r="GZ51" s="17">
        <v>0</v>
      </c>
      <c r="HA51" s="17"/>
      <c r="HB51" s="17"/>
      <c r="HC51" s="17">
        <v>0</v>
      </c>
      <c r="HD51" s="17">
        <v>0</v>
      </c>
      <c r="HE51" s="17"/>
      <c r="HF51" s="17"/>
      <c r="HG51" s="17">
        <v>0</v>
      </c>
      <c r="HH51" s="17">
        <v>92.4</v>
      </c>
      <c r="HI51" s="17">
        <v>92.990120000000005</v>
      </c>
      <c r="HJ51" s="17">
        <v>94.991299999999995</v>
      </c>
      <c r="HK51" s="17">
        <v>-2.5912999999999999</v>
      </c>
      <c r="HL51" s="17">
        <v>25.425000000000001</v>
      </c>
      <c r="HM51" s="17">
        <v>25.906739999999999</v>
      </c>
      <c r="HN51" s="17">
        <v>85.232020000000006</v>
      </c>
      <c r="HO51" s="17">
        <v>-59.807020000000001</v>
      </c>
      <c r="HP51" s="17">
        <v>0</v>
      </c>
      <c r="HQ51" s="17"/>
      <c r="HR51" s="17"/>
      <c r="HS51" s="17">
        <v>0</v>
      </c>
      <c r="HT51" s="17">
        <v>41.89</v>
      </c>
      <c r="HU51" s="17">
        <v>45.291899999999998</v>
      </c>
      <c r="HV51" s="17"/>
      <c r="HW51" s="17">
        <v>41.89</v>
      </c>
      <c r="HX51" s="17">
        <v>0</v>
      </c>
      <c r="HY51" s="17"/>
      <c r="HZ51" s="17"/>
      <c r="IA51" s="17">
        <v>0</v>
      </c>
      <c r="IB51" s="17">
        <v>0</v>
      </c>
      <c r="IC51" s="17"/>
      <c r="ID51" s="17"/>
      <c r="IE51" s="17">
        <v>0</v>
      </c>
      <c r="IF51" s="17">
        <v>0</v>
      </c>
      <c r="IG51" s="17"/>
      <c r="IH51" s="17"/>
      <c r="II51" s="17">
        <v>0</v>
      </c>
      <c r="IJ51" s="17">
        <v>70.192099999999996</v>
      </c>
      <c r="IK51" s="17">
        <v>77.990009999999998</v>
      </c>
      <c r="IL51" s="17">
        <v>90.221630000000005</v>
      </c>
      <c r="IM51" s="17">
        <v>-20.029530000000001</v>
      </c>
      <c r="IN51" s="17">
        <v>141.83765</v>
      </c>
      <c r="IO51" s="17">
        <v>141.52871999999999</v>
      </c>
      <c r="IP51" s="17">
        <v>179.49968000000001</v>
      </c>
      <c r="IQ51" s="17">
        <v>-37.662030000000001</v>
      </c>
      <c r="IR51" s="17">
        <v>141.7663</v>
      </c>
      <c r="IS51" s="17">
        <v>141.52871999999999</v>
      </c>
      <c r="IT51" s="17">
        <v>179.49968000000001</v>
      </c>
      <c r="IU51" s="17">
        <v>-37.733379999999997</v>
      </c>
      <c r="IV51" s="17">
        <v>141.74692999999999</v>
      </c>
      <c r="IW51" s="17">
        <v>141.52871999999999</v>
      </c>
      <c r="IX51" s="17">
        <v>179.49968000000001</v>
      </c>
      <c r="IY51" s="17">
        <v>-37.752749999999999</v>
      </c>
      <c r="IZ51" s="17">
        <v>224.31181000000001</v>
      </c>
      <c r="JA51" s="17">
        <v>212.93059</v>
      </c>
      <c r="JB51" s="17">
        <v>270.05808000000002</v>
      </c>
      <c r="JC51" s="17">
        <v>-45.746270000000003</v>
      </c>
      <c r="JD51" s="17">
        <v>39.486449999999998</v>
      </c>
      <c r="JE51" s="17">
        <v>45.005969999999998</v>
      </c>
      <c r="JF51" s="17">
        <v>73.334339999999997</v>
      </c>
      <c r="JG51" s="17">
        <v>-33.84789</v>
      </c>
      <c r="JH51" s="17">
        <v>28.256170000000001</v>
      </c>
      <c r="JI51" s="17">
        <v>22.57056</v>
      </c>
      <c r="JJ51" s="17">
        <v>36.777279999999998</v>
      </c>
      <c r="JK51" s="17">
        <v>-8.5211100000000002</v>
      </c>
      <c r="JL51" s="17">
        <v>0</v>
      </c>
      <c r="JM51" s="17"/>
      <c r="JN51" s="17"/>
      <c r="JO51" s="17">
        <v>0</v>
      </c>
      <c r="JP51" s="17">
        <v>0</v>
      </c>
      <c r="JQ51" s="17"/>
      <c r="JR51" s="17"/>
      <c r="JS51" s="17">
        <v>0</v>
      </c>
      <c r="JT51" s="17">
        <v>0</v>
      </c>
      <c r="JU51" s="17"/>
      <c r="JV51" s="17"/>
      <c r="JW51" s="17">
        <v>0</v>
      </c>
      <c r="JX51" s="17">
        <v>0</v>
      </c>
      <c r="JY51" s="17"/>
      <c r="JZ51" s="17"/>
      <c r="KA51" s="17">
        <v>0</v>
      </c>
      <c r="KB51" s="17">
        <v>0</v>
      </c>
      <c r="KC51" s="17"/>
      <c r="KD51" s="17"/>
      <c r="KE51" s="17">
        <v>0</v>
      </c>
      <c r="KF51" s="17">
        <v>0</v>
      </c>
      <c r="KG51" s="17"/>
      <c r="KH51" s="17"/>
      <c r="KI51" s="17">
        <v>0</v>
      </c>
      <c r="KJ51" s="17">
        <v>4.3899999999999997</v>
      </c>
      <c r="KK51" s="17"/>
      <c r="KL51" s="17"/>
      <c r="KM51" s="17">
        <v>4.3899999999999997</v>
      </c>
      <c r="KN51" s="17">
        <v>0.94</v>
      </c>
      <c r="KO51" s="17">
        <v>0.90800999999999998</v>
      </c>
      <c r="KP51" s="17">
        <v>0.90800999999999998</v>
      </c>
      <c r="KQ51" s="17">
        <v>3.1989999999999998E-2</v>
      </c>
      <c r="KR51" s="17">
        <v>215.04499999999999</v>
      </c>
      <c r="KS51" s="17">
        <v>238.19125</v>
      </c>
      <c r="KT51" s="17">
        <v>228.15931</v>
      </c>
      <c r="KU51" s="17">
        <v>-13.11431</v>
      </c>
      <c r="KV51" s="17">
        <v>94.093000000000004</v>
      </c>
      <c r="KW51" s="17">
        <v>92.788830000000004</v>
      </c>
      <c r="KX51" s="17">
        <v>96.825509999999994</v>
      </c>
      <c r="KY51" s="17">
        <v>-2.73251</v>
      </c>
      <c r="KZ51" s="17">
        <v>65.983000000000004</v>
      </c>
      <c r="LA51" s="17">
        <v>66.809659999999994</v>
      </c>
      <c r="LB51" s="17">
        <v>66.809659999999994</v>
      </c>
      <c r="LC51" s="17">
        <v>-0.82665999999999995</v>
      </c>
      <c r="LD51" s="17">
        <v>73.468000000000004</v>
      </c>
      <c r="LE51" s="17">
        <v>48.179349999999999</v>
      </c>
      <c r="LF51" s="17">
        <v>48.179349999999999</v>
      </c>
      <c r="LG51" s="17">
        <v>25.288650000000001</v>
      </c>
      <c r="LH51" s="17">
        <v>29.623000000000001</v>
      </c>
      <c r="LI51" s="17">
        <v>29.806760000000001</v>
      </c>
      <c r="LJ51" s="17">
        <v>29.806760000000001</v>
      </c>
      <c r="LK51" s="17">
        <v>-0.18376000000000001</v>
      </c>
      <c r="LL51" s="17">
        <v>118.4</v>
      </c>
      <c r="LM51" s="17">
        <v>114.15203</v>
      </c>
      <c r="LN51" s="17"/>
      <c r="LO51" s="17">
        <v>118.4</v>
      </c>
      <c r="LP51" s="17">
        <v>48.703000000000003</v>
      </c>
      <c r="LQ51" s="17">
        <v>45.993000000000002</v>
      </c>
      <c r="LR51" s="17"/>
      <c r="LS51" s="17">
        <v>48.703000000000003</v>
      </c>
      <c r="LT51" s="17">
        <v>49.594999999999999</v>
      </c>
      <c r="LU51" s="17">
        <v>49.666240000000002</v>
      </c>
      <c r="LV51" s="17"/>
      <c r="LW51" s="17">
        <v>49.594999999999999</v>
      </c>
      <c r="LX51" s="17">
        <v>141.19800000000001</v>
      </c>
      <c r="LY51" s="17">
        <v>153.00944999999999</v>
      </c>
      <c r="LZ51" s="17">
        <v>153.00944999999999</v>
      </c>
      <c r="MA51" s="17">
        <v>-11.811450000000001</v>
      </c>
      <c r="MB51" s="17">
        <v>144.126</v>
      </c>
      <c r="MC51" s="17">
        <v>153.00944999999999</v>
      </c>
      <c r="MD51" s="17">
        <v>153.00944999999999</v>
      </c>
      <c r="ME51" s="17">
        <v>-8.8834499999999998</v>
      </c>
      <c r="MF51" s="17">
        <v>168.60400000000001</v>
      </c>
      <c r="MG51" s="17">
        <v>153.46893</v>
      </c>
      <c r="MH51" s="17">
        <v>153.46893</v>
      </c>
      <c r="MI51" s="17">
        <v>15.135070000000001</v>
      </c>
      <c r="MJ51" s="17">
        <v>184.90899999999999</v>
      </c>
      <c r="MK51" s="17">
        <v>176.36183</v>
      </c>
      <c r="ML51" s="17"/>
      <c r="MM51" s="17">
        <v>184.90899999999999</v>
      </c>
      <c r="MN51" s="17">
        <v>0</v>
      </c>
      <c r="MO51" s="17"/>
      <c r="MP51" s="17"/>
      <c r="MQ51" s="17">
        <v>0</v>
      </c>
      <c r="MR51" s="17">
        <v>0</v>
      </c>
      <c r="MS51" s="17"/>
      <c r="MT51" s="17"/>
      <c r="MU51" s="17">
        <v>0</v>
      </c>
      <c r="MV51" s="17">
        <v>0</v>
      </c>
      <c r="MW51" s="17"/>
      <c r="MX51" s="17"/>
      <c r="MY51" s="17">
        <v>0</v>
      </c>
      <c r="MZ51" s="17">
        <v>0</v>
      </c>
      <c r="NA51" s="17"/>
      <c r="NB51" s="17"/>
      <c r="NC51" s="17">
        <v>0</v>
      </c>
      <c r="ND51" s="17">
        <v>209.12342000000001</v>
      </c>
      <c r="NE51" s="17">
        <v>205.29381000000001</v>
      </c>
      <c r="NF51" s="17">
        <v>205.2938</v>
      </c>
      <c r="NG51" s="17">
        <v>3.8296199999999998</v>
      </c>
      <c r="NH51" s="17">
        <v>101.10268000000001</v>
      </c>
      <c r="NI51" s="17">
        <v>102.95515</v>
      </c>
      <c r="NJ51" s="17">
        <v>102.95515</v>
      </c>
      <c r="NK51" s="17">
        <v>-1.8524700000000001</v>
      </c>
      <c r="NL51" s="17">
        <v>8.3420000000000005</v>
      </c>
      <c r="NM51" s="17">
        <v>7.4573499999999999</v>
      </c>
      <c r="NN51" s="17">
        <v>7.4573499999999999</v>
      </c>
      <c r="NO51" s="17">
        <v>0.88465000000000005</v>
      </c>
      <c r="NP51" s="17">
        <v>5.2270000000000003</v>
      </c>
      <c r="NQ51" s="17">
        <v>4.9172599999999997</v>
      </c>
      <c r="NR51" s="17">
        <v>4.9172599999999997</v>
      </c>
      <c r="NS51" s="17">
        <v>0.30974000000000002</v>
      </c>
      <c r="NT51" s="17">
        <v>87.625</v>
      </c>
      <c r="NU51" s="17">
        <v>105.88</v>
      </c>
      <c r="NV51" s="17">
        <v>82.732500000000002</v>
      </c>
      <c r="NW51" s="17">
        <v>4.8925000000000001</v>
      </c>
      <c r="NX51" s="17"/>
      <c r="NY51" s="17"/>
      <c r="NZ51" s="17"/>
      <c r="OA51" s="17">
        <v>0</v>
      </c>
      <c r="OB51" s="17">
        <v>12.579969999999999</v>
      </c>
      <c r="OC51" s="17">
        <v>12.39</v>
      </c>
      <c r="OD51" s="17">
        <v>10.6976</v>
      </c>
      <c r="OE51" s="17">
        <v>1.8823700000000001</v>
      </c>
      <c r="OF51" s="17"/>
      <c r="OG51" s="17"/>
      <c r="OH51" s="17"/>
      <c r="OI51" s="17">
        <v>0</v>
      </c>
      <c r="OJ51" s="17">
        <v>5.1091499999999996</v>
      </c>
      <c r="OK51" s="17">
        <v>8.1350599999999993</v>
      </c>
      <c r="OL51" s="17">
        <v>20.33764</v>
      </c>
      <c r="OM51" s="17">
        <v>-15.228490000000001</v>
      </c>
      <c r="ON51" s="17">
        <v>0</v>
      </c>
      <c r="OO51" s="17"/>
      <c r="OP51" s="17"/>
      <c r="OQ51" s="17">
        <v>0</v>
      </c>
      <c r="OR51" s="17">
        <v>0</v>
      </c>
      <c r="OS51" s="17"/>
      <c r="OT51" s="17"/>
      <c r="OU51" s="17">
        <v>0</v>
      </c>
      <c r="OV51" s="17">
        <v>0</v>
      </c>
      <c r="OW51" s="17"/>
      <c r="OX51" s="17"/>
      <c r="OY51" s="17">
        <v>0</v>
      </c>
      <c r="OZ51" s="17">
        <v>0</v>
      </c>
      <c r="PA51" s="17"/>
      <c r="PB51" s="17"/>
      <c r="PC51" s="17">
        <v>0</v>
      </c>
      <c r="PD51" s="17">
        <v>0.59</v>
      </c>
      <c r="PE51" s="17">
        <v>0.69</v>
      </c>
      <c r="PF51" s="17">
        <v>0.69</v>
      </c>
      <c r="PG51" s="17">
        <v>-0.1</v>
      </c>
      <c r="PH51" s="17">
        <v>1.17</v>
      </c>
      <c r="PI51" s="17">
        <v>1.4</v>
      </c>
      <c r="PJ51" s="17">
        <v>1.4</v>
      </c>
      <c r="PK51" s="17">
        <v>-0.23</v>
      </c>
      <c r="PL51" s="17">
        <v>2.4239999999999999</v>
      </c>
      <c r="PM51" s="17">
        <v>2.4</v>
      </c>
      <c r="PN51" s="17">
        <v>2.4</v>
      </c>
      <c r="PO51" s="17">
        <v>2.4E-2</v>
      </c>
      <c r="PP51" s="17">
        <v>17.986750000000001</v>
      </c>
      <c r="PQ51" s="17">
        <v>16.336290000000002</v>
      </c>
      <c r="PR51" s="17">
        <v>4.2788300000000001</v>
      </c>
      <c r="PS51" s="17">
        <v>13.70792</v>
      </c>
      <c r="PT51" s="17">
        <v>3.476</v>
      </c>
      <c r="PU51" s="17">
        <v>3.12</v>
      </c>
      <c r="PV51" s="17">
        <v>3.12</v>
      </c>
      <c r="PW51" s="17">
        <v>0.35599999999999998</v>
      </c>
      <c r="PX51" s="17">
        <v>0</v>
      </c>
      <c r="PY51" s="17"/>
      <c r="PZ51" s="17">
        <v>3.1</v>
      </c>
      <c r="QA51" s="17">
        <v>-3.1</v>
      </c>
      <c r="QB51" s="17">
        <v>3.5830000000000002</v>
      </c>
      <c r="QC51" s="17">
        <v>3.5</v>
      </c>
      <c r="QD51" s="17">
        <v>3.5</v>
      </c>
      <c r="QE51" s="17">
        <v>8.3000000000000004E-2</v>
      </c>
      <c r="QF51" s="17">
        <v>15.42</v>
      </c>
      <c r="QG51" s="17">
        <v>14.975849999999999</v>
      </c>
      <c r="QH51" s="17">
        <v>14.975849999999999</v>
      </c>
      <c r="QI51" s="17">
        <v>0.44414999999999999</v>
      </c>
      <c r="QJ51" s="17">
        <v>0</v>
      </c>
      <c r="QK51" s="17"/>
      <c r="QL51" s="17"/>
      <c r="QM51" s="17">
        <v>0</v>
      </c>
      <c r="QN51" s="17">
        <v>0</v>
      </c>
      <c r="QO51" s="17"/>
      <c r="QP51" s="17"/>
      <c r="QQ51" s="17">
        <v>0</v>
      </c>
      <c r="QR51" s="17">
        <v>23.34</v>
      </c>
      <c r="QS51" s="17">
        <v>28.33</v>
      </c>
      <c r="QT51" s="17">
        <v>22.408000000000001</v>
      </c>
      <c r="QU51" s="17">
        <v>0.93200000000000005</v>
      </c>
      <c r="QV51" s="17">
        <v>73.930000000000007</v>
      </c>
      <c r="QW51" s="17">
        <v>83.47</v>
      </c>
      <c r="QX51" s="17">
        <v>65.634900000000002</v>
      </c>
      <c r="QY51" s="17">
        <v>8.2950999999999997</v>
      </c>
      <c r="QZ51" s="17">
        <v>0</v>
      </c>
      <c r="RA51" s="17">
        <v>9.4000000000000004E-3</v>
      </c>
      <c r="RB51" s="17">
        <v>9.4000000000000004E-3</v>
      </c>
      <c r="RC51" s="17">
        <v>-9.4000000000000004E-3</v>
      </c>
      <c r="RD51" s="17">
        <v>1.7290000000000001</v>
      </c>
      <c r="RE51" s="17">
        <v>2.15</v>
      </c>
      <c r="RF51" s="17">
        <v>2.15</v>
      </c>
      <c r="RG51" s="17">
        <v>-0.42099999999999999</v>
      </c>
      <c r="RH51" s="17">
        <v>20.001999999999999</v>
      </c>
      <c r="RI51" s="17">
        <v>19.67727</v>
      </c>
      <c r="RJ51" s="17">
        <v>19.67727</v>
      </c>
      <c r="RK51" s="17">
        <v>0.32473000000000002</v>
      </c>
      <c r="RL51" s="17">
        <v>1.8</v>
      </c>
      <c r="RM51" s="17">
        <v>1.8</v>
      </c>
      <c r="RN51" s="17">
        <v>1.8</v>
      </c>
      <c r="RO51" s="17">
        <v>0</v>
      </c>
      <c r="RP51" s="17">
        <v>0</v>
      </c>
      <c r="RQ51" s="17"/>
      <c r="RR51" s="17"/>
      <c r="RS51" s="17">
        <v>0</v>
      </c>
      <c r="RT51" s="17">
        <v>4.4178899999999999</v>
      </c>
      <c r="RU51" s="17">
        <v>4.4000000000000004</v>
      </c>
      <c r="RV51" s="17">
        <v>4.4000000000000004</v>
      </c>
      <c r="RW51" s="17">
        <v>1.789E-2</v>
      </c>
      <c r="RX51" s="17"/>
      <c r="RY51" s="17"/>
      <c r="RZ51" s="17"/>
      <c r="SA51" s="17">
        <v>0</v>
      </c>
      <c r="SB51" s="17">
        <v>0</v>
      </c>
      <c r="SC51" s="17"/>
      <c r="SD51" s="17"/>
      <c r="SE51" s="17">
        <v>0</v>
      </c>
      <c r="SF51" s="17">
        <v>5.5949999999999998</v>
      </c>
      <c r="SG51" s="17">
        <v>5.3</v>
      </c>
      <c r="SH51" s="17">
        <v>5.3</v>
      </c>
      <c r="SI51" s="17">
        <v>0.29499999999999998</v>
      </c>
      <c r="SJ51" s="17">
        <v>3.782</v>
      </c>
      <c r="SK51" s="17">
        <v>2.7</v>
      </c>
      <c r="SL51" s="17">
        <v>2.7</v>
      </c>
      <c r="SM51" s="17">
        <v>1.0820000000000001</v>
      </c>
      <c r="SN51" s="17">
        <v>3.08</v>
      </c>
      <c r="SO51" s="17">
        <v>3</v>
      </c>
      <c r="SP51" s="17">
        <v>3</v>
      </c>
      <c r="SQ51" s="17">
        <v>0.08</v>
      </c>
      <c r="SR51" s="17">
        <v>4.76</v>
      </c>
      <c r="SS51" s="17">
        <v>5</v>
      </c>
      <c r="ST51" s="17">
        <v>5</v>
      </c>
      <c r="SU51" s="17">
        <v>-0.24</v>
      </c>
      <c r="SV51" s="17">
        <v>14.246840000000001</v>
      </c>
      <c r="SW51" s="17">
        <v>22.86</v>
      </c>
      <c r="SX51" s="17">
        <v>18.425899999999999</v>
      </c>
      <c r="SY51" s="17">
        <v>-4.1790599999999998</v>
      </c>
      <c r="SZ51" s="17">
        <v>14.93465</v>
      </c>
      <c r="TA51" s="17">
        <v>33.36</v>
      </c>
      <c r="TB51" s="17">
        <v>36.245100000000001</v>
      </c>
      <c r="TC51" s="17">
        <v>-21.310449999999999</v>
      </c>
      <c r="TD51" s="17"/>
      <c r="TE51" s="17"/>
      <c r="TF51" s="17"/>
      <c r="TG51" s="17">
        <v>0</v>
      </c>
      <c r="TH51" s="17">
        <v>61.94332</v>
      </c>
      <c r="TI51" s="17">
        <v>98.12</v>
      </c>
      <c r="TJ51" s="17">
        <v>125.13</v>
      </c>
      <c r="TK51" s="17">
        <v>-63.186680000000003</v>
      </c>
      <c r="TL51" s="17">
        <v>101.19983000000001</v>
      </c>
      <c r="TM51" s="17">
        <v>100.21</v>
      </c>
      <c r="TN51" s="17">
        <v>115.34</v>
      </c>
      <c r="TO51" s="17">
        <v>-14.140169999999999</v>
      </c>
      <c r="TP51" s="17">
        <v>4.5899700000000001</v>
      </c>
      <c r="TQ51" s="17">
        <v>12.59</v>
      </c>
      <c r="TR51" s="17">
        <v>17.89</v>
      </c>
      <c r="TS51" s="17">
        <v>-13.30003</v>
      </c>
      <c r="TT51" s="17">
        <v>1.2679499999999999</v>
      </c>
      <c r="TU51" s="17">
        <v>11.39</v>
      </c>
      <c r="TV51" s="17">
        <v>11.53</v>
      </c>
      <c r="TW51" s="17">
        <v>-10.26205</v>
      </c>
      <c r="TX51" s="17"/>
      <c r="TY51" s="17"/>
      <c r="TZ51" s="17"/>
      <c r="UA51" s="17">
        <v>0</v>
      </c>
      <c r="UB51" s="17">
        <v>0</v>
      </c>
      <c r="UC51" s="17">
        <v>4</v>
      </c>
      <c r="UD51" s="17">
        <v>4</v>
      </c>
      <c r="UE51" s="17">
        <v>-4</v>
      </c>
      <c r="UF51" s="17">
        <v>1.615</v>
      </c>
      <c r="UG51" s="17">
        <v>1.6</v>
      </c>
      <c r="UH51" s="17">
        <v>1.6</v>
      </c>
      <c r="UI51" s="17">
        <v>1.4999999999999999E-2</v>
      </c>
      <c r="UJ51" s="17">
        <v>0</v>
      </c>
      <c r="UK51" s="17"/>
      <c r="UL51" s="17"/>
      <c r="UM51" s="17">
        <v>0</v>
      </c>
      <c r="UN51" s="17">
        <v>4</v>
      </c>
      <c r="UO51" s="17">
        <v>3.5</v>
      </c>
      <c r="UP51" s="17">
        <v>3.5</v>
      </c>
      <c r="UQ51" s="17">
        <v>0.5</v>
      </c>
      <c r="UR51" s="17">
        <v>4.5</v>
      </c>
      <c r="US51" s="17">
        <v>4</v>
      </c>
      <c r="UT51" s="17">
        <v>4</v>
      </c>
      <c r="UU51" s="17">
        <v>0.5</v>
      </c>
      <c r="UV51" s="17">
        <v>4.7</v>
      </c>
      <c r="UW51" s="17">
        <v>4.0999999999999996</v>
      </c>
      <c r="UX51" s="17">
        <v>4.0999999999999996</v>
      </c>
      <c r="UY51" s="17">
        <v>0.6</v>
      </c>
      <c r="UZ51" s="17">
        <v>9.5644600000000004</v>
      </c>
      <c r="VA51" s="17">
        <v>9.93</v>
      </c>
      <c r="VB51" s="17">
        <v>11.1</v>
      </c>
      <c r="VC51" s="17">
        <v>-1.5355399999999999</v>
      </c>
      <c r="VD51" s="17">
        <v>0</v>
      </c>
      <c r="VE51" s="17"/>
      <c r="VF51" s="17"/>
      <c r="VG51" s="17">
        <v>0</v>
      </c>
      <c r="VH51" s="17"/>
      <c r="VI51" s="17"/>
      <c r="VJ51" s="17"/>
      <c r="VK51" s="17">
        <v>0</v>
      </c>
      <c r="VL51" s="17">
        <v>0</v>
      </c>
      <c r="VM51" s="17"/>
      <c r="VN51" s="17"/>
      <c r="VO51" s="17">
        <v>0</v>
      </c>
      <c r="VP51" s="17">
        <v>0.32400000000000001</v>
      </c>
      <c r="VQ51" s="17">
        <v>0.6</v>
      </c>
      <c r="VR51" s="17">
        <v>0.6</v>
      </c>
      <c r="VS51" s="17">
        <v>-0.27600000000000002</v>
      </c>
      <c r="VT51" s="17">
        <v>14.53</v>
      </c>
      <c r="VU51" s="17">
        <v>118.39</v>
      </c>
      <c r="VV51" s="17">
        <v>101</v>
      </c>
      <c r="VW51" s="17">
        <v>-86.47</v>
      </c>
      <c r="VX51" s="17">
        <v>16.084</v>
      </c>
      <c r="VY51" s="17">
        <v>106.61</v>
      </c>
      <c r="VZ51" s="17">
        <v>106</v>
      </c>
      <c r="WA51" s="17">
        <v>-89.915999999999997</v>
      </c>
      <c r="WB51" s="17">
        <v>0</v>
      </c>
      <c r="WC51" s="17"/>
      <c r="WD51" s="17"/>
      <c r="WE51" s="17">
        <v>0</v>
      </c>
      <c r="WF51" s="17">
        <v>2.42</v>
      </c>
      <c r="WG51" s="17">
        <v>2.8</v>
      </c>
      <c r="WH51" s="17">
        <v>2.8</v>
      </c>
      <c r="WI51" s="17">
        <v>-0.38</v>
      </c>
      <c r="WJ51" s="17">
        <v>2.2999999999999998</v>
      </c>
      <c r="WK51" s="17">
        <v>2.2999999999999998</v>
      </c>
      <c r="WL51" s="17">
        <v>2.2999999999999998</v>
      </c>
      <c r="WM51" s="17">
        <v>0</v>
      </c>
      <c r="WN51" s="17">
        <v>2.31</v>
      </c>
      <c r="WO51" s="17">
        <v>2.2999999999999998</v>
      </c>
      <c r="WP51" s="17">
        <v>2.2999999999999998</v>
      </c>
      <c r="WQ51" s="17">
        <v>0.01</v>
      </c>
      <c r="WR51" s="17">
        <v>1.03</v>
      </c>
      <c r="WS51" s="17">
        <v>1.3</v>
      </c>
      <c r="WT51" s="17">
        <v>1.3</v>
      </c>
      <c r="WU51" s="17">
        <v>-0.27</v>
      </c>
      <c r="WV51" s="17"/>
      <c r="WW51" s="17"/>
      <c r="WX51" s="17"/>
      <c r="WY51" s="17">
        <v>0</v>
      </c>
      <c r="WZ51" s="17">
        <v>7.8070000000000004</v>
      </c>
      <c r="XA51" s="17">
        <v>5.0999999999999996</v>
      </c>
      <c r="XB51" s="17">
        <v>5.0999999999999996</v>
      </c>
      <c r="XC51" s="17">
        <v>2.7069999999999999</v>
      </c>
      <c r="XD51" s="17">
        <v>18.106000000000002</v>
      </c>
      <c r="XE51" s="17">
        <v>17.391300000000001</v>
      </c>
      <c r="XF51" s="17">
        <v>17.391300000000001</v>
      </c>
      <c r="XG51" s="17">
        <v>0.7147</v>
      </c>
      <c r="XH51" s="17">
        <v>10.004</v>
      </c>
      <c r="XI51" s="17">
        <v>10</v>
      </c>
      <c r="XJ51" s="17">
        <v>10</v>
      </c>
      <c r="XK51" s="17">
        <v>4.0000000000000001E-3</v>
      </c>
      <c r="XL51" s="17">
        <v>10.1</v>
      </c>
      <c r="XM51" s="17">
        <v>10.8</v>
      </c>
      <c r="XN51" s="17">
        <v>10.8</v>
      </c>
      <c r="XO51" s="17">
        <v>-0.7</v>
      </c>
      <c r="XP51" s="17">
        <v>0</v>
      </c>
      <c r="XQ51" s="17"/>
      <c r="XR51" s="17"/>
      <c r="XS51" s="17">
        <v>0</v>
      </c>
      <c r="XT51" s="17">
        <v>0</v>
      </c>
      <c r="XU51" s="17"/>
      <c r="XV51" s="17"/>
      <c r="XW51" s="17">
        <v>0</v>
      </c>
      <c r="XX51" s="17">
        <v>16.8</v>
      </c>
      <c r="XY51" s="17">
        <v>19</v>
      </c>
      <c r="XZ51" s="17">
        <v>14</v>
      </c>
      <c r="YA51" s="17">
        <v>2.8</v>
      </c>
      <c r="YB51" s="17">
        <v>13</v>
      </c>
      <c r="YC51" s="17">
        <v>19</v>
      </c>
      <c r="YD51" s="17">
        <v>19</v>
      </c>
      <c r="YE51" s="17">
        <v>-6</v>
      </c>
      <c r="YF51" s="17">
        <v>9.43</v>
      </c>
      <c r="YG51" s="17">
        <v>7.5</v>
      </c>
      <c r="YH51" s="17">
        <v>7.5</v>
      </c>
      <c r="YI51" s="17">
        <v>1.93</v>
      </c>
      <c r="YJ51" s="17">
        <v>11.2841</v>
      </c>
      <c r="YK51" s="17">
        <v>11</v>
      </c>
      <c r="YL51" s="17">
        <v>11</v>
      </c>
      <c r="YM51" s="17">
        <v>0.28410000000000002</v>
      </c>
      <c r="YN51" s="17">
        <v>12.2401</v>
      </c>
      <c r="YO51" s="17">
        <v>12</v>
      </c>
      <c r="YP51" s="17">
        <v>12</v>
      </c>
      <c r="YQ51" s="17">
        <v>0.24010000000000001</v>
      </c>
    </row>
    <row r="52" spans="1:667" ht="24" customHeight="1" x14ac:dyDescent="0.3">
      <c r="A52" s="1"/>
      <c r="B52" s="16" t="s">
        <v>73</v>
      </c>
      <c r="C52" s="16" t="s">
        <v>931</v>
      </c>
      <c r="D52" s="17">
        <v>101.23</v>
      </c>
      <c r="E52" s="17">
        <v>101.06425</v>
      </c>
      <c r="F52" s="17">
        <v>101.06425</v>
      </c>
      <c r="G52" s="17">
        <v>0.16575000000000001</v>
      </c>
      <c r="H52" s="17">
        <v>644.62</v>
      </c>
      <c r="I52" s="17">
        <v>649.92602999999997</v>
      </c>
      <c r="J52" s="17">
        <v>649.92602999999997</v>
      </c>
      <c r="K52" s="17">
        <v>-5.3060299999999998</v>
      </c>
      <c r="L52" s="17">
        <v>215.23</v>
      </c>
      <c r="M52" s="17">
        <v>210.41108</v>
      </c>
      <c r="N52" s="17">
        <v>210.41108</v>
      </c>
      <c r="O52" s="17">
        <v>4.8189200000000003</v>
      </c>
      <c r="P52" s="17">
        <v>0</v>
      </c>
      <c r="Q52" s="17"/>
      <c r="R52" s="17"/>
      <c r="S52" s="17">
        <v>0</v>
      </c>
      <c r="T52" s="17">
        <v>0</v>
      </c>
      <c r="U52" s="17"/>
      <c r="V52" s="17"/>
      <c r="W52" s="17">
        <v>0</v>
      </c>
      <c r="X52" s="17">
        <v>70.099999999999994</v>
      </c>
      <c r="Y52" s="17">
        <v>61.524329999999999</v>
      </c>
      <c r="Z52" s="17">
        <v>37.895809999999997</v>
      </c>
      <c r="AA52" s="17">
        <v>32.204189999999997</v>
      </c>
      <c r="AB52" s="17">
        <v>90.3</v>
      </c>
      <c r="AC52" s="17">
        <v>90</v>
      </c>
      <c r="AD52" s="17">
        <v>86.093069999999997</v>
      </c>
      <c r="AE52" s="17">
        <v>4.2069299999999998</v>
      </c>
      <c r="AF52" s="17">
        <v>0</v>
      </c>
      <c r="AG52" s="17"/>
      <c r="AH52" s="17"/>
      <c r="AI52" s="17">
        <v>0</v>
      </c>
      <c r="AJ52" s="17">
        <v>0</v>
      </c>
      <c r="AK52" s="17"/>
      <c r="AL52" s="17"/>
      <c r="AM52" s="17">
        <v>0</v>
      </c>
      <c r="AN52" s="17">
        <v>180.28</v>
      </c>
      <c r="AO52" s="17">
        <v>190.92008999999999</v>
      </c>
      <c r="AP52" s="17">
        <v>190.92008999999999</v>
      </c>
      <c r="AQ52" s="17">
        <v>-10.640090000000001</v>
      </c>
      <c r="AR52" s="17">
        <v>199.12</v>
      </c>
      <c r="AS52" s="17">
        <v>190.92008999999999</v>
      </c>
      <c r="AT52" s="17">
        <v>190.92008999999999</v>
      </c>
      <c r="AU52" s="17">
        <v>8.1999099999999991</v>
      </c>
      <c r="AV52" s="17">
        <v>200.38</v>
      </c>
      <c r="AW52" s="17">
        <v>190.92008999999999</v>
      </c>
      <c r="AX52" s="17">
        <v>190.92008999999999</v>
      </c>
      <c r="AY52" s="17">
        <v>9.4599100000000007</v>
      </c>
      <c r="AZ52" s="17">
        <v>287.85000000000002</v>
      </c>
      <c r="BA52" s="17">
        <v>287.24013000000002</v>
      </c>
      <c r="BB52" s="17">
        <v>287.24013000000002</v>
      </c>
      <c r="BC52" s="17">
        <v>0.60987000000000002</v>
      </c>
      <c r="BD52" s="17">
        <v>199.12</v>
      </c>
      <c r="BE52" s="17">
        <v>206.04143999999999</v>
      </c>
      <c r="BF52" s="17">
        <v>206.04143999999999</v>
      </c>
      <c r="BG52" s="17">
        <v>-6.9214399999999996</v>
      </c>
      <c r="BH52" s="17">
        <v>102.66</v>
      </c>
      <c r="BI52" s="17">
        <v>103.33009</v>
      </c>
      <c r="BJ52" s="17">
        <v>103.33009</v>
      </c>
      <c r="BK52" s="17">
        <v>-0.67008999999999996</v>
      </c>
      <c r="BL52" s="17">
        <v>449.08</v>
      </c>
      <c r="BM52" s="17">
        <v>318.78363999999999</v>
      </c>
      <c r="BN52" s="17">
        <v>493.47296999999998</v>
      </c>
      <c r="BO52" s="17">
        <v>-44.392969999999998</v>
      </c>
      <c r="BP52" s="17">
        <v>4.08</v>
      </c>
      <c r="BQ52" s="17">
        <v>3.8975900000000001</v>
      </c>
      <c r="BR52" s="17">
        <v>3.8975900000000001</v>
      </c>
      <c r="BS52" s="17">
        <v>0.18240999999999999</v>
      </c>
      <c r="BT52" s="17">
        <v>0</v>
      </c>
      <c r="BU52" s="17"/>
      <c r="BV52" s="17"/>
      <c r="BW52" s="17">
        <v>0</v>
      </c>
      <c r="BX52" s="17">
        <v>0</v>
      </c>
      <c r="BY52" s="17"/>
      <c r="BZ52" s="17"/>
      <c r="CA52" s="17">
        <v>0</v>
      </c>
      <c r="CB52" s="17">
        <v>0</v>
      </c>
      <c r="CC52" s="17"/>
      <c r="CD52" s="17"/>
      <c r="CE52" s="17">
        <v>0</v>
      </c>
      <c r="CF52" s="17">
        <v>110.354</v>
      </c>
      <c r="CG52" s="17">
        <v>114.38334</v>
      </c>
      <c r="CH52" s="17">
        <v>114.38334</v>
      </c>
      <c r="CI52" s="17">
        <v>-4.0293400000000004</v>
      </c>
      <c r="CJ52" s="17">
        <v>7.6740000000000004</v>
      </c>
      <c r="CK52" s="17">
        <v>7.1296799999999996</v>
      </c>
      <c r="CL52" s="17">
        <v>7.1296799999999996</v>
      </c>
      <c r="CM52" s="17">
        <v>0.54432000000000003</v>
      </c>
      <c r="CN52" s="17">
        <v>5.19</v>
      </c>
      <c r="CO52" s="17">
        <v>3.8284699999999998</v>
      </c>
      <c r="CP52" s="17">
        <v>3.8284699999999998</v>
      </c>
      <c r="CQ52" s="17">
        <v>1.3615299999999999</v>
      </c>
      <c r="CR52" s="17">
        <v>22.492000000000001</v>
      </c>
      <c r="CS52" s="17">
        <v>22.280850000000001</v>
      </c>
      <c r="CT52" s="17">
        <v>22.280850000000001</v>
      </c>
      <c r="CU52" s="17">
        <v>0.21115</v>
      </c>
      <c r="CV52" s="17">
        <v>54.11</v>
      </c>
      <c r="CW52" s="17">
        <v>51.15896</v>
      </c>
      <c r="CX52" s="17">
        <v>71.886970000000005</v>
      </c>
      <c r="CY52" s="17">
        <v>-17.776969999999999</v>
      </c>
      <c r="CZ52" s="17">
        <v>167.22229999999999</v>
      </c>
      <c r="DA52" s="17">
        <v>109.68507</v>
      </c>
      <c r="DB52" s="17">
        <v>73.666510000000002</v>
      </c>
      <c r="DC52" s="17">
        <v>93.555790000000002</v>
      </c>
      <c r="DD52" s="17">
        <v>0</v>
      </c>
      <c r="DE52" s="17"/>
      <c r="DF52" s="17"/>
      <c r="DG52" s="17">
        <v>0</v>
      </c>
      <c r="DH52" s="17">
        <v>61.216000000000001</v>
      </c>
      <c r="DI52" s="17">
        <v>58</v>
      </c>
      <c r="DJ52" s="17"/>
      <c r="DK52" s="17">
        <v>61.216000000000001</v>
      </c>
      <c r="DL52" s="17">
        <v>0</v>
      </c>
      <c r="DM52" s="17"/>
      <c r="DN52" s="17">
        <v>7.8466800000000001</v>
      </c>
      <c r="DO52" s="17">
        <v>-7.8466800000000001</v>
      </c>
      <c r="DP52" s="17">
        <v>6.5278700000000001</v>
      </c>
      <c r="DQ52" s="17">
        <v>6.39</v>
      </c>
      <c r="DR52" s="17">
        <v>6.39</v>
      </c>
      <c r="DS52" s="17">
        <v>0.13786999999999999</v>
      </c>
      <c r="DT52" s="17">
        <v>299.40123999999997</v>
      </c>
      <c r="DU52" s="17">
        <v>204.56120999999999</v>
      </c>
      <c r="DV52" s="17">
        <v>182.97068999999999</v>
      </c>
      <c r="DW52" s="17">
        <v>116.43055</v>
      </c>
      <c r="DX52" s="17">
        <v>28.504999999999999</v>
      </c>
      <c r="DY52" s="17">
        <v>32.030839999999998</v>
      </c>
      <c r="DZ52" s="17">
        <v>33.393859999999997</v>
      </c>
      <c r="EA52" s="17">
        <v>-4.8888600000000002</v>
      </c>
      <c r="EB52" s="17">
        <v>30.799189999999999</v>
      </c>
      <c r="EC52" s="17">
        <v>98.445599999999999</v>
      </c>
      <c r="ED52" s="17">
        <v>133.12551999999999</v>
      </c>
      <c r="EE52" s="17">
        <v>-102.32633</v>
      </c>
      <c r="EF52" s="17">
        <v>19.553789999999999</v>
      </c>
      <c r="EG52" s="17">
        <v>20.022960000000001</v>
      </c>
      <c r="EH52" s="17">
        <v>21.083359999999999</v>
      </c>
      <c r="EI52" s="17">
        <v>-1.5295700000000001</v>
      </c>
      <c r="EJ52" s="17">
        <v>17.292950000000001</v>
      </c>
      <c r="EK52" s="17">
        <v>18.700710000000001</v>
      </c>
      <c r="EL52" s="17">
        <v>18.574760000000001</v>
      </c>
      <c r="EM52" s="17">
        <v>-1.2818099999999999</v>
      </c>
      <c r="EN52" s="17">
        <v>12.97894</v>
      </c>
      <c r="EO52" s="17">
        <v>12.56039</v>
      </c>
      <c r="EP52" s="17">
        <v>12.56039</v>
      </c>
      <c r="EQ52" s="17">
        <v>0.41854999999999998</v>
      </c>
      <c r="ER52" s="17">
        <v>57.24</v>
      </c>
      <c r="ES52" s="17">
        <v>62.201410000000003</v>
      </c>
      <c r="ET52" s="17">
        <v>62.2014</v>
      </c>
      <c r="EU52" s="17">
        <v>-4.9614000000000003</v>
      </c>
      <c r="EV52" s="17">
        <v>176.27907999999999</v>
      </c>
      <c r="EW52" s="17">
        <v>184.74316999999999</v>
      </c>
      <c r="EX52" s="17">
        <v>184.74316999999999</v>
      </c>
      <c r="EY52" s="17">
        <v>-8.4640900000000006</v>
      </c>
      <c r="EZ52" s="17">
        <v>176.66144</v>
      </c>
      <c r="FA52" s="17">
        <v>184.74316999999999</v>
      </c>
      <c r="FB52" s="17">
        <v>184.74316999999999</v>
      </c>
      <c r="FC52" s="17">
        <v>-8.0817300000000003</v>
      </c>
      <c r="FD52" s="17">
        <v>179.55894000000001</v>
      </c>
      <c r="FE52" s="17">
        <v>185.29795999999999</v>
      </c>
      <c r="FF52" s="17">
        <v>185.29795999999999</v>
      </c>
      <c r="FG52" s="17">
        <v>-5.73902</v>
      </c>
      <c r="FH52" s="17">
        <v>85.92</v>
      </c>
      <c r="FI52" s="17">
        <v>87.983080000000001</v>
      </c>
      <c r="FJ52" s="17">
        <v>87.983080000000001</v>
      </c>
      <c r="FK52" s="17">
        <v>-2.0630799999999998</v>
      </c>
      <c r="FL52" s="17">
        <v>0</v>
      </c>
      <c r="FM52" s="17"/>
      <c r="FN52" s="17">
        <v>46.809660000000001</v>
      </c>
      <c r="FO52" s="17">
        <v>-46.809660000000001</v>
      </c>
      <c r="FP52" s="17">
        <v>24.4</v>
      </c>
      <c r="FQ52" s="17">
        <v>22.028020000000001</v>
      </c>
      <c r="FR52" s="17">
        <v>21.987310000000001</v>
      </c>
      <c r="FS52" s="17">
        <v>2.41269</v>
      </c>
      <c r="FT52" s="17">
        <v>16.77</v>
      </c>
      <c r="FU52" s="17">
        <v>15.25745</v>
      </c>
      <c r="FV52" s="17">
        <v>15.25745</v>
      </c>
      <c r="FW52" s="17">
        <v>1.5125500000000001</v>
      </c>
      <c r="FX52" s="17">
        <v>20.65</v>
      </c>
      <c r="FY52" s="17">
        <v>20.725390000000001</v>
      </c>
      <c r="FZ52" s="17">
        <v>48.839559999999999</v>
      </c>
      <c r="GA52" s="17">
        <v>-28.18956</v>
      </c>
      <c r="GB52" s="17"/>
      <c r="GC52" s="17"/>
      <c r="GD52" s="17"/>
      <c r="GE52" s="17">
        <v>0</v>
      </c>
      <c r="GF52" s="17"/>
      <c r="GG52" s="17"/>
      <c r="GH52" s="17"/>
      <c r="GI52" s="17">
        <v>0</v>
      </c>
      <c r="GJ52" s="17">
        <v>3.4</v>
      </c>
      <c r="GK52" s="17">
        <v>6.8787000000000003</v>
      </c>
      <c r="GL52" s="17">
        <v>6.8787000000000003</v>
      </c>
      <c r="GM52" s="17">
        <v>-3.4786999999999999</v>
      </c>
      <c r="GN52" s="17">
        <v>140.63999999999999</v>
      </c>
      <c r="GO52" s="17">
        <v>121.25514</v>
      </c>
      <c r="GP52" s="17">
        <v>132.04478</v>
      </c>
      <c r="GQ52" s="17">
        <v>8.5952199999999994</v>
      </c>
      <c r="GR52" s="17">
        <v>0</v>
      </c>
      <c r="GS52" s="17"/>
      <c r="GT52" s="17"/>
      <c r="GU52" s="17">
        <v>0</v>
      </c>
      <c r="GV52" s="17">
        <v>0</v>
      </c>
      <c r="GW52" s="17"/>
      <c r="GX52" s="17"/>
      <c r="GY52" s="17">
        <v>0</v>
      </c>
      <c r="GZ52" s="17">
        <v>0</v>
      </c>
      <c r="HA52" s="17"/>
      <c r="HB52" s="17"/>
      <c r="HC52" s="17">
        <v>0</v>
      </c>
      <c r="HD52" s="17">
        <v>0</v>
      </c>
      <c r="HE52" s="17"/>
      <c r="HF52" s="17"/>
      <c r="HG52" s="17">
        <v>0</v>
      </c>
      <c r="HH52" s="17">
        <v>81.98</v>
      </c>
      <c r="HI52" s="17">
        <v>89.109250000000003</v>
      </c>
      <c r="HJ52" s="17">
        <v>94.991299999999995</v>
      </c>
      <c r="HK52" s="17">
        <v>-13.0113</v>
      </c>
      <c r="HL52" s="17">
        <v>24.707999999999998</v>
      </c>
      <c r="HM52" s="17">
        <v>25.906739999999999</v>
      </c>
      <c r="HN52" s="17">
        <v>85.232020000000006</v>
      </c>
      <c r="HO52" s="17">
        <v>-60.52402</v>
      </c>
      <c r="HP52" s="17">
        <v>0</v>
      </c>
      <c r="HQ52" s="17"/>
      <c r="HR52" s="17"/>
      <c r="HS52" s="17">
        <v>0</v>
      </c>
      <c r="HT52" s="17">
        <v>41.673000000000002</v>
      </c>
      <c r="HU52" s="17">
        <v>43.173839999999998</v>
      </c>
      <c r="HV52" s="17"/>
      <c r="HW52" s="17">
        <v>41.673000000000002</v>
      </c>
      <c r="HX52" s="17">
        <v>0</v>
      </c>
      <c r="HY52" s="17"/>
      <c r="HZ52" s="17"/>
      <c r="IA52" s="17">
        <v>0</v>
      </c>
      <c r="IB52" s="17">
        <v>0</v>
      </c>
      <c r="IC52" s="17"/>
      <c r="ID52" s="17"/>
      <c r="IE52" s="17">
        <v>0</v>
      </c>
      <c r="IF52" s="17">
        <v>0</v>
      </c>
      <c r="IG52" s="17"/>
      <c r="IH52" s="17"/>
      <c r="II52" s="17">
        <v>0</v>
      </c>
      <c r="IJ52" s="17">
        <v>70.166399999999996</v>
      </c>
      <c r="IK52" s="17">
        <v>77.990009999999998</v>
      </c>
      <c r="IL52" s="17">
        <v>90.221630000000005</v>
      </c>
      <c r="IM52" s="17">
        <v>-20.055230000000002</v>
      </c>
      <c r="IN52" s="17">
        <v>141.71091999999999</v>
      </c>
      <c r="IO52" s="17">
        <v>148.80556999999999</v>
      </c>
      <c r="IP52" s="17">
        <v>179.29353</v>
      </c>
      <c r="IQ52" s="17">
        <v>-37.582610000000003</v>
      </c>
      <c r="IR52" s="17">
        <v>141.55237</v>
      </c>
      <c r="IS52" s="17">
        <v>148.80556999999999</v>
      </c>
      <c r="IT52" s="17">
        <v>179.29353</v>
      </c>
      <c r="IU52" s="17">
        <v>-37.741160000000001</v>
      </c>
      <c r="IV52" s="17">
        <v>141.61277999999999</v>
      </c>
      <c r="IW52" s="17">
        <v>148.80556999999999</v>
      </c>
      <c r="IX52" s="17">
        <v>179.29353</v>
      </c>
      <c r="IY52" s="17">
        <v>-37.680750000000003</v>
      </c>
      <c r="IZ52" s="17">
        <v>223.96384</v>
      </c>
      <c r="JA52" s="17">
        <v>223.87863999999999</v>
      </c>
      <c r="JB52" s="17">
        <v>269.74793</v>
      </c>
      <c r="JC52" s="17">
        <v>-45.784089999999999</v>
      </c>
      <c r="JD52" s="17">
        <v>40.177979999999998</v>
      </c>
      <c r="JE52" s="17">
        <v>45.005969999999998</v>
      </c>
      <c r="JF52" s="17">
        <v>73.334339999999997</v>
      </c>
      <c r="JG52" s="17">
        <v>-33.156359999999999</v>
      </c>
      <c r="JH52" s="17">
        <v>28.17558</v>
      </c>
      <c r="JI52" s="17">
        <v>22.57056</v>
      </c>
      <c r="JJ52" s="17">
        <v>36.777279999999998</v>
      </c>
      <c r="JK52" s="17">
        <v>-8.6016999999999992</v>
      </c>
      <c r="JL52" s="17">
        <v>0</v>
      </c>
      <c r="JM52" s="17"/>
      <c r="JN52" s="17"/>
      <c r="JO52" s="17">
        <v>0</v>
      </c>
      <c r="JP52" s="17">
        <v>0</v>
      </c>
      <c r="JQ52" s="17"/>
      <c r="JR52" s="17"/>
      <c r="JS52" s="17">
        <v>0</v>
      </c>
      <c r="JT52" s="17">
        <v>0</v>
      </c>
      <c r="JU52" s="17"/>
      <c r="JV52" s="17"/>
      <c r="JW52" s="17">
        <v>0</v>
      </c>
      <c r="JX52" s="17">
        <v>0</v>
      </c>
      <c r="JY52" s="17"/>
      <c r="JZ52" s="17"/>
      <c r="KA52" s="17">
        <v>0</v>
      </c>
      <c r="KB52" s="17">
        <v>0</v>
      </c>
      <c r="KC52" s="17"/>
      <c r="KD52" s="17"/>
      <c r="KE52" s="17">
        <v>0</v>
      </c>
      <c r="KF52" s="17">
        <v>0</v>
      </c>
      <c r="KG52" s="17"/>
      <c r="KH52" s="17"/>
      <c r="KI52" s="17">
        <v>0</v>
      </c>
      <c r="KJ52" s="17">
        <v>4.38</v>
      </c>
      <c r="KK52" s="17"/>
      <c r="KL52" s="17"/>
      <c r="KM52" s="17">
        <v>4.38</v>
      </c>
      <c r="KN52" s="17">
        <v>0.94</v>
      </c>
      <c r="KO52" s="17">
        <v>0.90800999999999998</v>
      </c>
      <c r="KP52" s="17">
        <v>0.90800999999999998</v>
      </c>
      <c r="KQ52" s="17">
        <v>3.1989999999999998E-2</v>
      </c>
      <c r="KR52" s="17">
        <v>197.90199999999999</v>
      </c>
      <c r="KS52" s="17">
        <v>210.77370999999999</v>
      </c>
      <c r="KT52" s="17">
        <v>222.22664</v>
      </c>
      <c r="KU52" s="17">
        <v>-24.324639999999999</v>
      </c>
      <c r="KV52" s="17">
        <v>95.135999999999996</v>
      </c>
      <c r="KW52" s="17">
        <v>92.559280000000001</v>
      </c>
      <c r="KX52" s="17">
        <v>97.192819999999998</v>
      </c>
      <c r="KY52" s="17">
        <v>-2.0568200000000001</v>
      </c>
      <c r="KZ52" s="17">
        <v>66.054000000000002</v>
      </c>
      <c r="LA52" s="17">
        <v>66.809659999999994</v>
      </c>
      <c r="LB52" s="17">
        <v>66.809659999999994</v>
      </c>
      <c r="LC52" s="17">
        <v>-0.75566</v>
      </c>
      <c r="LD52" s="17">
        <v>73.373000000000005</v>
      </c>
      <c r="LE52" s="17">
        <v>48.179349999999999</v>
      </c>
      <c r="LF52" s="17">
        <v>48.179349999999999</v>
      </c>
      <c r="LG52" s="17">
        <v>25.193650000000002</v>
      </c>
      <c r="LH52" s="17">
        <v>29.689</v>
      </c>
      <c r="LI52" s="17">
        <v>29.806760000000001</v>
      </c>
      <c r="LJ52" s="17">
        <v>29.806760000000001</v>
      </c>
      <c r="LK52" s="17">
        <v>-0.11776</v>
      </c>
      <c r="LL52" s="17">
        <v>118.402</v>
      </c>
      <c r="LM52" s="17">
        <v>114.15203</v>
      </c>
      <c r="LN52" s="17"/>
      <c r="LO52" s="17">
        <v>118.402</v>
      </c>
      <c r="LP52" s="17">
        <v>48.707000000000001</v>
      </c>
      <c r="LQ52" s="17">
        <v>45.993000000000002</v>
      </c>
      <c r="LR52" s="17"/>
      <c r="LS52" s="17">
        <v>48.707000000000001</v>
      </c>
      <c r="LT52" s="17">
        <v>49.582999999999998</v>
      </c>
      <c r="LU52" s="17">
        <v>49.666240000000002</v>
      </c>
      <c r="LV52" s="17"/>
      <c r="LW52" s="17">
        <v>49.582999999999998</v>
      </c>
      <c r="LX52" s="17">
        <v>140.83500000000001</v>
      </c>
      <c r="LY52" s="17">
        <v>153.15620000000001</v>
      </c>
      <c r="LZ52" s="17">
        <v>153.06012000000001</v>
      </c>
      <c r="MA52" s="17">
        <v>-12.22512</v>
      </c>
      <c r="MB52" s="17">
        <v>143.49700000000001</v>
      </c>
      <c r="MC52" s="17">
        <v>153.15620000000001</v>
      </c>
      <c r="MD52" s="17">
        <v>153.06012000000001</v>
      </c>
      <c r="ME52" s="17">
        <v>-9.5631199999999996</v>
      </c>
      <c r="MF52" s="17">
        <v>168.66900000000001</v>
      </c>
      <c r="MG52" s="17">
        <v>153.61613</v>
      </c>
      <c r="MH52" s="17">
        <v>153.51975999999999</v>
      </c>
      <c r="MI52" s="17">
        <v>15.149240000000001</v>
      </c>
      <c r="MJ52" s="17">
        <v>184.53</v>
      </c>
      <c r="MK52" s="17">
        <v>176.36183</v>
      </c>
      <c r="ML52" s="17"/>
      <c r="MM52" s="17">
        <v>184.53</v>
      </c>
      <c r="MN52" s="17">
        <v>0</v>
      </c>
      <c r="MO52" s="17"/>
      <c r="MP52" s="17"/>
      <c r="MQ52" s="17">
        <v>0</v>
      </c>
      <c r="MR52" s="17">
        <v>0</v>
      </c>
      <c r="MS52" s="17"/>
      <c r="MT52" s="17"/>
      <c r="MU52" s="17">
        <v>0</v>
      </c>
      <c r="MV52" s="17">
        <v>0</v>
      </c>
      <c r="MW52" s="17"/>
      <c r="MX52" s="17"/>
      <c r="MY52" s="17">
        <v>0</v>
      </c>
      <c r="MZ52" s="17">
        <v>0</v>
      </c>
      <c r="NA52" s="17"/>
      <c r="NB52" s="17"/>
      <c r="NC52" s="17">
        <v>0</v>
      </c>
      <c r="ND52" s="17">
        <v>208.18</v>
      </c>
      <c r="NE52" s="17">
        <v>205.29381000000001</v>
      </c>
      <c r="NF52" s="17">
        <v>205.2938</v>
      </c>
      <c r="NG52" s="17">
        <v>2.8862000000000001</v>
      </c>
      <c r="NH52" s="17">
        <v>99.89</v>
      </c>
      <c r="NI52" s="17">
        <v>102.95515</v>
      </c>
      <c r="NJ52" s="17">
        <v>102.95515</v>
      </c>
      <c r="NK52" s="17">
        <v>-3.06515</v>
      </c>
      <c r="NL52" s="17">
        <v>8.2959999999999994</v>
      </c>
      <c r="NM52" s="17">
        <v>7.4573499999999999</v>
      </c>
      <c r="NN52" s="17">
        <v>7.4573499999999999</v>
      </c>
      <c r="NO52" s="17">
        <v>0.83865000000000001</v>
      </c>
      <c r="NP52" s="17">
        <v>5.2009999999999996</v>
      </c>
      <c r="NQ52" s="17">
        <v>4.9172599999999997</v>
      </c>
      <c r="NR52" s="17">
        <v>4.9172599999999997</v>
      </c>
      <c r="NS52" s="17">
        <v>0.28373999999999999</v>
      </c>
      <c r="NT52" s="17">
        <v>86.165999999999997</v>
      </c>
      <c r="NU52" s="17">
        <v>104.01</v>
      </c>
      <c r="NV52" s="17">
        <v>78.830799999999996</v>
      </c>
      <c r="NW52" s="17">
        <v>7.3352000000000004</v>
      </c>
      <c r="NX52" s="17"/>
      <c r="NY52" s="17"/>
      <c r="NZ52" s="17"/>
      <c r="OA52" s="17">
        <v>0</v>
      </c>
      <c r="OB52" s="17">
        <v>13.3704</v>
      </c>
      <c r="OC52" s="17">
        <v>12.79</v>
      </c>
      <c r="OD52" s="17">
        <v>10.9276</v>
      </c>
      <c r="OE52" s="17">
        <v>2.4428000000000001</v>
      </c>
      <c r="OF52" s="17"/>
      <c r="OG52" s="17"/>
      <c r="OH52" s="17"/>
      <c r="OI52" s="17">
        <v>0</v>
      </c>
      <c r="OJ52" s="17">
        <v>5.1273299999999997</v>
      </c>
      <c r="OK52" s="17">
        <v>8.1350599999999993</v>
      </c>
      <c r="OL52" s="17">
        <v>20.33764</v>
      </c>
      <c r="OM52" s="17">
        <v>-15.21031</v>
      </c>
      <c r="ON52" s="17">
        <v>0</v>
      </c>
      <c r="OO52" s="17"/>
      <c r="OP52" s="17"/>
      <c r="OQ52" s="17">
        <v>0</v>
      </c>
      <c r="OR52" s="17">
        <v>0</v>
      </c>
      <c r="OS52" s="17"/>
      <c r="OT52" s="17"/>
      <c r="OU52" s="17">
        <v>0</v>
      </c>
      <c r="OV52" s="17">
        <v>0</v>
      </c>
      <c r="OW52" s="17"/>
      <c r="OX52" s="17"/>
      <c r="OY52" s="17">
        <v>0</v>
      </c>
      <c r="OZ52" s="17">
        <v>0</v>
      </c>
      <c r="PA52" s="17"/>
      <c r="PB52" s="17"/>
      <c r="PC52" s="17">
        <v>0</v>
      </c>
      <c r="PD52" s="17">
        <v>0.59</v>
      </c>
      <c r="PE52" s="17">
        <v>0.68</v>
      </c>
      <c r="PF52" s="17">
        <v>0.68</v>
      </c>
      <c r="PG52" s="17">
        <v>-0.09</v>
      </c>
      <c r="PH52" s="17">
        <v>1.26</v>
      </c>
      <c r="PI52" s="17">
        <v>1.4</v>
      </c>
      <c r="PJ52" s="17">
        <v>1.4</v>
      </c>
      <c r="PK52" s="17">
        <v>-0.14000000000000001</v>
      </c>
      <c r="PL52" s="17">
        <v>2.4009999999999998</v>
      </c>
      <c r="PM52" s="17">
        <v>2.4</v>
      </c>
      <c r="PN52" s="17">
        <v>2.4</v>
      </c>
      <c r="PO52" s="17">
        <v>1E-3</v>
      </c>
      <c r="PP52" s="17">
        <v>18.028759999999998</v>
      </c>
      <c r="PQ52" s="17">
        <v>16.336290000000002</v>
      </c>
      <c r="PR52" s="17">
        <v>4.2788300000000001</v>
      </c>
      <c r="PS52" s="17">
        <v>13.749930000000001</v>
      </c>
      <c r="PT52" s="17">
        <v>3.4620000000000002</v>
      </c>
      <c r="PU52" s="17">
        <v>3.12</v>
      </c>
      <c r="PV52" s="17">
        <v>3.12</v>
      </c>
      <c r="PW52" s="17">
        <v>0.34200000000000003</v>
      </c>
      <c r="PX52" s="17">
        <v>0</v>
      </c>
      <c r="PY52" s="17"/>
      <c r="PZ52" s="17">
        <v>3.1</v>
      </c>
      <c r="QA52" s="17">
        <v>-3.1</v>
      </c>
      <c r="QB52" s="17">
        <v>3.58</v>
      </c>
      <c r="QC52" s="17">
        <v>3.5</v>
      </c>
      <c r="QD52" s="17">
        <v>3.5</v>
      </c>
      <c r="QE52" s="17">
        <v>0.08</v>
      </c>
      <c r="QF52" s="17">
        <v>15.46</v>
      </c>
      <c r="QG52" s="17">
        <v>14.975849999999999</v>
      </c>
      <c r="QH52" s="17">
        <v>14.975849999999999</v>
      </c>
      <c r="QI52" s="17">
        <v>0.48415000000000002</v>
      </c>
      <c r="QJ52" s="17">
        <v>0</v>
      </c>
      <c r="QK52" s="17"/>
      <c r="QL52" s="17"/>
      <c r="QM52" s="17">
        <v>0</v>
      </c>
      <c r="QN52" s="17">
        <v>0</v>
      </c>
      <c r="QO52" s="17"/>
      <c r="QP52" s="17"/>
      <c r="QQ52" s="17">
        <v>0</v>
      </c>
      <c r="QR52" s="17">
        <v>23.167999999999999</v>
      </c>
      <c r="QS52" s="17">
        <v>27.92</v>
      </c>
      <c r="QT52" s="17">
        <v>22.215199999999999</v>
      </c>
      <c r="QU52" s="17">
        <v>0.95279999999999998</v>
      </c>
      <c r="QV52" s="17">
        <v>73.123000000000005</v>
      </c>
      <c r="QW52" s="17">
        <v>83.86</v>
      </c>
      <c r="QX52" s="17">
        <v>64.895499999999998</v>
      </c>
      <c r="QY52" s="17">
        <v>8.2274999999999991</v>
      </c>
      <c r="QZ52" s="17">
        <v>0</v>
      </c>
      <c r="RA52" s="17">
        <v>7.9000000000000008E-3</v>
      </c>
      <c r="RB52" s="17">
        <v>7.9000000000000008E-3</v>
      </c>
      <c r="RC52" s="17">
        <v>-7.9000000000000008E-3</v>
      </c>
      <c r="RD52" s="17">
        <v>1.9450000000000001</v>
      </c>
      <c r="RE52" s="17">
        <v>2.15</v>
      </c>
      <c r="RF52" s="17">
        <v>2.15</v>
      </c>
      <c r="RG52" s="17">
        <v>-0.20499999999999999</v>
      </c>
      <c r="RH52" s="17">
        <v>19.991</v>
      </c>
      <c r="RI52" s="17">
        <v>19.67727</v>
      </c>
      <c r="RJ52" s="17">
        <v>19.67727</v>
      </c>
      <c r="RK52" s="17">
        <v>0.31373000000000001</v>
      </c>
      <c r="RL52" s="17">
        <v>1.8</v>
      </c>
      <c r="RM52" s="17">
        <v>1.8</v>
      </c>
      <c r="RN52" s="17">
        <v>1.8</v>
      </c>
      <c r="RO52" s="17">
        <v>0</v>
      </c>
      <c r="RP52" s="17">
        <v>0</v>
      </c>
      <c r="RQ52" s="17"/>
      <c r="RR52" s="17"/>
      <c r="RS52" s="17">
        <v>0</v>
      </c>
      <c r="RT52" s="17">
        <v>4.4134799999999998</v>
      </c>
      <c r="RU52" s="17">
        <v>4.4000000000000004</v>
      </c>
      <c r="RV52" s="17">
        <v>4.4000000000000004</v>
      </c>
      <c r="RW52" s="17">
        <v>1.3480000000000001E-2</v>
      </c>
      <c r="RX52" s="17"/>
      <c r="RY52" s="17"/>
      <c r="RZ52" s="17"/>
      <c r="SA52" s="17">
        <v>0</v>
      </c>
      <c r="SB52" s="17">
        <v>0</v>
      </c>
      <c r="SC52" s="17"/>
      <c r="SD52" s="17"/>
      <c r="SE52" s="17">
        <v>0</v>
      </c>
      <c r="SF52" s="17">
        <v>5.64</v>
      </c>
      <c r="SG52" s="17">
        <v>5.3</v>
      </c>
      <c r="SH52" s="17">
        <v>5.3</v>
      </c>
      <c r="SI52" s="17">
        <v>0.34</v>
      </c>
      <c r="SJ52" s="17">
        <v>3.9670000000000001</v>
      </c>
      <c r="SK52" s="17">
        <v>2.7</v>
      </c>
      <c r="SL52" s="17">
        <v>2.7</v>
      </c>
      <c r="SM52" s="17">
        <v>1.2669999999999999</v>
      </c>
      <c r="SN52" s="17">
        <v>2.91</v>
      </c>
      <c r="SO52" s="17">
        <v>3</v>
      </c>
      <c r="SP52" s="17">
        <v>3</v>
      </c>
      <c r="SQ52" s="17">
        <v>-0.09</v>
      </c>
      <c r="SR52" s="17">
        <v>4.55</v>
      </c>
      <c r="SS52" s="17">
        <v>5</v>
      </c>
      <c r="ST52" s="17">
        <v>5</v>
      </c>
      <c r="SU52" s="17">
        <v>-0.45</v>
      </c>
      <c r="SV52" s="17">
        <v>11.323560000000001</v>
      </c>
      <c r="SW52" s="17">
        <v>22.46</v>
      </c>
      <c r="SX52" s="17">
        <v>18.005099999999999</v>
      </c>
      <c r="SY52" s="17">
        <v>-6.68154</v>
      </c>
      <c r="SZ52" s="17">
        <v>8.7368699999999997</v>
      </c>
      <c r="TA52" s="17">
        <v>33.39</v>
      </c>
      <c r="TB52" s="17">
        <v>34.943399999999997</v>
      </c>
      <c r="TC52" s="17">
        <v>-26.206530000000001</v>
      </c>
      <c r="TD52" s="17"/>
      <c r="TE52" s="17"/>
      <c r="TF52" s="17"/>
      <c r="TG52" s="17">
        <v>0</v>
      </c>
      <c r="TH52" s="17">
        <v>79.703819999999993</v>
      </c>
      <c r="TI52" s="17">
        <v>94.75</v>
      </c>
      <c r="TJ52" s="17">
        <v>125.13</v>
      </c>
      <c r="TK52" s="17">
        <v>-45.426180000000002</v>
      </c>
      <c r="TL52" s="17">
        <v>107.26997</v>
      </c>
      <c r="TM52" s="17">
        <v>97.75</v>
      </c>
      <c r="TN52" s="17">
        <v>115.34</v>
      </c>
      <c r="TO52" s="17">
        <v>-8.0700299999999991</v>
      </c>
      <c r="TP52" s="17">
        <v>6.95106</v>
      </c>
      <c r="TQ52" s="17">
        <v>11.89</v>
      </c>
      <c r="TR52" s="17">
        <v>17.89</v>
      </c>
      <c r="TS52" s="17">
        <v>-10.938940000000001</v>
      </c>
      <c r="TT52" s="17">
        <v>6.7633599999999996</v>
      </c>
      <c r="TU52" s="17">
        <v>10.83</v>
      </c>
      <c r="TV52" s="17">
        <v>11.53</v>
      </c>
      <c r="TW52" s="17">
        <v>-4.7666399999999998</v>
      </c>
      <c r="TX52" s="17"/>
      <c r="TY52" s="17"/>
      <c r="TZ52" s="17"/>
      <c r="UA52" s="17">
        <v>0</v>
      </c>
      <c r="UB52" s="17">
        <v>0</v>
      </c>
      <c r="UC52" s="17">
        <v>4</v>
      </c>
      <c r="UD52" s="17">
        <v>4</v>
      </c>
      <c r="UE52" s="17">
        <v>-4</v>
      </c>
      <c r="UF52" s="17">
        <v>1.619</v>
      </c>
      <c r="UG52" s="17">
        <v>1.6</v>
      </c>
      <c r="UH52" s="17">
        <v>1.6</v>
      </c>
      <c r="UI52" s="17">
        <v>1.9E-2</v>
      </c>
      <c r="UJ52" s="17">
        <v>0</v>
      </c>
      <c r="UK52" s="17"/>
      <c r="UL52" s="17"/>
      <c r="UM52" s="17">
        <v>0</v>
      </c>
      <c r="UN52" s="17">
        <v>4</v>
      </c>
      <c r="UO52" s="17">
        <v>3.5</v>
      </c>
      <c r="UP52" s="17">
        <v>3.5</v>
      </c>
      <c r="UQ52" s="17">
        <v>0.5</v>
      </c>
      <c r="UR52" s="17">
        <v>4.5</v>
      </c>
      <c r="US52" s="17">
        <v>4</v>
      </c>
      <c r="UT52" s="17">
        <v>4</v>
      </c>
      <c r="UU52" s="17">
        <v>0.5</v>
      </c>
      <c r="UV52" s="17">
        <v>4.7</v>
      </c>
      <c r="UW52" s="17">
        <v>4.0999999999999996</v>
      </c>
      <c r="UX52" s="17">
        <v>4.0999999999999996</v>
      </c>
      <c r="UY52" s="17">
        <v>0.6</v>
      </c>
      <c r="UZ52" s="17">
        <v>11.063029999999999</v>
      </c>
      <c r="VA52" s="17">
        <v>10.06</v>
      </c>
      <c r="VB52" s="17">
        <v>11.1</v>
      </c>
      <c r="VC52" s="17">
        <v>-3.6970000000000003E-2</v>
      </c>
      <c r="VD52" s="17">
        <v>0</v>
      </c>
      <c r="VE52" s="17"/>
      <c r="VF52" s="17"/>
      <c r="VG52" s="17">
        <v>0</v>
      </c>
      <c r="VH52" s="17"/>
      <c r="VI52" s="17"/>
      <c r="VJ52" s="17"/>
      <c r="VK52" s="17">
        <v>0</v>
      </c>
      <c r="VL52" s="17">
        <v>0</v>
      </c>
      <c r="VM52" s="17"/>
      <c r="VN52" s="17"/>
      <c r="VO52" s="17">
        <v>0</v>
      </c>
      <c r="VP52" s="17">
        <v>0.31900000000000001</v>
      </c>
      <c r="VQ52" s="17">
        <v>0.6</v>
      </c>
      <c r="VR52" s="17">
        <v>0.6</v>
      </c>
      <c r="VS52" s="17">
        <v>-0.28100000000000003</v>
      </c>
      <c r="VT52" s="17">
        <v>12.132999999999999</v>
      </c>
      <c r="VU52" s="17">
        <v>115.2</v>
      </c>
      <c r="VV52" s="17">
        <v>94</v>
      </c>
      <c r="VW52" s="17">
        <v>-81.867000000000004</v>
      </c>
      <c r="VX52" s="17">
        <v>13.808999999999999</v>
      </c>
      <c r="VY52" s="17">
        <v>100.54</v>
      </c>
      <c r="VZ52" s="17">
        <v>100</v>
      </c>
      <c r="WA52" s="17">
        <v>-86.191000000000003</v>
      </c>
      <c r="WB52" s="17">
        <v>0</v>
      </c>
      <c r="WC52" s="17"/>
      <c r="WD52" s="17"/>
      <c r="WE52" s="17">
        <v>0</v>
      </c>
      <c r="WF52" s="17">
        <v>2.42</v>
      </c>
      <c r="WG52" s="17">
        <v>2.8</v>
      </c>
      <c r="WH52" s="17">
        <v>2.8</v>
      </c>
      <c r="WI52" s="17">
        <v>-0.38</v>
      </c>
      <c r="WJ52" s="17">
        <v>2.2999999999999998</v>
      </c>
      <c r="WK52" s="17">
        <v>2.2999999999999998</v>
      </c>
      <c r="WL52" s="17">
        <v>2.2999999999999998</v>
      </c>
      <c r="WM52" s="17">
        <v>0</v>
      </c>
      <c r="WN52" s="17">
        <v>2.31</v>
      </c>
      <c r="WO52" s="17">
        <v>2.2999999999999998</v>
      </c>
      <c r="WP52" s="17">
        <v>2.2999999999999998</v>
      </c>
      <c r="WQ52" s="17">
        <v>0.01</v>
      </c>
      <c r="WR52" s="17">
        <v>1.03</v>
      </c>
      <c r="WS52" s="17">
        <v>1.3</v>
      </c>
      <c r="WT52" s="17">
        <v>1.3</v>
      </c>
      <c r="WU52" s="17">
        <v>-0.27</v>
      </c>
      <c r="WV52" s="17"/>
      <c r="WW52" s="17"/>
      <c r="WX52" s="17"/>
      <c r="WY52" s="17">
        <v>0</v>
      </c>
      <c r="WZ52" s="17">
        <v>7.7619999999999996</v>
      </c>
      <c r="XA52" s="17">
        <v>5.0999999999999996</v>
      </c>
      <c r="XB52" s="17">
        <v>5.0999999999999996</v>
      </c>
      <c r="XC52" s="17">
        <v>2.6619999999999999</v>
      </c>
      <c r="XD52" s="17">
        <v>18.106999999999999</v>
      </c>
      <c r="XE52" s="17">
        <v>17.391300000000001</v>
      </c>
      <c r="XF52" s="17">
        <v>17.391300000000001</v>
      </c>
      <c r="XG52" s="17">
        <v>0.7157</v>
      </c>
      <c r="XH52" s="17">
        <v>10.01</v>
      </c>
      <c r="XI52" s="17">
        <v>10</v>
      </c>
      <c r="XJ52" s="17">
        <v>10</v>
      </c>
      <c r="XK52" s="17">
        <v>0.01</v>
      </c>
      <c r="XL52" s="17">
        <v>10</v>
      </c>
      <c r="XM52" s="17">
        <v>10.8</v>
      </c>
      <c r="XN52" s="17">
        <v>10.8</v>
      </c>
      <c r="XO52" s="17">
        <v>-0.8</v>
      </c>
      <c r="XP52" s="17">
        <v>0</v>
      </c>
      <c r="XQ52" s="17"/>
      <c r="XR52" s="17"/>
      <c r="XS52" s="17">
        <v>0</v>
      </c>
      <c r="XT52" s="17">
        <v>0</v>
      </c>
      <c r="XU52" s="17"/>
      <c r="XV52" s="17"/>
      <c r="XW52" s="17">
        <v>0</v>
      </c>
      <c r="XX52" s="17">
        <v>16.7</v>
      </c>
      <c r="XY52" s="17">
        <v>19</v>
      </c>
      <c r="XZ52" s="17">
        <v>14</v>
      </c>
      <c r="YA52" s="17">
        <v>2.7</v>
      </c>
      <c r="YB52" s="17">
        <v>12.9</v>
      </c>
      <c r="YC52" s="17">
        <v>19</v>
      </c>
      <c r="YD52" s="17">
        <v>19</v>
      </c>
      <c r="YE52" s="17">
        <v>-6.1</v>
      </c>
      <c r="YF52" s="17">
        <v>9.1389999999999993</v>
      </c>
      <c r="YG52" s="17">
        <v>7.5</v>
      </c>
      <c r="YH52" s="17">
        <v>7.5</v>
      </c>
      <c r="YI52" s="17">
        <v>1.639</v>
      </c>
      <c r="YJ52" s="17">
        <v>11.3607</v>
      </c>
      <c r="YK52" s="17">
        <v>11</v>
      </c>
      <c r="YL52" s="17">
        <v>11</v>
      </c>
      <c r="YM52" s="17">
        <v>0.36070000000000002</v>
      </c>
      <c r="YN52" s="17">
        <v>11.976699999999999</v>
      </c>
      <c r="YO52" s="17">
        <v>12</v>
      </c>
      <c r="YP52" s="17">
        <v>12</v>
      </c>
      <c r="YQ52" s="17">
        <v>-2.3300000000000001E-2</v>
      </c>
    </row>
    <row r="53" spans="1:667" ht="24" customHeight="1" x14ac:dyDescent="0.3">
      <c r="A53" s="1"/>
      <c r="B53" s="16" t="s">
        <v>73</v>
      </c>
      <c r="C53" s="16" t="s">
        <v>932</v>
      </c>
      <c r="D53" s="17">
        <v>100.36</v>
      </c>
      <c r="E53" s="17">
        <v>101.06425</v>
      </c>
      <c r="F53" s="17">
        <v>101.06425</v>
      </c>
      <c r="G53" s="17">
        <v>-0.70425000000000004</v>
      </c>
      <c r="H53" s="17">
        <v>649.34</v>
      </c>
      <c r="I53" s="17">
        <v>649.92602999999997</v>
      </c>
      <c r="J53" s="17">
        <v>649.92602999999997</v>
      </c>
      <c r="K53" s="17">
        <v>-0.58603000000000005</v>
      </c>
      <c r="L53" s="17">
        <v>216.84</v>
      </c>
      <c r="M53" s="17">
        <v>210.41108</v>
      </c>
      <c r="N53" s="17">
        <v>210.41108</v>
      </c>
      <c r="O53" s="17">
        <v>6.4289199999999997</v>
      </c>
      <c r="P53" s="17">
        <v>0</v>
      </c>
      <c r="Q53" s="17"/>
      <c r="R53" s="17"/>
      <c r="S53" s="17">
        <v>0</v>
      </c>
      <c r="T53" s="17">
        <v>0</v>
      </c>
      <c r="U53" s="17"/>
      <c r="V53" s="17"/>
      <c r="W53" s="17">
        <v>0</v>
      </c>
      <c r="X53" s="17">
        <v>49.9</v>
      </c>
      <c r="Y53" s="17">
        <v>77.556089999999998</v>
      </c>
      <c r="Z53" s="17"/>
      <c r="AA53" s="17">
        <v>49.9</v>
      </c>
      <c r="AB53" s="17">
        <v>89.4</v>
      </c>
      <c r="AC53" s="17">
        <v>90</v>
      </c>
      <c r="AD53" s="17">
        <v>86.093000000000004</v>
      </c>
      <c r="AE53" s="17">
        <v>3.3069999999999999</v>
      </c>
      <c r="AF53" s="17">
        <v>0</v>
      </c>
      <c r="AG53" s="17"/>
      <c r="AH53" s="17"/>
      <c r="AI53" s="17">
        <v>0</v>
      </c>
      <c r="AJ53" s="17">
        <v>0</v>
      </c>
      <c r="AK53" s="17"/>
      <c r="AL53" s="17"/>
      <c r="AM53" s="17">
        <v>0</v>
      </c>
      <c r="AN53" s="17">
        <v>180.79</v>
      </c>
      <c r="AO53" s="17">
        <v>190.92008999999999</v>
      </c>
      <c r="AP53" s="17">
        <v>190.92008999999999</v>
      </c>
      <c r="AQ53" s="17">
        <v>-10.130089999999999</v>
      </c>
      <c r="AR53" s="17">
        <v>195.72</v>
      </c>
      <c r="AS53" s="17">
        <v>190.92008999999999</v>
      </c>
      <c r="AT53" s="17">
        <v>190.92008999999999</v>
      </c>
      <c r="AU53" s="17">
        <v>4.7999099999999997</v>
      </c>
      <c r="AV53" s="17">
        <v>196.34</v>
      </c>
      <c r="AW53" s="17">
        <v>190.92008999999999</v>
      </c>
      <c r="AX53" s="17">
        <v>190.92008999999999</v>
      </c>
      <c r="AY53" s="17">
        <v>5.4199099999999998</v>
      </c>
      <c r="AZ53" s="17">
        <v>282.72000000000003</v>
      </c>
      <c r="BA53" s="17">
        <v>287.24013000000002</v>
      </c>
      <c r="BB53" s="17">
        <v>287.24013000000002</v>
      </c>
      <c r="BC53" s="17">
        <v>-4.52013</v>
      </c>
      <c r="BD53" s="17">
        <v>201.84</v>
      </c>
      <c r="BE53" s="17">
        <v>206.04143999999999</v>
      </c>
      <c r="BF53" s="17">
        <v>206.04143999999999</v>
      </c>
      <c r="BG53" s="17">
        <v>-4.2014399999999998</v>
      </c>
      <c r="BH53" s="17">
        <v>102.57</v>
      </c>
      <c r="BI53" s="17">
        <v>103.33009</v>
      </c>
      <c r="BJ53" s="17">
        <v>103.33009</v>
      </c>
      <c r="BK53" s="17">
        <v>-0.76009000000000004</v>
      </c>
      <c r="BL53" s="17">
        <v>460.51</v>
      </c>
      <c r="BM53" s="17">
        <v>316.37925999999999</v>
      </c>
      <c r="BN53" s="17">
        <v>542.90315999999996</v>
      </c>
      <c r="BO53" s="17">
        <v>-82.393159999999995</v>
      </c>
      <c r="BP53" s="17">
        <v>4.08</v>
      </c>
      <c r="BQ53" s="17">
        <v>3.8975900000000001</v>
      </c>
      <c r="BR53" s="17">
        <v>3.8975900000000001</v>
      </c>
      <c r="BS53" s="17">
        <v>0.18240999999999999</v>
      </c>
      <c r="BT53" s="17">
        <v>0</v>
      </c>
      <c r="BU53" s="17"/>
      <c r="BV53" s="17"/>
      <c r="BW53" s="17">
        <v>0</v>
      </c>
      <c r="BX53" s="17">
        <v>0</v>
      </c>
      <c r="BY53" s="17"/>
      <c r="BZ53" s="17"/>
      <c r="CA53" s="17">
        <v>0</v>
      </c>
      <c r="CB53" s="17">
        <v>0</v>
      </c>
      <c r="CC53" s="17"/>
      <c r="CD53" s="17"/>
      <c r="CE53" s="17">
        <v>0</v>
      </c>
      <c r="CF53" s="17">
        <v>109.069</v>
      </c>
      <c r="CG53" s="17">
        <v>114.38334</v>
      </c>
      <c r="CH53" s="17">
        <v>114.38334</v>
      </c>
      <c r="CI53" s="17">
        <v>-5.3143399999999996</v>
      </c>
      <c r="CJ53" s="17">
        <v>8.0229999999999997</v>
      </c>
      <c r="CK53" s="17">
        <v>7.1296799999999996</v>
      </c>
      <c r="CL53" s="17">
        <v>7.1296799999999996</v>
      </c>
      <c r="CM53" s="17">
        <v>0.89332</v>
      </c>
      <c r="CN53" s="17">
        <v>5.2759999999999998</v>
      </c>
      <c r="CO53" s="17">
        <v>3.8284699999999998</v>
      </c>
      <c r="CP53" s="17">
        <v>3.8284699999999998</v>
      </c>
      <c r="CQ53" s="17">
        <v>1.44753</v>
      </c>
      <c r="CR53" s="17">
        <v>22.561</v>
      </c>
      <c r="CS53" s="17">
        <v>22.280850000000001</v>
      </c>
      <c r="CT53" s="17">
        <v>22.280850000000001</v>
      </c>
      <c r="CU53" s="17">
        <v>0.28015000000000001</v>
      </c>
      <c r="CV53" s="17">
        <v>54.44</v>
      </c>
      <c r="CW53" s="17">
        <v>45.181820000000002</v>
      </c>
      <c r="CX53" s="17">
        <v>68.208449999999999</v>
      </c>
      <c r="CY53" s="17">
        <v>-13.76845</v>
      </c>
      <c r="CZ53" s="17">
        <v>163.08986999999999</v>
      </c>
      <c r="DA53" s="17">
        <v>207.87284</v>
      </c>
      <c r="DB53" s="17">
        <v>104.76449</v>
      </c>
      <c r="DC53" s="17">
        <v>58.325380000000003</v>
      </c>
      <c r="DD53" s="17">
        <v>0</v>
      </c>
      <c r="DE53" s="17"/>
      <c r="DF53" s="17"/>
      <c r="DG53" s="17">
        <v>0</v>
      </c>
      <c r="DH53" s="17">
        <v>59.603999999999999</v>
      </c>
      <c r="DI53" s="17"/>
      <c r="DJ53" s="17"/>
      <c r="DK53" s="17">
        <v>59.603999999999999</v>
      </c>
      <c r="DL53" s="17">
        <v>0</v>
      </c>
      <c r="DM53" s="17"/>
      <c r="DN53" s="17">
        <v>7.8466800000000001</v>
      </c>
      <c r="DO53" s="17">
        <v>-7.8466800000000001</v>
      </c>
      <c r="DP53" s="17">
        <v>6.5283100000000003</v>
      </c>
      <c r="DQ53" s="17">
        <v>6.39</v>
      </c>
      <c r="DR53" s="17">
        <v>6.39</v>
      </c>
      <c r="DS53" s="17">
        <v>0.13830999999999999</v>
      </c>
      <c r="DT53" s="17">
        <v>301.33463</v>
      </c>
      <c r="DU53" s="17">
        <v>202.06478000000001</v>
      </c>
      <c r="DV53" s="17">
        <v>145.07772</v>
      </c>
      <c r="DW53" s="17">
        <v>156.25691</v>
      </c>
      <c r="DX53" s="17">
        <v>29.925000000000001</v>
      </c>
      <c r="DY53" s="17">
        <v>32.030839999999998</v>
      </c>
      <c r="DZ53" s="17">
        <v>33.393859999999997</v>
      </c>
      <c r="EA53" s="17">
        <v>-3.4688599999999998</v>
      </c>
      <c r="EB53" s="17">
        <v>70.811400000000006</v>
      </c>
      <c r="EC53" s="17">
        <v>70.586330000000004</v>
      </c>
      <c r="ED53" s="17">
        <v>66.666650000000004</v>
      </c>
      <c r="EE53" s="17">
        <v>4.1447500000000002</v>
      </c>
      <c r="EF53" s="17">
        <v>20.861529999999998</v>
      </c>
      <c r="EG53" s="17">
        <v>20.022960000000001</v>
      </c>
      <c r="EH53" s="17">
        <v>21.083359999999999</v>
      </c>
      <c r="EI53" s="17">
        <v>-0.22183</v>
      </c>
      <c r="EJ53" s="17">
        <v>17.338380000000001</v>
      </c>
      <c r="EK53" s="17">
        <v>18.700710000000001</v>
      </c>
      <c r="EL53" s="17">
        <v>18.574760000000001</v>
      </c>
      <c r="EM53" s="17">
        <v>-1.23638</v>
      </c>
      <c r="EN53" s="17">
        <v>12.97974</v>
      </c>
      <c r="EO53" s="17">
        <v>12.56039</v>
      </c>
      <c r="EP53" s="17">
        <v>12.56039</v>
      </c>
      <c r="EQ53" s="17">
        <v>0.41935</v>
      </c>
      <c r="ER53" s="17">
        <v>56.87</v>
      </c>
      <c r="ES53" s="17">
        <v>62.201410000000003</v>
      </c>
      <c r="ET53" s="17">
        <v>62.2014</v>
      </c>
      <c r="EU53" s="17">
        <v>-5.3314000000000004</v>
      </c>
      <c r="EV53" s="17">
        <v>176.27103</v>
      </c>
      <c r="EW53" s="17">
        <v>184.74316999999999</v>
      </c>
      <c r="EX53" s="17">
        <v>184.74316999999999</v>
      </c>
      <c r="EY53" s="17">
        <v>-8.4721399999999996</v>
      </c>
      <c r="EZ53" s="17">
        <v>176.70311000000001</v>
      </c>
      <c r="FA53" s="17">
        <v>184.74316999999999</v>
      </c>
      <c r="FB53" s="17">
        <v>184.74316999999999</v>
      </c>
      <c r="FC53" s="17">
        <v>-8.0400600000000004</v>
      </c>
      <c r="FD53" s="17">
        <v>180.65763999999999</v>
      </c>
      <c r="FE53" s="17">
        <v>185.29795999999999</v>
      </c>
      <c r="FF53" s="17">
        <v>185.29795999999999</v>
      </c>
      <c r="FG53" s="17">
        <v>-4.64032</v>
      </c>
      <c r="FH53" s="17">
        <v>84.95</v>
      </c>
      <c r="FI53" s="17">
        <v>87.983080000000001</v>
      </c>
      <c r="FJ53" s="17">
        <v>87.983080000000001</v>
      </c>
      <c r="FK53" s="17">
        <v>-3.03308</v>
      </c>
      <c r="FL53" s="17">
        <v>0</v>
      </c>
      <c r="FM53" s="17"/>
      <c r="FN53" s="17">
        <v>31.574169999999999</v>
      </c>
      <c r="FO53" s="17">
        <v>-31.574169999999999</v>
      </c>
      <c r="FP53" s="17">
        <v>24.53</v>
      </c>
      <c r="FQ53" s="17">
        <v>21.819320000000001</v>
      </c>
      <c r="FR53" s="17">
        <v>21.987310000000001</v>
      </c>
      <c r="FS53" s="17">
        <v>2.5426899999999999</v>
      </c>
      <c r="FT53" s="17">
        <v>16.87</v>
      </c>
      <c r="FU53" s="17">
        <v>15.25745</v>
      </c>
      <c r="FV53" s="17">
        <v>15.25745</v>
      </c>
      <c r="FW53" s="17">
        <v>1.6125499999999999</v>
      </c>
      <c r="FX53" s="17">
        <v>32.26</v>
      </c>
      <c r="FY53" s="17">
        <v>20.725390000000001</v>
      </c>
      <c r="FZ53" s="17">
        <v>48.045740000000002</v>
      </c>
      <c r="GA53" s="17">
        <v>-15.785740000000001</v>
      </c>
      <c r="GB53" s="17"/>
      <c r="GC53" s="17"/>
      <c r="GD53" s="17"/>
      <c r="GE53" s="17">
        <v>0</v>
      </c>
      <c r="GF53" s="17"/>
      <c r="GG53" s="17"/>
      <c r="GH53" s="17"/>
      <c r="GI53" s="17">
        <v>0</v>
      </c>
      <c r="GJ53" s="17">
        <v>1.77</v>
      </c>
      <c r="GK53" s="17">
        <v>6.8787000000000003</v>
      </c>
      <c r="GL53" s="17">
        <v>6.8787000000000003</v>
      </c>
      <c r="GM53" s="17">
        <v>-5.1086999999999998</v>
      </c>
      <c r="GN53" s="17">
        <v>141.22999999999999</v>
      </c>
      <c r="GO53" s="17">
        <v>121.25514</v>
      </c>
      <c r="GP53" s="17">
        <v>126.98339</v>
      </c>
      <c r="GQ53" s="17">
        <v>14.24661</v>
      </c>
      <c r="GR53" s="17">
        <v>0</v>
      </c>
      <c r="GS53" s="17"/>
      <c r="GT53" s="17"/>
      <c r="GU53" s="17">
        <v>0</v>
      </c>
      <c r="GV53" s="17">
        <v>0</v>
      </c>
      <c r="GW53" s="17"/>
      <c r="GX53" s="17"/>
      <c r="GY53" s="17">
        <v>0</v>
      </c>
      <c r="GZ53" s="17">
        <v>0</v>
      </c>
      <c r="HA53" s="17"/>
      <c r="HB53" s="17"/>
      <c r="HC53" s="17">
        <v>0</v>
      </c>
      <c r="HD53" s="17">
        <v>0</v>
      </c>
      <c r="HE53" s="17"/>
      <c r="HF53" s="17"/>
      <c r="HG53" s="17">
        <v>0</v>
      </c>
      <c r="HH53" s="17">
        <v>82.21</v>
      </c>
      <c r="HI53" s="17">
        <v>86.89864</v>
      </c>
      <c r="HJ53" s="17">
        <v>94.991299999999995</v>
      </c>
      <c r="HK53" s="17">
        <v>-12.7813</v>
      </c>
      <c r="HL53" s="17">
        <v>25.145</v>
      </c>
      <c r="HM53" s="17"/>
      <c r="HN53" s="17">
        <v>85.232020000000006</v>
      </c>
      <c r="HO53" s="17">
        <v>-60.087020000000003</v>
      </c>
      <c r="HP53" s="17">
        <v>0</v>
      </c>
      <c r="HQ53" s="17"/>
      <c r="HR53" s="17"/>
      <c r="HS53" s="17">
        <v>0</v>
      </c>
      <c r="HT53" s="17">
        <v>41.67</v>
      </c>
      <c r="HU53" s="17">
        <v>45.291899999999998</v>
      </c>
      <c r="HV53" s="17"/>
      <c r="HW53" s="17">
        <v>41.67</v>
      </c>
      <c r="HX53" s="17">
        <v>0</v>
      </c>
      <c r="HY53" s="17"/>
      <c r="HZ53" s="17"/>
      <c r="IA53" s="17">
        <v>0</v>
      </c>
      <c r="IB53" s="17">
        <v>0</v>
      </c>
      <c r="IC53" s="17"/>
      <c r="ID53" s="17"/>
      <c r="IE53" s="17">
        <v>0</v>
      </c>
      <c r="IF53" s="17">
        <v>0</v>
      </c>
      <c r="IG53" s="17"/>
      <c r="IH53" s="17"/>
      <c r="II53" s="17">
        <v>0</v>
      </c>
      <c r="IJ53" s="17">
        <v>70.295569999999998</v>
      </c>
      <c r="IK53" s="17">
        <v>77.990009999999998</v>
      </c>
      <c r="IL53" s="17">
        <v>90.221630000000005</v>
      </c>
      <c r="IM53" s="17">
        <v>-19.92606</v>
      </c>
      <c r="IN53" s="17">
        <v>112.95149000000001</v>
      </c>
      <c r="IO53" s="17">
        <v>121.14894</v>
      </c>
      <c r="IP53" s="17">
        <v>179.08072999999999</v>
      </c>
      <c r="IQ53" s="17">
        <v>-66.129239999999996</v>
      </c>
      <c r="IR53" s="17">
        <v>112.86481000000001</v>
      </c>
      <c r="IS53" s="17">
        <v>121.14894</v>
      </c>
      <c r="IT53" s="17">
        <v>179.08072999999999</v>
      </c>
      <c r="IU53" s="17">
        <v>-66.215919999999997</v>
      </c>
      <c r="IV53" s="17">
        <v>117.27647</v>
      </c>
      <c r="IW53" s="17">
        <v>121.14894</v>
      </c>
      <c r="IX53" s="17">
        <v>179.08072999999999</v>
      </c>
      <c r="IY53" s="17">
        <v>-61.804259999999999</v>
      </c>
      <c r="IZ53" s="17">
        <v>208.47862000000001</v>
      </c>
      <c r="JA53" s="17">
        <v>182.26912999999999</v>
      </c>
      <c r="JB53" s="17">
        <v>269.42777000000001</v>
      </c>
      <c r="JC53" s="17">
        <v>-60.949150000000003</v>
      </c>
      <c r="JD53" s="17">
        <v>39.69173</v>
      </c>
      <c r="JE53" s="17">
        <v>45.006</v>
      </c>
      <c r="JF53" s="17">
        <v>73.334339999999997</v>
      </c>
      <c r="JG53" s="17">
        <v>-33.642609999999998</v>
      </c>
      <c r="JH53" s="17">
        <v>28.744289999999999</v>
      </c>
      <c r="JI53" s="17">
        <v>22.57058</v>
      </c>
      <c r="JJ53" s="17">
        <v>36.777279999999998</v>
      </c>
      <c r="JK53" s="17">
        <v>-8.0329899999999999</v>
      </c>
      <c r="JL53" s="17">
        <v>0</v>
      </c>
      <c r="JM53" s="17"/>
      <c r="JN53" s="17"/>
      <c r="JO53" s="17">
        <v>0</v>
      </c>
      <c r="JP53" s="17">
        <v>0</v>
      </c>
      <c r="JQ53" s="17"/>
      <c r="JR53" s="17"/>
      <c r="JS53" s="17">
        <v>0</v>
      </c>
      <c r="JT53" s="17">
        <v>0</v>
      </c>
      <c r="JU53" s="17"/>
      <c r="JV53" s="17"/>
      <c r="JW53" s="17">
        <v>0</v>
      </c>
      <c r="JX53" s="17">
        <v>0</v>
      </c>
      <c r="JY53" s="17"/>
      <c r="JZ53" s="17"/>
      <c r="KA53" s="17">
        <v>0</v>
      </c>
      <c r="KB53" s="17">
        <v>0</v>
      </c>
      <c r="KC53" s="17"/>
      <c r="KD53" s="17"/>
      <c r="KE53" s="17">
        <v>0</v>
      </c>
      <c r="KF53" s="17">
        <v>0</v>
      </c>
      <c r="KG53" s="17"/>
      <c r="KH53" s="17"/>
      <c r="KI53" s="17">
        <v>0</v>
      </c>
      <c r="KJ53" s="17">
        <v>4.4000000000000004</v>
      </c>
      <c r="KK53" s="17"/>
      <c r="KL53" s="17"/>
      <c r="KM53" s="17">
        <v>4.4000000000000004</v>
      </c>
      <c r="KN53" s="17">
        <v>0.93</v>
      </c>
      <c r="KO53" s="17">
        <v>0.90800999999999998</v>
      </c>
      <c r="KP53" s="17">
        <v>0.90800999999999998</v>
      </c>
      <c r="KQ53" s="17">
        <v>2.1989999999999999E-2</v>
      </c>
      <c r="KR53" s="17">
        <v>223.97800000000001</v>
      </c>
      <c r="KS53" s="17">
        <v>218.07302999999999</v>
      </c>
      <c r="KT53" s="17">
        <v>224.4024</v>
      </c>
      <c r="KU53" s="17">
        <v>-0.4244</v>
      </c>
      <c r="KV53" s="17">
        <v>85.790999999999997</v>
      </c>
      <c r="KW53" s="17">
        <v>66.151120000000006</v>
      </c>
      <c r="KX53" s="17">
        <v>91.935969999999998</v>
      </c>
      <c r="KY53" s="17">
        <v>-6.1449699999999998</v>
      </c>
      <c r="KZ53" s="17">
        <v>63.746000000000002</v>
      </c>
      <c r="LA53" s="17">
        <v>66.809659999999994</v>
      </c>
      <c r="LB53" s="17">
        <v>66.809659999999994</v>
      </c>
      <c r="LC53" s="17">
        <v>-3.06366</v>
      </c>
      <c r="LD53" s="17">
        <v>75.477999999999994</v>
      </c>
      <c r="LE53" s="17">
        <v>48.179349999999999</v>
      </c>
      <c r="LF53" s="17">
        <v>48.179349999999999</v>
      </c>
      <c r="LG53" s="17">
        <v>27.298649999999999</v>
      </c>
      <c r="LH53" s="17">
        <v>29.841000000000001</v>
      </c>
      <c r="LI53" s="17">
        <v>29.806760000000001</v>
      </c>
      <c r="LJ53" s="17">
        <v>29.806760000000001</v>
      </c>
      <c r="LK53" s="17">
        <v>3.424E-2</v>
      </c>
      <c r="LL53" s="17">
        <v>118.07899999999999</v>
      </c>
      <c r="LM53" s="17">
        <v>114.15203</v>
      </c>
      <c r="LN53" s="17"/>
      <c r="LO53" s="17">
        <v>118.07899999999999</v>
      </c>
      <c r="LP53" s="17">
        <v>48.728999999999999</v>
      </c>
      <c r="LQ53" s="17">
        <v>45.993000000000002</v>
      </c>
      <c r="LR53" s="17"/>
      <c r="LS53" s="17">
        <v>48.728999999999999</v>
      </c>
      <c r="LT53" s="17">
        <v>49.66</v>
      </c>
      <c r="LU53" s="17">
        <v>49.666240000000002</v>
      </c>
      <c r="LV53" s="17"/>
      <c r="LW53" s="17">
        <v>49.66</v>
      </c>
      <c r="LX53" s="17">
        <v>141.20500000000001</v>
      </c>
      <c r="LY53" s="17">
        <v>153.41302999999999</v>
      </c>
      <c r="LZ53" s="17">
        <v>153.06012000000001</v>
      </c>
      <c r="MA53" s="17">
        <v>-11.855119999999999</v>
      </c>
      <c r="MB53" s="17">
        <v>144.047</v>
      </c>
      <c r="MC53" s="17">
        <v>153.41302999999999</v>
      </c>
      <c r="MD53" s="17">
        <v>153.06012000000001</v>
      </c>
      <c r="ME53" s="17">
        <v>-9.0131200000000007</v>
      </c>
      <c r="MF53" s="17">
        <v>168.78299999999999</v>
      </c>
      <c r="MG53" s="17">
        <v>153.87372999999999</v>
      </c>
      <c r="MH53" s="17">
        <v>153.51975999999999</v>
      </c>
      <c r="MI53" s="17">
        <v>15.26324</v>
      </c>
      <c r="MJ53" s="17">
        <v>184.53299999999999</v>
      </c>
      <c r="MK53" s="17">
        <v>176.36183</v>
      </c>
      <c r="ML53" s="17"/>
      <c r="MM53" s="17">
        <v>184.53299999999999</v>
      </c>
      <c r="MN53" s="17">
        <v>0</v>
      </c>
      <c r="MO53" s="17"/>
      <c r="MP53" s="17"/>
      <c r="MQ53" s="17">
        <v>0</v>
      </c>
      <c r="MR53" s="17">
        <v>0</v>
      </c>
      <c r="MS53" s="17"/>
      <c r="MT53" s="17"/>
      <c r="MU53" s="17">
        <v>0</v>
      </c>
      <c r="MV53" s="17">
        <v>0</v>
      </c>
      <c r="MW53" s="17"/>
      <c r="MX53" s="17"/>
      <c r="MY53" s="17">
        <v>0</v>
      </c>
      <c r="MZ53" s="17">
        <v>0</v>
      </c>
      <c r="NA53" s="17"/>
      <c r="NB53" s="17"/>
      <c r="NC53" s="17">
        <v>0</v>
      </c>
      <c r="ND53" s="17">
        <v>208.14</v>
      </c>
      <c r="NE53" s="17">
        <v>205.29381000000001</v>
      </c>
      <c r="NF53" s="17">
        <v>205.2938</v>
      </c>
      <c r="NG53" s="17">
        <v>2.8462000000000001</v>
      </c>
      <c r="NH53" s="17">
        <v>100.95</v>
      </c>
      <c r="NI53" s="17">
        <v>102.95515</v>
      </c>
      <c r="NJ53" s="17">
        <v>102.95515</v>
      </c>
      <c r="NK53" s="17">
        <v>-2.00515</v>
      </c>
      <c r="NL53" s="17">
        <v>8.2690000000000001</v>
      </c>
      <c r="NM53" s="17">
        <v>7.4573499999999999</v>
      </c>
      <c r="NN53" s="17">
        <v>7.4573499999999999</v>
      </c>
      <c r="NO53" s="17">
        <v>0.81164999999999998</v>
      </c>
      <c r="NP53" s="17">
        <v>5.1870000000000003</v>
      </c>
      <c r="NQ53" s="17">
        <v>4.9172599999999997</v>
      </c>
      <c r="NR53" s="17">
        <v>4.9172599999999997</v>
      </c>
      <c r="NS53" s="17">
        <v>0.26973999999999998</v>
      </c>
      <c r="NT53" s="17">
        <v>84.683000000000007</v>
      </c>
      <c r="NU53" s="17">
        <v>103.33</v>
      </c>
      <c r="NV53" s="17">
        <v>78.082700000000003</v>
      </c>
      <c r="NW53" s="17">
        <v>6.6002999999999998</v>
      </c>
      <c r="NX53" s="17"/>
      <c r="NY53" s="17"/>
      <c r="NZ53" s="17"/>
      <c r="OA53" s="17">
        <v>0</v>
      </c>
      <c r="OB53" s="17">
        <v>13.185700000000001</v>
      </c>
      <c r="OC53" s="17">
        <v>12.79</v>
      </c>
      <c r="OD53" s="17">
        <v>10.8866</v>
      </c>
      <c r="OE53" s="17">
        <v>2.2991000000000001</v>
      </c>
      <c r="OF53" s="17"/>
      <c r="OG53" s="17"/>
      <c r="OH53" s="17"/>
      <c r="OI53" s="17">
        <v>0</v>
      </c>
      <c r="OJ53" s="17">
        <v>5.1500300000000001</v>
      </c>
      <c r="OK53" s="17">
        <v>8.1350599999999993</v>
      </c>
      <c r="OL53" s="17">
        <v>20.33764</v>
      </c>
      <c r="OM53" s="17">
        <v>-15.187609999999999</v>
      </c>
      <c r="ON53" s="17">
        <v>0</v>
      </c>
      <c r="OO53" s="17"/>
      <c r="OP53" s="17"/>
      <c r="OQ53" s="17">
        <v>0</v>
      </c>
      <c r="OR53" s="17">
        <v>0</v>
      </c>
      <c r="OS53" s="17"/>
      <c r="OT53" s="17"/>
      <c r="OU53" s="17">
        <v>0</v>
      </c>
      <c r="OV53" s="17">
        <v>0</v>
      </c>
      <c r="OW53" s="17"/>
      <c r="OX53" s="17"/>
      <c r="OY53" s="17">
        <v>0</v>
      </c>
      <c r="OZ53" s="17">
        <v>0</v>
      </c>
      <c r="PA53" s="17"/>
      <c r="PB53" s="17"/>
      <c r="PC53" s="17">
        <v>0</v>
      </c>
      <c r="PD53" s="17">
        <v>0.57999999999999996</v>
      </c>
      <c r="PE53" s="17">
        <v>0.68</v>
      </c>
      <c r="PF53" s="17">
        <v>0.68</v>
      </c>
      <c r="PG53" s="17">
        <v>-0.1</v>
      </c>
      <c r="PH53" s="17">
        <v>1.03</v>
      </c>
      <c r="PI53" s="17">
        <v>1.4</v>
      </c>
      <c r="PJ53" s="17">
        <v>1.4</v>
      </c>
      <c r="PK53" s="17">
        <v>-0.37</v>
      </c>
      <c r="PL53" s="17">
        <v>2.4390000000000001</v>
      </c>
      <c r="PM53" s="17">
        <v>2.4</v>
      </c>
      <c r="PN53" s="17">
        <v>2.4</v>
      </c>
      <c r="PO53" s="17">
        <v>3.9E-2</v>
      </c>
      <c r="PP53" s="17">
        <v>18.13458</v>
      </c>
      <c r="PQ53" s="17">
        <v>16.336290000000002</v>
      </c>
      <c r="PR53" s="17">
        <v>4.2788300000000001</v>
      </c>
      <c r="PS53" s="17">
        <v>13.85575</v>
      </c>
      <c r="PT53" s="17">
        <v>3.516</v>
      </c>
      <c r="PU53" s="17">
        <v>3.12</v>
      </c>
      <c r="PV53" s="17">
        <v>3.12</v>
      </c>
      <c r="PW53" s="17">
        <v>0.39600000000000002</v>
      </c>
      <c r="PX53" s="17">
        <v>0</v>
      </c>
      <c r="PY53" s="17"/>
      <c r="PZ53" s="17">
        <v>3.1</v>
      </c>
      <c r="QA53" s="17">
        <v>-3.1</v>
      </c>
      <c r="QB53" s="17">
        <v>3.6059999999999999</v>
      </c>
      <c r="QC53" s="17">
        <v>3.5</v>
      </c>
      <c r="QD53" s="17">
        <v>3.5</v>
      </c>
      <c r="QE53" s="17">
        <v>0.106</v>
      </c>
      <c r="QF53" s="17">
        <v>15.45</v>
      </c>
      <c r="QG53" s="17">
        <v>14.975849999999999</v>
      </c>
      <c r="QH53" s="17">
        <v>14.975849999999999</v>
      </c>
      <c r="QI53" s="17">
        <v>0.47415000000000002</v>
      </c>
      <c r="QJ53" s="17">
        <v>0</v>
      </c>
      <c r="QK53" s="17"/>
      <c r="QL53" s="17"/>
      <c r="QM53" s="17">
        <v>0</v>
      </c>
      <c r="QN53" s="17">
        <v>0</v>
      </c>
      <c r="QO53" s="17"/>
      <c r="QP53" s="17"/>
      <c r="QQ53" s="17">
        <v>0</v>
      </c>
      <c r="QR53" s="17">
        <v>22.975999999999999</v>
      </c>
      <c r="QS53" s="17">
        <v>27.8</v>
      </c>
      <c r="QT53" s="17">
        <v>22.0488</v>
      </c>
      <c r="QU53" s="17">
        <v>0.92720000000000002</v>
      </c>
      <c r="QV53" s="17">
        <v>72.180000000000007</v>
      </c>
      <c r="QW53" s="17">
        <v>84.15</v>
      </c>
      <c r="QX53" s="17">
        <v>63.495399999999997</v>
      </c>
      <c r="QY53" s="17">
        <v>8.6845999999999997</v>
      </c>
      <c r="QZ53" s="17">
        <v>0</v>
      </c>
      <c r="RA53" s="17">
        <v>8.2000000000000007E-3</v>
      </c>
      <c r="RB53" s="17">
        <v>8.2000000000000007E-3</v>
      </c>
      <c r="RC53" s="17">
        <v>-8.2000000000000007E-3</v>
      </c>
      <c r="RD53" s="17">
        <v>2.3650000000000002</v>
      </c>
      <c r="RE53" s="17">
        <v>2.15</v>
      </c>
      <c r="RF53" s="17">
        <v>2.15</v>
      </c>
      <c r="RG53" s="17">
        <v>0.215</v>
      </c>
      <c r="RH53" s="17">
        <v>19.986000000000001</v>
      </c>
      <c r="RI53" s="17">
        <v>19.67727</v>
      </c>
      <c r="RJ53" s="17">
        <v>19.67727</v>
      </c>
      <c r="RK53" s="17">
        <v>0.30873</v>
      </c>
      <c r="RL53" s="17">
        <v>1.8</v>
      </c>
      <c r="RM53" s="17">
        <v>1.8</v>
      </c>
      <c r="RN53" s="17">
        <v>1.8</v>
      </c>
      <c r="RO53" s="17">
        <v>0</v>
      </c>
      <c r="RP53" s="17">
        <v>0</v>
      </c>
      <c r="RQ53" s="17"/>
      <c r="RR53" s="17"/>
      <c r="RS53" s="17">
        <v>0</v>
      </c>
      <c r="RT53" s="17">
        <v>4.43405</v>
      </c>
      <c r="RU53" s="17">
        <v>4.4000000000000004</v>
      </c>
      <c r="RV53" s="17">
        <v>4.4000000000000004</v>
      </c>
      <c r="RW53" s="17">
        <v>3.4049999999999997E-2</v>
      </c>
      <c r="RX53" s="17"/>
      <c r="RY53" s="17"/>
      <c r="RZ53" s="17"/>
      <c r="SA53" s="17">
        <v>0</v>
      </c>
      <c r="SB53" s="17">
        <v>0</v>
      </c>
      <c r="SC53" s="17"/>
      <c r="SD53" s="17"/>
      <c r="SE53" s="17">
        <v>0</v>
      </c>
      <c r="SF53" s="17">
        <v>5.7119999999999997</v>
      </c>
      <c r="SG53" s="17">
        <v>5.3</v>
      </c>
      <c r="SH53" s="17">
        <v>5.3</v>
      </c>
      <c r="SI53" s="17">
        <v>0.41199999999999998</v>
      </c>
      <c r="SJ53" s="17">
        <v>4.13</v>
      </c>
      <c r="SK53" s="17">
        <v>2.7</v>
      </c>
      <c r="SL53" s="17">
        <v>2.7</v>
      </c>
      <c r="SM53" s="17">
        <v>1.43</v>
      </c>
      <c r="SN53" s="17">
        <v>3.04</v>
      </c>
      <c r="SO53" s="17">
        <v>3</v>
      </c>
      <c r="SP53" s="17">
        <v>3</v>
      </c>
      <c r="SQ53" s="17">
        <v>0.04</v>
      </c>
      <c r="SR53" s="17">
        <v>4.58</v>
      </c>
      <c r="SS53" s="17">
        <v>5</v>
      </c>
      <c r="ST53" s="17">
        <v>5</v>
      </c>
      <c r="SU53" s="17">
        <v>-0.42</v>
      </c>
      <c r="SV53" s="17">
        <v>9.1466499999999993</v>
      </c>
      <c r="SW53" s="17">
        <v>21.96</v>
      </c>
      <c r="SX53" s="17">
        <v>17.0656</v>
      </c>
      <c r="SY53" s="17">
        <v>-7.9189499999999997</v>
      </c>
      <c r="SZ53" s="17">
        <v>8.0437700000000003</v>
      </c>
      <c r="TA53" s="17">
        <v>31.41</v>
      </c>
      <c r="TB53" s="17">
        <v>31.430499999999999</v>
      </c>
      <c r="TC53" s="17">
        <v>-23.38673</v>
      </c>
      <c r="TD53" s="17"/>
      <c r="TE53" s="17"/>
      <c r="TF53" s="17"/>
      <c r="TG53" s="17">
        <v>0</v>
      </c>
      <c r="TH53" s="17">
        <v>79.10266</v>
      </c>
      <c r="TI53" s="17">
        <v>92.88</v>
      </c>
      <c r="TJ53" s="17">
        <v>95.83</v>
      </c>
      <c r="TK53" s="17">
        <v>-16.727340000000002</v>
      </c>
      <c r="TL53" s="17">
        <v>104.63359</v>
      </c>
      <c r="TM53" s="17">
        <v>96.2</v>
      </c>
      <c r="TN53" s="17">
        <v>95.3</v>
      </c>
      <c r="TO53" s="17">
        <v>9.3335899999999992</v>
      </c>
      <c r="TP53" s="17">
        <v>11.248989999999999</v>
      </c>
      <c r="TQ53" s="17">
        <v>11.49</v>
      </c>
      <c r="TR53" s="17">
        <v>8.9499999999999993</v>
      </c>
      <c r="TS53" s="17">
        <v>2.2989899999999999</v>
      </c>
      <c r="TT53" s="17">
        <v>6.0996499999999996</v>
      </c>
      <c r="TU53" s="17">
        <v>10.58</v>
      </c>
      <c r="TV53" s="17">
        <v>3.84</v>
      </c>
      <c r="TW53" s="17">
        <v>2.2596500000000002</v>
      </c>
      <c r="TX53" s="17"/>
      <c r="TY53" s="17"/>
      <c r="TZ53" s="17"/>
      <c r="UA53" s="17">
        <v>0</v>
      </c>
      <c r="UB53" s="17">
        <v>0</v>
      </c>
      <c r="UC53" s="17">
        <v>4</v>
      </c>
      <c r="UD53" s="17">
        <v>4</v>
      </c>
      <c r="UE53" s="17">
        <v>-4</v>
      </c>
      <c r="UF53" s="17">
        <v>1.629</v>
      </c>
      <c r="UG53" s="17">
        <v>1.6</v>
      </c>
      <c r="UH53" s="17">
        <v>1.6</v>
      </c>
      <c r="UI53" s="17">
        <v>2.9000000000000001E-2</v>
      </c>
      <c r="UJ53" s="17">
        <v>0</v>
      </c>
      <c r="UK53" s="17"/>
      <c r="UL53" s="17"/>
      <c r="UM53" s="17">
        <v>0</v>
      </c>
      <c r="UN53" s="17">
        <v>3.7</v>
      </c>
      <c r="UO53" s="17">
        <v>3.5</v>
      </c>
      <c r="UP53" s="17">
        <v>3.5</v>
      </c>
      <c r="UQ53" s="17">
        <v>0.2</v>
      </c>
      <c r="UR53" s="17">
        <v>4.3</v>
      </c>
      <c r="US53" s="17">
        <v>4</v>
      </c>
      <c r="UT53" s="17">
        <v>4</v>
      </c>
      <c r="UU53" s="17">
        <v>0.3</v>
      </c>
      <c r="UV53" s="17">
        <v>4.5</v>
      </c>
      <c r="UW53" s="17">
        <v>4.0999999999999996</v>
      </c>
      <c r="UX53" s="17">
        <v>4.0999999999999996</v>
      </c>
      <c r="UY53" s="17">
        <v>0.4</v>
      </c>
      <c r="UZ53" s="17">
        <v>12.657859999999999</v>
      </c>
      <c r="VA53" s="17">
        <v>10.19</v>
      </c>
      <c r="VB53" s="17">
        <v>11.1</v>
      </c>
      <c r="VC53" s="17">
        <v>1.55786</v>
      </c>
      <c r="VD53" s="17">
        <v>0</v>
      </c>
      <c r="VE53" s="17"/>
      <c r="VF53" s="17"/>
      <c r="VG53" s="17">
        <v>0</v>
      </c>
      <c r="VH53" s="17"/>
      <c r="VI53" s="17"/>
      <c r="VJ53" s="17"/>
      <c r="VK53" s="17">
        <v>0</v>
      </c>
      <c r="VL53" s="17">
        <v>0</v>
      </c>
      <c r="VM53" s="17"/>
      <c r="VN53" s="17"/>
      <c r="VO53" s="17">
        <v>0</v>
      </c>
      <c r="VP53" s="17">
        <v>0.32700000000000001</v>
      </c>
      <c r="VQ53" s="17">
        <v>0.6</v>
      </c>
      <c r="VR53" s="17">
        <v>0.6</v>
      </c>
      <c r="VS53" s="17">
        <v>-0.27300000000000002</v>
      </c>
      <c r="VT53" s="17">
        <v>41.101999999999997</v>
      </c>
      <c r="VU53" s="17">
        <v>116.71</v>
      </c>
      <c r="VV53" s="17">
        <v>88</v>
      </c>
      <c r="VW53" s="17">
        <v>-46.898000000000003</v>
      </c>
      <c r="VX53" s="17">
        <v>40.994</v>
      </c>
      <c r="VY53" s="17">
        <v>94.47</v>
      </c>
      <c r="VZ53" s="17">
        <v>94</v>
      </c>
      <c r="WA53" s="17">
        <v>-53.006</v>
      </c>
      <c r="WB53" s="17">
        <v>0</v>
      </c>
      <c r="WC53" s="17"/>
      <c r="WD53" s="17"/>
      <c r="WE53" s="17">
        <v>0</v>
      </c>
      <c r="WF53" s="17">
        <v>2.42</v>
      </c>
      <c r="WG53" s="17">
        <v>2.8</v>
      </c>
      <c r="WH53" s="17">
        <v>2.8</v>
      </c>
      <c r="WI53" s="17">
        <v>-0.38</v>
      </c>
      <c r="WJ53" s="17">
        <v>2.2999999999999998</v>
      </c>
      <c r="WK53" s="17">
        <v>2.2999999999999998</v>
      </c>
      <c r="WL53" s="17">
        <v>2.2999999999999998</v>
      </c>
      <c r="WM53" s="17">
        <v>0</v>
      </c>
      <c r="WN53" s="17">
        <v>2.31</v>
      </c>
      <c r="WO53" s="17">
        <v>2.2999999999999998</v>
      </c>
      <c r="WP53" s="17">
        <v>2.2999999999999998</v>
      </c>
      <c r="WQ53" s="17">
        <v>0.01</v>
      </c>
      <c r="WR53" s="17">
        <v>1.03</v>
      </c>
      <c r="WS53" s="17">
        <v>1.3</v>
      </c>
      <c r="WT53" s="17">
        <v>1.3</v>
      </c>
      <c r="WU53" s="17">
        <v>-0.27</v>
      </c>
      <c r="WV53" s="17"/>
      <c r="WW53" s="17"/>
      <c r="WX53" s="17"/>
      <c r="WY53" s="17">
        <v>0</v>
      </c>
      <c r="WZ53" s="17">
        <v>7.7510000000000003</v>
      </c>
      <c r="XA53" s="17">
        <v>5.0999999999999996</v>
      </c>
      <c r="XB53" s="17">
        <v>5.0999999999999996</v>
      </c>
      <c r="XC53" s="17">
        <v>2.6509999999999998</v>
      </c>
      <c r="XD53" s="17">
        <v>18.094999999999999</v>
      </c>
      <c r="XE53" s="17">
        <v>17.391300000000001</v>
      </c>
      <c r="XF53" s="17">
        <v>17.391300000000001</v>
      </c>
      <c r="XG53" s="17">
        <v>0.70369999999999999</v>
      </c>
      <c r="XH53" s="17">
        <v>10.016999999999999</v>
      </c>
      <c r="XI53" s="17">
        <v>10</v>
      </c>
      <c r="XJ53" s="17">
        <v>10</v>
      </c>
      <c r="XK53" s="17">
        <v>1.7000000000000001E-2</v>
      </c>
      <c r="XL53" s="17">
        <v>9.4</v>
      </c>
      <c r="XM53" s="17">
        <v>10.8</v>
      </c>
      <c r="XN53" s="17">
        <v>10.8</v>
      </c>
      <c r="XO53" s="17">
        <v>-1.4</v>
      </c>
      <c r="XP53" s="17">
        <v>0</v>
      </c>
      <c r="XQ53" s="17"/>
      <c r="XR53" s="17"/>
      <c r="XS53" s="17">
        <v>0</v>
      </c>
      <c r="XT53" s="17">
        <v>0</v>
      </c>
      <c r="XU53" s="17"/>
      <c r="XV53" s="17"/>
      <c r="XW53" s="17">
        <v>0</v>
      </c>
      <c r="XX53" s="17">
        <v>16.100000000000001</v>
      </c>
      <c r="XY53" s="17">
        <v>19</v>
      </c>
      <c r="XZ53" s="17">
        <v>14</v>
      </c>
      <c r="YA53" s="17">
        <v>2.1</v>
      </c>
      <c r="YB53" s="17">
        <v>13.03</v>
      </c>
      <c r="YC53" s="17">
        <v>19</v>
      </c>
      <c r="YD53" s="17">
        <v>19</v>
      </c>
      <c r="YE53" s="17">
        <v>-5.97</v>
      </c>
      <c r="YF53" s="17">
        <v>7.3019999999999996</v>
      </c>
      <c r="YG53" s="17">
        <v>7.5</v>
      </c>
      <c r="YH53" s="17">
        <v>7.5</v>
      </c>
      <c r="YI53" s="17">
        <v>-0.19800000000000001</v>
      </c>
      <c r="YJ53" s="17">
        <v>11.2325</v>
      </c>
      <c r="YK53" s="17">
        <v>11</v>
      </c>
      <c r="YL53" s="17">
        <v>11</v>
      </c>
      <c r="YM53" s="17">
        <v>0.23250000000000001</v>
      </c>
      <c r="YN53" s="17">
        <v>11.9518</v>
      </c>
      <c r="YO53" s="17">
        <v>12</v>
      </c>
      <c r="YP53" s="17">
        <v>12</v>
      </c>
      <c r="YQ53" s="17">
        <v>-4.82E-2</v>
      </c>
    </row>
    <row r="54" spans="1:667" ht="24" customHeight="1" x14ac:dyDescent="0.3">
      <c r="A54" s="1"/>
      <c r="B54" s="16" t="s">
        <v>73</v>
      </c>
      <c r="C54" s="16" t="s">
        <v>933</v>
      </c>
      <c r="D54" s="17">
        <v>102.98</v>
      </c>
      <c r="E54" s="17">
        <v>101.06425</v>
      </c>
      <c r="F54" s="17">
        <v>101.06425</v>
      </c>
      <c r="G54" s="17">
        <v>1.9157500000000001</v>
      </c>
      <c r="H54" s="17">
        <v>646.88</v>
      </c>
      <c r="I54" s="17">
        <v>649.92602999999997</v>
      </c>
      <c r="J54" s="17">
        <v>649.92602999999997</v>
      </c>
      <c r="K54" s="17">
        <v>-3.04603</v>
      </c>
      <c r="L54" s="17">
        <v>215.52</v>
      </c>
      <c r="M54" s="17">
        <v>210.41108</v>
      </c>
      <c r="N54" s="17">
        <v>210.41108</v>
      </c>
      <c r="O54" s="17">
        <v>5.1089200000000003</v>
      </c>
      <c r="P54" s="17">
        <v>0</v>
      </c>
      <c r="Q54" s="17"/>
      <c r="R54" s="17"/>
      <c r="S54" s="17">
        <v>0</v>
      </c>
      <c r="T54" s="17">
        <v>0</v>
      </c>
      <c r="U54" s="17"/>
      <c r="V54" s="17"/>
      <c r="W54" s="17">
        <v>0</v>
      </c>
      <c r="X54" s="17">
        <v>41.4</v>
      </c>
      <c r="Y54" s="17">
        <v>60.932369999999999</v>
      </c>
      <c r="Z54" s="17"/>
      <c r="AA54" s="17">
        <v>41.4</v>
      </c>
      <c r="AB54" s="17">
        <v>89.8</v>
      </c>
      <c r="AC54" s="17">
        <v>90</v>
      </c>
      <c r="AD54" s="17">
        <v>85.741630000000001</v>
      </c>
      <c r="AE54" s="17">
        <v>4.05837</v>
      </c>
      <c r="AF54" s="17">
        <v>0</v>
      </c>
      <c r="AG54" s="17"/>
      <c r="AH54" s="17"/>
      <c r="AI54" s="17">
        <v>0</v>
      </c>
      <c r="AJ54" s="17">
        <v>0</v>
      </c>
      <c r="AK54" s="17"/>
      <c r="AL54" s="17"/>
      <c r="AM54" s="17">
        <v>0</v>
      </c>
      <c r="AN54" s="17">
        <v>180.43</v>
      </c>
      <c r="AO54" s="17">
        <v>190.92008999999999</v>
      </c>
      <c r="AP54" s="17">
        <v>190.92008999999999</v>
      </c>
      <c r="AQ54" s="17">
        <v>-10.49009</v>
      </c>
      <c r="AR54" s="17">
        <v>195.64</v>
      </c>
      <c r="AS54" s="17">
        <v>190.92008999999999</v>
      </c>
      <c r="AT54" s="17">
        <v>190.92008999999999</v>
      </c>
      <c r="AU54" s="17">
        <v>4.7199099999999996</v>
      </c>
      <c r="AV54" s="17">
        <v>195.61</v>
      </c>
      <c r="AW54" s="17">
        <v>190.92008999999999</v>
      </c>
      <c r="AX54" s="17">
        <v>190.92008999999999</v>
      </c>
      <c r="AY54" s="17">
        <v>4.6899100000000002</v>
      </c>
      <c r="AZ54" s="17">
        <v>283.06</v>
      </c>
      <c r="BA54" s="17">
        <v>287.24013000000002</v>
      </c>
      <c r="BB54" s="17">
        <v>287.24013000000002</v>
      </c>
      <c r="BC54" s="17">
        <v>-4.1801300000000001</v>
      </c>
      <c r="BD54" s="17">
        <v>200.34</v>
      </c>
      <c r="BE54" s="17">
        <v>206.04143999999999</v>
      </c>
      <c r="BF54" s="17">
        <v>206.04143999999999</v>
      </c>
      <c r="BG54" s="17">
        <v>-5.7014399999999998</v>
      </c>
      <c r="BH54" s="17">
        <v>103.01</v>
      </c>
      <c r="BI54" s="17">
        <v>103.33009</v>
      </c>
      <c r="BJ54" s="17">
        <v>103.33009</v>
      </c>
      <c r="BK54" s="17">
        <v>-0.32008999999999999</v>
      </c>
      <c r="BL54" s="17">
        <v>446.11</v>
      </c>
      <c r="BM54" s="17">
        <v>319.53185999999999</v>
      </c>
      <c r="BN54" s="17">
        <v>562.80766000000006</v>
      </c>
      <c r="BO54" s="17">
        <v>-116.69766</v>
      </c>
      <c r="BP54" s="17">
        <v>4.18</v>
      </c>
      <c r="BQ54" s="17">
        <v>3.8975900000000001</v>
      </c>
      <c r="BR54" s="17">
        <v>3.8975900000000001</v>
      </c>
      <c r="BS54" s="17">
        <v>0.28240999999999999</v>
      </c>
      <c r="BT54" s="17">
        <v>0</v>
      </c>
      <c r="BU54" s="17"/>
      <c r="BV54" s="17"/>
      <c r="BW54" s="17">
        <v>0</v>
      </c>
      <c r="BX54" s="17">
        <v>0</v>
      </c>
      <c r="BY54" s="17"/>
      <c r="BZ54" s="17"/>
      <c r="CA54" s="17">
        <v>0</v>
      </c>
      <c r="CB54" s="17">
        <v>0</v>
      </c>
      <c r="CC54" s="17"/>
      <c r="CD54" s="17"/>
      <c r="CE54" s="17">
        <v>0</v>
      </c>
      <c r="CF54" s="17">
        <v>109.792</v>
      </c>
      <c r="CG54" s="17">
        <v>114.38334</v>
      </c>
      <c r="CH54" s="17">
        <v>114.38334</v>
      </c>
      <c r="CI54" s="17">
        <v>-4.5913399999999998</v>
      </c>
      <c r="CJ54" s="17">
        <v>7.9539999999999997</v>
      </c>
      <c r="CK54" s="17">
        <v>7.1296799999999996</v>
      </c>
      <c r="CL54" s="17">
        <v>7.1296799999999996</v>
      </c>
      <c r="CM54" s="17">
        <v>0.82432000000000005</v>
      </c>
      <c r="CN54" s="17">
        <v>5.3170000000000002</v>
      </c>
      <c r="CO54" s="17">
        <v>3.8284699999999998</v>
      </c>
      <c r="CP54" s="17">
        <v>3.8284699999999998</v>
      </c>
      <c r="CQ54" s="17">
        <v>1.4885299999999999</v>
      </c>
      <c r="CR54" s="17">
        <v>22.513999999999999</v>
      </c>
      <c r="CS54" s="17">
        <v>22.280850000000001</v>
      </c>
      <c r="CT54" s="17">
        <v>22.280850000000001</v>
      </c>
      <c r="CU54" s="17">
        <v>0.23315</v>
      </c>
      <c r="CV54" s="17">
        <v>54.45</v>
      </c>
      <c r="CW54" s="17">
        <v>39.864939999999997</v>
      </c>
      <c r="CX54" s="17">
        <v>66.397220000000004</v>
      </c>
      <c r="CY54" s="17">
        <v>-11.94722</v>
      </c>
      <c r="CZ54" s="17">
        <v>141.99151000000001</v>
      </c>
      <c r="DA54" s="17">
        <v>219.41560999999999</v>
      </c>
      <c r="DB54" s="17">
        <v>121.04611</v>
      </c>
      <c r="DC54" s="17">
        <v>20.945399999999999</v>
      </c>
      <c r="DD54" s="17">
        <v>0</v>
      </c>
      <c r="DE54" s="17"/>
      <c r="DF54" s="17"/>
      <c r="DG54" s="17">
        <v>0</v>
      </c>
      <c r="DH54" s="17">
        <v>0</v>
      </c>
      <c r="DI54" s="17"/>
      <c r="DJ54" s="17"/>
      <c r="DK54" s="17">
        <v>0</v>
      </c>
      <c r="DL54" s="17">
        <v>0</v>
      </c>
      <c r="DM54" s="17"/>
      <c r="DN54" s="17"/>
      <c r="DO54" s="17">
        <v>0</v>
      </c>
      <c r="DP54" s="17">
        <v>6.5266799999999998</v>
      </c>
      <c r="DQ54" s="17">
        <v>6.39</v>
      </c>
      <c r="DR54" s="17">
        <v>6.39</v>
      </c>
      <c r="DS54" s="17">
        <v>0.13668</v>
      </c>
      <c r="DT54" s="17">
        <v>304.17989999999998</v>
      </c>
      <c r="DU54" s="17"/>
      <c r="DV54" s="17"/>
      <c r="DW54" s="17">
        <v>304.17989999999998</v>
      </c>
      <c r="DX54" s="17">
        <v>31.526</v>
      </c>
      <c r="DY54" s="17">
        <v>32.030839999999998</v>
      </c>
      <c r="DZ54" s="17">
        <v>33.393859999999997</v>
      </c>
      <c r="EA54" s="17">
        <v>-1.8678600000000001</v>
      </c>
      <c r="EB54" s="17">
        <v>30.904119999999999</v>
      </c>
      <c r="EC54" s="17">
        <v>75.932550000000006</v>
      </c>
      <c r="ED54" s="17">
        <v>75.932550000000006</v>
      </c>
      <c r="EE54" s="17">
        <v>-45.02843</v>
      </c>
      <c r="EF54" s="17">
        <v>21.439779999999999</v>
      </c>
      <c r="EG54" s="17">
        <v>20.022960000000001</v>
      </c>
      <c r="EH54" s="17">
        <v>21.083359999999999</v>
      </c>
      <c r="EI54" s="17">
        <v>0.35642000000000001</v>
      </c>
      <c r="EJ54" s="17">
        <v>17.540980000000001</v>
      </c>
      <c r="EK54" s="17">
        <v>18.700710000000001</v>
      </c>
      <c r="EL54" s="17">
        <v>18.574760000000001</v>
      </c>
      <c r="EM54" s="17">
        <v>-1.0337799999999999</v>
      </c>
      <c r="EN54" s="17">
        <v>12.969290000000001</v>
      </c>
      <c r="EO54" s="17">
        <v>12.56039</v>
      </c>
      <c r="EP54" s="17">
        <v>12.56039</v>
      </c>
      <c r="EQ54" s="17">
        <v>0.40889999999999999</v>
      </c>
      <c r="ER54" s="17">
        <v>56.92</v>
      </c>
      <c r="ES54" s="17">
        <v>62.201410000000003</v>
      </c>
      <c r="ET54" s="17">
        <v>62.2014</v>
      </c>
      <c r="EU54" s="17">
        <v>-5.2813999999999997</v>
      </c>
      <c r="EV54" s="17">
        <v>179.96753000000001</v>
      </c>
      <c r="EW54" s="17">
        <v>184.74316999999999</v>
      </c>
      <c r="EX54" s="17">
        <v>184.74316999999999</v>
      </c>
      <c r="EY54" s="17">
        <v>-4.7756400000000001</v>
      </c>
      <c r="EZ54" s="17">
        <v>180.07386</v>
      </c>
      <c r="FA54" s="17">
        <v>184.74316999999999</v>
      </c>
      <c r="FB54" s="17">
        <v>184.74316999999999</v>
      </c>
      <c r="FC54" s="17">
        <v>-4.6693100000000003</v>
      </c>
      <c r="FD54" s="17">
        <v>180.84041999999999</v>
      </c>
      <c r="FE54" s="17">
        <v>185.29795999999999</v>
      </c>
      <c r="FF54" s="17">
        <v>185.29795999999999</v>
      </c>
      <c r="FG54" s="17">
        <v>-4.4575399999999998</v>
      </c>
      <c r="FH54" s="17">
        <v>87.04</v>
      </c>
      <c r="FI54" s="17">
        <v>87.983080000000001</v>
      </c>
      <c r="FJ54" s="17">
        <v>87.983080000000001</v>
      </c>
      <c r="FK54" s="17">
        <v>-0.94308000000000003</v>
      </c>
      <c r="FL54" s="17">
        <v>0</v>
      </c>
      <c r="FM54" s="17"/>
      <c r="FN54" s="17"/>
      <c r="FO54" s="17">
        <v>0</v>
      </c>
      <c r="FP54" s="17">
        <v>18.27</v>
      </c>
      <c r="FQ54" s="17">
        <v>22.097339999999999</v>
      </c>
      <c r="FR54" s="17">
        <v>21.987310000000001</v>
      </c>
      <c r="FS54" s="17">
        <v>-3.7173099999999999</v>
      </c>
      <c r="FT54" s="17">
        <v>17.05</v>
      </c>
      <c r="FU54" s="17">
        <v>15.25745</v>
      </c>
      <c r="FV54" s="17">
        <v>15.25745</v>
      </c>
      <c r="FW54" s="17">
        <v>1.7925500000000001</v>
      </c>
      <c r="FX54" s="17">
        <v>21.25</v>
      </c>
      <c r="FY54" s="17">
        <v>20.725390000000001</v>
      </c>
      <c r="FZ54" s="17">
        <v>47.668399999999998</v>
      </c>
      <c r="GA54" s="17">
        <v>-26.418399999999998</v>
      </c>
      <c r="GB54" s="17"/>
      <c r="GC54" s="17"/>
      <c r="GD54" s="17"/>
      <c r="GE54" s="17">
        <v>0</v>
      </c>
      <c r="GF54" s="17"/>
      <c r="GG54" s="17"/>
      <c r="GH54" s="17"/>
      <c r="GI54" s="17">
        <v>0</v>
      </c>
      <c r="GJ54" s="17">
        <v>1.64</v>
      </c>
      <c r="GK54" s="17">
        <v>6.8787000000000003</v>
      </c>
      <c r="GL54" s="17">
        <v>6.8787000000000003</v>
      </c>
      <c r="GM54" s="17">
        <v>-5.2386999999999997</v>
      </c>
      <c r="GN54" s="17">
        <v>141.47999999999999</v>
      </c>
      <c r="GO54" s="17">
        <v>121.25514</v>
      </c>
      <c r="GP54" s="17">
        <v>130.43359000000001</v>
      </c>
      <c r="GQ54" s="17">
        <v>11.04641</v>
      </c>
      <c r="GR54" s="17">
        <v>0</v>
      </c>
      <c r="GS54" s="17"/>
      <c r="GT54" s="17"/>
      <c r="GU54" s="17">
        <v>0</v>
      </c>
      <c r="GV54" s="17">
        <v>0</v>
      </c>
      <c r="GW54" s="17"/>
      <c r="GX54" s="17"/>
      <c r="GY54" s="17">
        <v>0</v>
      </c>
      <c r="GZ54" s="17">
        <v>0</v>
      </c>
      <c r="HA54" s="17"/>
      <c r="HB54" s="17"/>
      <c r="HC54" s="17">
        <v>0</v>
      </c>
      <c r="HD54" s="17">
        <v>0</v>
      </c>
      <c r="HE54" s="17"/>
      <c r="HF54" s="17"/>
      <c r="HG54" s="17">
        <v>0</v>
      </c>
      <c r="HH54" s="17">
        <v>82.79</v>
      </c>
      <c r="HI54" s="17">
        <v>83.456460000000007</v>
      </c>
      <c r="HJ54" s="17">
        <v>94.991290000000006</v>
      </c>
      <c r="HK54" s="17">
        <v>-12.20129</v>
      </c>
      <c r="HL54" s="17">
        <v>25.207999999999998</v>
      </c>
      <c r="HM54" s="17"/>
      <c r="HN54" s="17">
        <v>78.895099999999999</v>
      </c>
      <c r="HO54" s="17">
        <v>-53.687100000000001</v>
      </c>
      <c r="HP54" s="17">
        <v>0</v>
      </c>
      <c r="HQ54" s="17"/>
      <c r="HR54" s="17"/>
      <c r="HS54" s="17">
        <v>0</v>
      </c>
      <c r="HT54" s="17">
        <v>41.718000000000004</v>
      </c>
      <c r="HU54" s="17">
        <v>45.291899999999998</v>
      </c>
      <c r="HV54" s="17"/>
      <c r="HW54" s="17">
        <v>41.718000000000004</v>
      </c>
      <c r="HX54" s="17">
        <v>0</v>
      </c>
      <c r="HY54" s="17"/>
      <c r="HZ54" s="17"/>
      <c r="IA54" s="17">
        <v>0</v>
      </c>
      <c r="IB54" s="17">
        <v>0</v>
      </c>
      <c r="IC54" s="17"/>
      <c r="ID54" s="17"/>
      <c r="IE54" s="17">
        <v>0</v>
      </c>
      <c r="IF54" s="17">
        <v>0</v>
      </c>
      <c r="IG54" s="17"/>
      <c r="IH54" s="17"/>
      <c r="II54" s="17">
        <v>0</v>
      </c>
      <c r="IJ54" s="17">
        <v>70.987039999999993</v>
      </c>
      <c r="IK54" s="17">
        <v>77.990009999999998</v>
      </c>
      <c r="IL54" s="17">
        <v>90.221630000000005</v>
      </c>
      <c r="IM54" s="17">
        <v>-19.234590000000001</v>
      </c>
      <c r="IN54" s="17">
        <v>83.25403</v>
      </c>
      <c r="IO54" s="17">
        <v>100.83774</v>
      </c>
      <c r="IP54" s="17">
        <v>179.29353</v>
      </c>
      <c r="IQ54" s="17">
        <v>-96.039500000000004</v>
      </c>
      <c r="IR54" s="17">
        <v>83.104420000000005</v>
      </c>
      <c r="IS54" s="17">
        <v>100.83774</v>
      </c>
      <c r="IT54" s="17">
        <v>179.29353</v>
      </c>
      <c r="IU54" s="17">
        <v>-96.189109999999999</v>
      </c>
      <c r="IV54" s="17">
        <v>82.883250000000004</v>
      </c>
      <c r="IW54" s="17">
        <v>100.83774</v>
      </c>
      <c r="IX54" s="17">
        <v>179.29353</v>
      </c>
      <c r="IY54" s="17">
        <v>-96.41028</v>
      </c>
      <c r="IZ54" s="17">
        <v>176.4836</v>
      </c>
      <c r="JA54" s="17">
        <v>151.71083999999999</v>
      </c>
      <c r="JB54" s="17">
        <v>269.74793</v>
      </c>
      <c r="JC54" s="17">
        <v>-93.264330000000001</v>
      </c>
      <c r="JD54" s="17">
        <v>41.769539999999999</v>
      </c>
      <c r="JE54" s="17">
        <v>60.255809999999997</v>
      </c>
      <c r="JF54" s="17">
        <v>73.334339999999997</v>
      </c>
      <c r="JG54" s="17">
        <v>-31.564800000000002</v>
      </c>
      <c r="JH54" s="17">
        <v>28.287769999999998</v>
      </c>
      <c r="JI54" s="17">
        <v>30.21838</v>
      </c>
      <c r="JJ54" s="17">
        <v>36.777279999999998</v>
      </c>
      <c r="JK54" s="17">
        <v>-8.4895099999999992</v>
      </c>
      <c r="JL54" s="17">
        <v>0</v>
      </c>
      <c r="JM54" s="17"/>
      <c r="JN54" s="17"/>
      <c r="JO54" s="17">
        <v>0</v>
      </c>
      <c r="JP54" s="17">
        <v>0</v>
      </c>
      <c r="JQ54" s="17"/>
      <c r="JR54" s="17"/>
      <c r="JS54" s="17">
        <v>0</v>
      </c>
      <c r="JT54" s="17">
        <v>0</v>
      </c>
      <c r="JU54" s="17"/>
      <c r="JV54" s="17"/>
      <c r="JW54" s="17">
        <v>0</v>
      </c>
      <c r="JX54" s="17">
        <v>0</v>
      </c>
      <c r="JY54" s="17"/>
      <c r="JZ54" s="17"/>
      <c r="KA54" s="17">
        <v>0</v>
      </c>
      <c r="KB54" s="17">
        <v>0</v>
      </c>
      <c r="KC54" s="17"/>
      <c r="KD54" s="17"/>
      <c r="KE54" s="17">
        <v>0</v>
      </c>
      <c r="KF54" s="17">
        <v>0</v>
      </c>
      <c r="KG54" s="17"/>
      <c r="KH54" s="17"/>
      <c r="KI54" s="17">
        <v>0</v>
      </c>
      <c r="KJ54" s="17">
        <v>4.4000000000000004</v>
      </c>
      <c r="KK54" s="17"/>
      <c r="KL54" s="17"/>
      <c r="KM54" s="17">
        <v>4.4000000000000004</v>
      </c>
      <c r="KN54" s="17">
        <v>0.94</v>
      </c>
      <c r="KO54" s="17">
        <v>0.90800999999999998</v>
      </c>
      <c r="KP54" s="17">
        <v>0.90800999999999998</v>
      </c>
      <c r="KQ54" s="17">
        <v>3.1989999999999998E-2</v>
      </c>
      <c r="KR54" s="17">
        <v>195.93299999999999</v>
      </c>
      <c r="KS54" s="17">
        <v>210.46458999999999</v>
      </c>
      <c r="KT54" s="17">
        <v>140.24442999999999</v>
      </c>
      <c r="KU54" s="17">
        <v>55.688569999999999</v>
      </c>
      <c r="KV54" s="17">
        <v>78.552000000000007</v>
      </c>
      <c r="KW54" s="17">
        <v>118.96744</v>
      </c>
      <c r="KX54" s="17">
        <v>89.793840000000003</v>
      </c>
      <c r="KY54" s="17">
        <v>-11.24184</v>
      </c>
      <c r="KZ54" s="17">
        <v>64.191000000000003</v>
      </c>
      <c r="LA54" s="17">
        <v>66.809659999999994</v>
      </c>
      <c r="LB54" s="17">
        <v>66.809659999999994</v>
      </c>
      <c r="LC54" s="17">
        <v>-2.6186600000000002</v>
      </c>
      <c r="LD54" s="17">
        <v>76.144000000000005</v>
      </c>
      <c r="LE54" s="17">
        <v>48.179349999999999</v>
      </c>
      <c r="LF54" s="17">
        <v>48.179349999999999</v>
      </c>
      <c r="LG54" s="17">
        <v>27.964649999999999</v>
      </c>
      <c r="LH54" s="17">
        <v>30.120999999999999</v>
      </c>
      <c r="LI54" s="17">
        <v>29.806760000000001</v>
      </c>
      <c r="LJ54" s="17">
        <v>29.806760000000001</v>
      </c>
      <c r="LK54" s="17">
        <v>0.31424000000000002</v>
      </c>
      <c r="LL54" s="17">
        <v>117.965</v>
      </c>
      <c r="LM54" s="17">
        <v>114.15203</v>
      </c>
      <c r="LN54" s="17"/>
      <c r="LO54" s="17">
        <v>117.965</v>
      </c>
      <c r="LP54" s="17">
        <v>48.828000000000003</v>
      </c>
      <c r="LQ54" s="17">
        <v>40.918810000000001</v>
      </c>
      <c r="LR54" s="17"/>
      <c r="LS54" s="17">
        <v>48.828000000000003</v>
      </c>
      <c r="LT54" s="17">
        <v>49.567</v>
      </c>
      <c r="LU54" s="17">
        <v>49.666240000000002</v>
      </c>
      <c r="LV54" s="17"/>
      <c r="LW54" s="17">
        <v>49.567</v>
      </c>
      <c r="LX54" s="17">
        <v>140.69300000000001</v>
      </c>
      <c r="LY54" s="17">
        <v>153.60768999999999</v>
      </c>
      <c r="LZ54" s="17">
        <v>153.06012000000001</v>
      </c>
      <c r="MA54" s="17">
        <v>-12.36712</v>
      </c>
      <c r="MB54" s="17">
        <v>143.482</v>
      </c>
      <c r="MC54" s="17">
        <v>153.60768999999999</v>
      </c>
      <c r="MD54" s="17">
        <v>153.06012000000001</v>
      </c>
      <c r="ME54" s="17">
        <v>-9.5781200000000002</v>
      </c>
      <c r="MF54" s="17">
        <v>168.352</v>
      </c>
      <c r="MG54" s="17">
        <v>154.06897000000001</v>
      </c>
      <c r="MH54" s="17">
        <v>153.51975999999999</v>
      </c>
      <c r="MI54" s="17">
        <v>14.832240000000001</v>
      </c>
      <c r="MJ54" s="17">
        <v>184.14400000000001</v>
      </c>
      <c r="MK54" s="17">
        <v>176.36183</v>
      </c>
      <c r="ML54" s="17"/>
      <c r="MM54" s="17">
        <v>184.14400000000001</v>
      </c>
      <c r="MN54" s="17">
        <v>0</v>
      </c>
      <c r="MO54" s="17"/>
      <c r="MP54" s="17"/>
      <c r="MQ54" s="17">
        <v>0</v>
      </c>
      <c r="MR54" s="17">
        <v>0</v>
      </c>
      <c r="MS54" s="17"/>
      <c r="MT54" s="17"/>
      <c r="MU54" s="17">
        <v>0</v>
      </c>
      <c r="MV54" s="17">
        <v>0</v>
      </c>
      <c r="MW54" s="17"/>
      <c r="MX54" s="17"/>
      <c r="MY54" s="17">
        <v>0</v>
      </c>
      <c r="MZ54" s="17">
        <v>0</v>
      </c>
      <c r="NA54" s="17"/>
      <c r="NB54" s="17"/>
      <c r="NC54" s="17">
        <v>0</v>
      </c>
      <c r="ND54" s="17">
        <v>208.03</v>
      </c>
      <c r="NE54" s="17">
        <v>205.29381000000001</v>
      </c>
      <c r="NF54" s="17">
        <v>205.2938</v>
      </c>
      <c r="NG54" s="17">
        <v>2.7362000000000002</v>
      </c>
      <c r="NH54" s="17">
        <v>100.75</v>
      </c>
      <c r="NI54" s="17">
        <v>102.95515</v>
      </c>
      <c r="NJ54" s="17">
        <v>102.95515</v>
      </c>
      <c r="NK54" s="17">
        <v>-2.2051500000000002</v>
      </c>
      <c r="NL54" s="17">
        <v>8.2919999999999998</v>
      </c>
      <c r="NM54" s="17">
        <v>7.4573499999999999</v>
      </c>
      <c r="NN54" s="17">
        <v>7.4573499999999999</v>
      </c>
      <c r="NO54" s="17">
        <v>0.83465</v>
      </c>
      <c r="NP54" s="17">
        <v>5.18</v>
      </c>
      <c r="NQ54" s="17">
        <v>4.9172599999999997</v>
      </c>
      <c r="NR54" s="17">
        <v>4.9172599999999997</v>
      </c>
      <c r="NS54" s="17">
        <v>0.26273999999999997</v>
      </c>
      <c r="NT54" s="17">
        <v>83.177000000000007</v>
      </c>
      <c r="NU54" s="17">
        <v>102.76</v>
      </c>
      <c r="NV54" s="17">
        <v>75.478899999999996</v>
      </c>
      <c r="NW54" s="17">
        <v>7.6981000000000002</v>
      </c>
      <c r="NX54" s="17"/>
      <c r="NY54" s="17"/>
      <c r="NZ54" s="17"/>
      <c r="OA54" s="17">
        <v>0</v>
      </c>
      <c r="OB54" s="17">
        <v>12.08746</v>
      </c>
      <c r="OC54" s="17">
        <v>12.79</v>
      </c>
      <c r="OD54" s="17">
        <v>10.972899999999999</v>
      </c>
      <c r="OE54" s="17">
        <v>1.11456</v>
      </c>
      <c r="OF54" s="17"/>
      <c r="OG54" s="17"/>
      <c r="OH54" s="17"/>
      <c r="OI54" s="17">
        <v>0</v>
      </c>
      <c r="OJ54" s="17">
        <v>5.4350399999999999</v>
      </c>
      <c r="OK54" s="17">
        <v>8.1350599999999993</v>
      </c>
      <c r="OL54" s="17">
        <v>20.33764</v>
      </c>
      <c r="OM54" s="17">
        <v>-14.9026</v>
      </c>
      <c r="ON54" s="17">
        <v>0</v>
      </c>
      <c r="OO54" s="17"/>
      <c r="OP54" s="17"/>
      <c r="OQ54" s="17">
        <v>0</v>
      </c>
      <c r="OR54" s="17">
        <v>0</v>
      </c>
      <c r="OS54" s="17"/>
      <c r="OT54" s="17"/>
      <c r="OU54" s="17">
        <v>0</v>
      </c>
      <c r="OV54" s="17">
        <v>0</v>
      </c>
      <c r="OW54" s="17"/>
      <c r="OX54" s="17"/>
      <c r="OY54" s="17">
        <v>0</v>
      </c>
      <c r="OZ54" s="17">
        <v>0</v>
      </c>
      <c r="PA54" s="17"/>
      <c r="PB54" s="17"/>
      <c r="PC54" s="17">
        <v>0</v>
      </c>
      <c r="PD54" s="17">
        <v>0.57999999999999996</v>
      </c>
      <c r="PE54" s="17">
        <v>0.69</v>
      </c>
      <c r="PF54" s="17">
        <v>0.69</v>
      </c>
      <c r="PG54" s="17">
        <v>-0.11</v>
      </c>
      <c r="PH54" s="17">
        <v>0.93</v>
      </c>
      <c r="PI54" s="17">
        <v>1.4</v>
      </c>
      <c r="PJ54" s="17">
        <v>1.4</v>
      </c>
      <c r="PK54" s="17">
        <v>-0.47</v>
      </c>
      <c r="PL54" s="17">
        <v>2.5339999999999998</v>
      </c>
      <c r="PM54" s="17">
        <v>2.4</v>
      </c>
      <c r="PN54" s="17">
        <v>2.4</v>
      </c>
      <c r="PO54" s="17">
        <v>0.13400000000000001</v>
      </c>
      <c r="PP54" s="17">
        <v>18.234770000000001</v>
      </c>
      <c r="PQ54" s="17">
        <v>16.336290000000002</v>
      </c>
      <c r="PR54" s="17">
        <v>4.2788300000000001</v>
      </c>
      <c r="PS54" s="17">
        <v>13.95594</v>
      </c>
      <c r="PT54" s="17">
        <v>3.5110000000000001</v>
      </c>
      <c r="PU54" s="17">
        <v>3.12</v>
      </c>
      <c r="PV54" s="17">
        <v>3.12</v>
      </c>
      <c r="PW54" s="17">
        <v>0.39100000000000001</v>
      </c>
      <c r="PX54" s="17">
        <v>0</v>
      </c>
      <c r="PY54" s="17"/>
      <c r="PZ54" s="17">
        <v>3.1</v>
      </c>
      <c r="QA54" s="17">
        <v>-3.1</v>
      </c>
      <c r="QB54" s="17">
        <v>3.5830000000000002</v>
      </c>
      <c r="QC54" s="17">
        <v>3.5</v>
      </c>
      <c r="QD54" s="17">
        <v>3.5</v>
      </c>
      <c r="QE54" s="17">
        <v>8.3000000000000004E-2</v>
      </c>
      <c r="QF54" s="17">
        <v>15.92</v>
      </c>
      <c r="QG54" s="17">
        <v>14.975849999999999</v>
      </c>
      <c r="QH54" s="17">
        <v>14.975849999999999</v>
      </c>
      <c r="QI54" s="17">
        <v>0.94415000000000004</v>
      </c>
      <c r="QJ54" s="17">
        <v>0</v>
      </c>
      <c r="QK54" s="17"/>
      <c r="QL54" s="17"/>
      <c r="QM54" s="17">
        <v>0</v>
      </c>
      <c r="QN54" s="17">
        <v>0</v>
      </c>
      <c r="QO54" s="17"/>
      <c r="QP54" s="17"/>
      <c r="QQ54" s="17">
        <v>0</v>
      </c>
      <c r="QR54" s="17">
        <v>22.765000000000001</v>
      </c>
      <c r="QS54" s="17">
        <v>27.59</v>
      </c>
      <c r="QT54" s="17">
        <v>21.886800000000001</v>
      </c>
      <c r="QU54" s="17">
        <v>0.87819999999999998</v>
      </c>
      <c r="QV54" s="17">
        <v>71.102999999999994</v>
      </c>
      <c r="QW54" s="17">
        <v>84.44</v>
      </c>
      <c r="QX54" s="17">
        <v>62.921599999999998</v>
      </c>
      <c r="QY54" s="17">
        <v>8.1814</v>
      </c>
      <c r="QZ54" s="17">
        <v>0</v>
      </c>
      <c r="RA54" s="17"/>
      <c r="RB54" s="17"/>
      <c r="RC54" s="17">
        <v>0</v>
      </c>
      <c r="RD54" s="17">
        <v>2.3559999999999999</v>
      </c>
      <c r="RE54" s="17">
        <v>2.15</v>
      </c>
      <c r="RF54" s="17">
        <v>2.15</v>
      </c>
      <c r="RG54" s="17">
        <v>0.20599999999999999</v>
      </c>
      <c r="RH54" s="17">
        <v>19.978999999999999</v>
      </c>
      <c r="RI54" s="17">
        <v>19.67727</v>
      </c>
      <c r="RJ54" s="17">
        <v>19.67727</v>
      </c>
      <c r="RK54" s="17">
        <v>0.30173</v>
      </c>
      <c r="RL54" s="17">
        <v>1.76</v>
      </c>
      <c r="RM54" s="17">
        <v>1.76</v>
      </c>
      <c r="RN54" s="17">
        <v>1.76</v>
      </c>
      <c r="RO54" s="17">
        <v>0</v>
      </c>
      <c r="RP54" s="17">
        <v>0</v>
      </c>
      <c r="RQ54" s="17"/>
      <c r="RR54" s="17"/>
      <c r="RS54" s="17">
        <v>0</v>
      </c>
      <c r="RT54" s="17">
        <v>4.6708999999999996</v>
      </c>
      <c r="RU54" s="17">
        <v>4.4000000000000004</v>
      </c>
      <c r="RV54" s="17">
        <v>4.4000000000000004</v>
      </c>
      <c r="RW54" s="17">
        <v>0.27089999999999997</v>
      </c>
      <c r="RX54" s="17"/>
      <c r="RY54" s="17"/>
      <c r="RZ54" s="17"/>
      <c r="SA54" s="17">
        <v>0</v>
      </c>
      <c r="SB54" s="17">
        <v>0</v>
      </c>
      <c r="SC54" s="17"/>
      <c r="SD54" s="17"/>
      <c r="SE54" s="17">
        <v>0</v>
      </c>
      <c r="SF54" s="17">
        <v>5.7110000000000003</v>
      </c>
      <c r="SG54" s="17">
        <v>5.3</v>
      </c>
      <c r="SH54" s="17">
        <v>5.3</v>
      </c>
      <c r="SI54" s="17">
        <v>0.41099999999999998</v>
      </c>
      <c r="SJ54" s="17">
        <v>4.1310000000000002</v>
      </c>
      <c r="SK54" s="17">
        <v>2.7</v>
      </c>
      <c r="SL54" s="17">
        <v>2.7</v>
      </c>
      <c r="SM54" s="17">
        <v>1.431</v>
      </c>
      <c r="SN54" s="17">
        <v>3.18</v>
      </c>
      <c r="SO54" s="17">
        <v>3</v>
      </c>
      <c r="SP54" s="17">
        <v>3</v>
      </c>
      <c r="SQ54" s="17">
        <v>0.18</v>
      </c>
      <c r="SR54" s="17">
        <v>4.82</v>
      </c>
      <c r="SS54" s="17">
        <v>5</v>
      </c>
      <c r="ST54" s="17">
        <v>5</v>
      </c>
      <c r="SU54" s="17">
        <v>-0.18</v>
      </c>
      <c r="SV54" s="17">
        <v>7.5073600000000003</v>
      </c>
      <c r="SW54" s="17">
        <v>21.37</v>
      </c>
      <c r="SX54" s="17">
        <v>17.1465</v>
      </c>
      <c r="SY54" s="17">
        <v>-9.6391399999999994</v>
      </c>
      <c r="SZ54" s="17">
        <v>9.3481699999999996</v>
      </c>
      <c r="TA54" s="17">
        <v>29.34</v>
      </c>
      <c r="TB54" s="17">
        <v>29.923300000000001</v>
      </c>
      <c r="TC54" s="17">
        <v>-20.575130000000001</v>
      </c>
      <c r="TD54" s="17"/>
      <c r="TE54" s="17"/>
      <c r="TF54" s="17"/>
      <c r="TG54" s="17">
        <v>0</v>
      </c>
      <c r="TH54" s="17">
        <v>69.384180000000001</v>
      </c>
      <c r="TI54" s="17">
        <v>91.01</v>
      </c>
      <c r="TJ54" s="17">
        <v>95.83</v>
      </c>
      <c r="TK54" s="17">
        <v>-26.445820000000001</v>
      </c>
      <c r="TL54" s="17">
        <v>94.829089999999994</v>
      </c>
      <c r="TM54" s="17">
        <v>94.64</v>
      </c>
      <c r="TN54" s="17">
        <v>95.3</v>
      </c>
      <c r="TO54" s="17">
        <v>-0.47091</v>
      </c>
      <c r="TP54" s="17">
        <v>9.9359999999999999</v>
      </c>
      <c r="TQ54" s="17">
        <v>11.09</v>
      </c>
      <c r="TR54" s="17">
        <v>8.9499999999999993</v>
      </c>
      <c r="TS54" s="17">
        <v>0.98599999999999999</v>
      </c>
      <c r="TT54" s="17">
        <v>8.8276000000000003</v>
      </c>
      <c r="TU54" s="17">
        <v>10.32</v>
      </c>
      <c r="TV54" s="17">
        <v>3.84</v>
      </c>
      <c r="TW54" s="17">
        <v>4.9875999999999996</v>
      </c>
      <c r="TX54" s="17"/>
      <c r="TY54" s="17"/>
      <c r="TZ54" s="17"/>
      <c r="UA54" s="17">
        <v>0</v>
      </c>
      <c r="UB54" s="17">
        <v>0</v>
      </c>
      <c r="UC54" s="17">
        <v>4</v>
      </c>
      <c r="UD54" s="17">
        <v>4</v>
      </c>
      <c r="UE54" s="17">
        <v>-4</v>
      </c>
      <c r="UF54" s="17">
        <v>1.631</v>
      </c>
      <c r="UG54" s="17">
        <v>1.6</v>
      </c>
      <c r="UH54" s="17">
        <v>1.6</v>
      </c>
      <c r="UI54" s="17">
        <v>3.1E-2</v>
      </c>
      <c r="UJ54" s="17">
        <v>1.3109999999999999</v>
      </c>
      <c r="UK54" s="17"/>
      <c r="UL54" s="17"/>
      <c r="UM54" s="17">
        <v>1.3109999999999999</v>
      </c>
      <c r="UN54" s="17">
        <v>3.7</v>
      </c>
      <c r="UO54" s="17">
        <v>3.5</v>
      </c>
      <c r="UP54" s="17">
        <v>3.5</v>
      </c>
      <c r="UQ54" s="17">
        <v>0.2</v>
      </c>
      <c r="UR54" s="17">
        <v>4.3</v>
      </c>
      <c r="US54" s="17">
        <v>4</v>
      </c>
      <c r="UT54" s="17">
        <v>4</v>
      </c>
      <c r="UU54" s="17">
        <v>0.3</v>
      </c>
      <c r="UV54" s="17">
        <v>4.5</v>
      </c>
      <c r="UW54" s="17">
        <v>4.0999999999999996</v>
      </c>
      <c r="UX54" s="17">
        <v>4.0999999999999996</v>
      </c>
      <c r="UY54" s="17">
        <v>0.4</v>
      </c>
      <c r="UZ54" s="17">
        <v>11.9178</v>
      </c>
      <c r="VA54" s="17">
        <v>10.32</v>
      </c>
      <c r="VB54" s="17">
        <v>11.1</v>
      </c>
      <c r="VC54" s="17">
        <v>0.81779999999999997</v>
      </c>
      <c r="VD54" s="17">
        <v>0</v>
      </c>
      <c r="VE54" s="17"/>
      <c r="VF54" s="17"/>
      <c r="VG54" s="17">
        <v>0</v>
      </c>
      <c r="VH54" s="17"/>
      <c r="VI54" s="17"/>
      <c r="VJ54" s="17"/>
      <c r="VK54" s="17">
        <v>0</v>
      </c>
      <c r="VL54" s="17">
        <v>0</v>
      </c>
      <c r="VM54" s="17"/>
      <c r="VN54" s="17"/>
      <c r="VO54" s="17">
        <v>0</v>
      </c>
      <c r="VP54" s="17">
        <v>0.61599999999999999</v>
      </c>
      <c r="VQ54" s="17">
        <v>0.6</v>
      </c>
      <c r="VR54" s="17">
        <v>0.6</v>
      </c>
      <c r="VS54" s="17">
        <v>1.6E-2</v>
      </c>
      <c r="VT54" s="17">
        <v>94.338999999999999</v>
      </c>
      <c r="VU54" s="17">
        <v>118.33</v>
      </c>
      <c r="VV54" s="17">
        <v>82</v>
      </c>
      <c r="VW54" s="17">
        <v>12.339</v>
      </c>
      <c r="VX54" s="17">
        <v>78.763000000000005</v>
      </c>
      <c r="VY54" s="17">
        <v>88.41</v>
      </c>
      <c r="VZ54" s="17">
        <v>88</v>
      </c>
      <c r="WA54" s="17">
        <v>-9.2370000000000001</v>
      </c>
      <c r="WB54" s="17">
        <v>0</v>
      </c>
      <c r="WC54" s="17"/>
      <c r="WD54" s="17"/>
      <c r="WE54" s="17">
        <v>0</v>
      </c>
      <c r="WF54" s="17">
        <v>2.42</v>
      </c>
      <c r="WG54" s="17">
        <v>2.8</v>
      </c>
      <c r="WH54" s="17">
        <v>2.8</v>
      </c>
      <c r="WI54" s="17">
        <v>-0.38</v>
      </c>
      <c r="WJ54" s="17">
        <v>2.2999999999999998</v>
      </c>
      <c r="WK54" s="17">
        <v>2.2999999999999998</v>
      </c>
      <c r="WL54" s="17">
        <v>2.2999999999999998</v>
      </c>
      <c r="WM54" s="17">
        <v>0</v>
      </c>
      <c r="WN54" s="17">
        <v>2.31</v>
      </c>
      <c r="WO54" s="17">
        <v>2.2999999999999998</v>
      </c>
      <c r="WP54" s="17">
        <v>2.2999999999999998</v>
      </c>
      <c r="WQ54" s="17">
        <v>0.01</v>
      </c>
      <c r="WR54" s="17">
        <v>1.03</v>
      </c>
      <c r="WS54" s="17">
        <v>1.3</v>
      </c>
      <c r="WT54" s="17">
        <v>1.3</v>
      </c>
      <c r="WU54" s="17">
        <v>-0.27</v>
      </c>
      <c r="WV54" s="17"/>
      <c r="WW54" s="17"/>
      <c r="WX54" s="17"/>
      <c r="WY54" s="17">
        <v>0</v>
      </c>
      <c r="WZ54" s="17">
        <v>7.774</v>
      </c>
      <c r="XA54" s="17">
        <v>5.0999999999999996</v>
      </c>
      <c r="XB54" s="17">
        <v>5.0999999999999996</v>
      </c>
      <c r="XC54" s="17">
        <v>2.6739999999999999</v>
      </c>
      <c r="XD54" s="17">
        <v>18.129000000000001</v>
      </c>
      <c r="XE54" s="17">
        <v>17.391300000000001</v>
      </c>
      <c r="XF54" s="17">
        <v>17.391300000000001</v>
      </c>
      <c r="XG54" s="17">
        <v>0.73770000000000002</v>
      </c>
      <c r="XH54" s="17">
        <v>10.032</v>
      </c>
      <c r="XI54" s="17">
        <v>10</v>
      </c>
      <c r="XJ54" s="17">
        <v>10</v>
      </c>
      <c r="XK54" s="17">
        <v>3.2000000000000001E-2</v>
      </c>
      <c r="XL54" s="17">
        <v>9.6999999999999993</v>
      </c>
      <c r="XM54" s="17">
        <v>10.8</v>
      </c>
      <c r="XN54" s="17">
        <v>10.8</v>
      </c>
      <c r="XO54" s="17">
        <v>-1.1000000000000001</v>
      </c>
      <c r="XP54" s="17">
        <v>0</v>
      </c>
      <c r="XQ54" s="17"/>
      <c r="XR54" s="17"/>
      <c r="XS54" s="17">
        <v>0</v>
      </c>
      <c r="XT54" s="17">
        <v>0</v>
      </c>
      <c r="XU54" s="17"/>
      <c r="XV54" s="17"/>
      <c r="XW54" s="17">
        <v>0</v>
      </c>
      <c r="XX54" s="17">
        <v>16.8</v>
      </c>
      <c r="XY54" s="17">
        <v>19</v>
      </c>
      <c r="XZ54" s="17">
        <v>14</v>
      </c>
      <c r="YA54" s="17">
        <v>2.8</v>
      </c>
      <c r="YB54" s="17">
        <v>13.11</v>
      </c>
      <c r="YC54" s="17">
        <v>19</v>
      </c>
      <c r="YD54" s="17">
        <v>19</v>
      </c>
      <c r="YE54" s="17">
        <v>-5.89</v>
      </c>
      <c r="YF54" s="17">
        <v>9.2870000000000008</v>
      </c>
      <c r="YG54" s="17">
        <v>7.5</v>
      </c>
      <c r="YH54" s="17">
        <v>7.5</v>
      </c>
      <c r="YI54" s="17">
        <v>1.7869999999999999</v>
      </c>
      <c r="YJ54" s="17">
        <v>11.396100000000001</v>
      </c>
      <c r="YK54" s="17">
        <v>11</v>
      </c>
      <c r="YL54" s="17">
        <v>11</v>
      </c>
      <c r="YM54" s="17">
        <v>0.39610000000000001</v>
      </c>
      <c r="YN54" s="17">
        <v>14.199299999999999</v>
      </c>
      <c r="YO54" s="17">
        <v>12</v>
      </c>
      <c r="YP54" s="17">
        <v>12</v>
      </c>
      <c r="YQ54" s="17">
        <v>2.1993</v>
      </c>
    </row>
    <row r="55" spans="1:667" ht="24" customHeight="1" x14ac:dyDescent="0.3">
      <c r="A55" s="1"/>
      <c r="B55" s="16" t="s">
        <v>73</v>
      </c>
      <c r="C55" s="16" t="s">
        <v>934</v>
      </c>
      <c r="D55" s="17">
        <v>98.14</v>
      </c>
      <c r="E55" s="17">
        <v>101.06425</v>
      </c>
      <c r="F55" s="17">
        <v>101.06425</v>
      </c>
      <c r="G55" s="17">
        <v>-2.9242499999999998</v>
      </c>
      <c r="H55" s="17">
        <v>639.61</v>
      </c>
      <c r="I55" s="17">
        <v>649.92602999999997</v>
      </c>
      <c r="J55" s="17">
        <v>649.92602999999997</v>
      </c>
      <c r="K55" s="17">
        <v>-10.31603</v>
      </c>
      <c r="L55" s="17">
        <v>213.97</v>
      </c>
      <c r="M55" s="17">
        <v>210.41108</v>
      </c>
      <c r="N55" s="17">
        <v>210.41108</v>
      </c>
      <c r="O55" s="17">
        <v>3.5589200000000001</v>
      </c>
      <c r="P55" s="17">
        <v>0</v>
      </c>
      <c r="Q55" s="17"/>
      <c r="R55" s="17"/>
      <c r="S55" s="17">
        <v>0</v>
      </c>
      <c r="T55" s="17">
        <v>0</v>
      </c>
      <c r="U55" s="17"/>
      <c r="V55" s="17"/>
      <c r="W55" s="17">
        <v>0</v>
      </c>
      <c r="X55" s="17">
        <v>19.100000000000001</v>
      </c>
      <c r="Y55" s="17">
        <v>11.47683</v>
      </c>
      <c r="Z55" s="17"/>
      <c r="AA55" s="17">
        <v>19.100000000000001</v>
      </c>
      <c r="AB55" s="17">
        <v>85.2</v>
      </c>
      <c r="AC55" s="17">
        <v>90</v>
      </c>
      <c r="AD55" s="17">
        <v>86.444360000000003</v>
      </c>
      <c r="AE55" s="17">
        <v>-1.2443599999999999</v>
      </c>
      <c r="AF55" s="17">
        <v>0</v>
      </c>
      <c r="AG55" s="17"/>
      <c r="AH55" s="17"/>
      <c r="AI55" s="17">
        <v>0</v>
      </c>
      <c r="AJ55" s="17">
        <v>0</v>
      </c>
      <c r="AK55" s="17"/>
      <c r="AL55" s="17"/>
      <c r="AM55" s="17">
        <v>0</v>
      </c>
      <c r="AN55" s="17">
        <v>181.48</v>
      </c>
      <c r="AO55" s="17">
        <v>190.92008999999999</v>
      </c>
      <c r="AP55" s="17">
        <v>190.92008999999999</v>
      </c>
      <c r="AQ55" s="17">
        <v>-9.4400899999999996</v>
      </c>
      <c r="AR55" s="17">
        <v>193.82</v>
      </c>
      <c r="AS55" s="17">
        <v>190.92008999999999</v>
      </c>
      <c r="AT55" s="17">
        <v>190.92008999999999</v>
      </c>
      <c r="AU55" s="17">
        <v>2.8999100000000002</v>
      </c>
      <c r="AV55" s="17">
        <v>194.17</v>
      </c>
      <c r="AW55" s="17">
        <v>190.92008999999999</v>
      </c>
      <c r="AX55" s="17">
        <v>190.92008999999999</v>
      </c>
      <c r="AY55" s="17">
        <v>3.2499099999999999</v>
      </c>
      <c r="AZ55" s="17">
        <v>281</v>
      </c>
      <c r="BA55" s="17">
        <v>287.24013000000002</v>
      </c>
      <c r="BB55" s="17">
        <v>287.24013000000002</v>
      </c>
      <c r="BC55" s="17">
        <v>-6.2401299999999997</v>
      </c>
      <c r="BD55" s="17">
        <v>202</v>
      </c>
      <c r="BE55" s="17">
        <v>206.04143999999999</v>
      </c>
      <c r="BF55" s="17">
        <v>206.04143999999999</v>
      </c>
      <c r="BG55" s="17">
        <v>-4.0414399999999997</v>
      </c>
      <c r="BH55" s="17">
        <v>103.16</v>
      </c>
      <c r="BI55" s="17">
        <v>103.33009</v>
      </c>
      <c r="BJ55" s="17">
        <v>103.33009</v>
      </c>
      <c r="BK55" s="17">
        <v>-0.17008999999999999</v>
      </c>
      <c r="BL55" s="17">
        <v>414.45</v>
      </c>
      <c r="BM55" s="17">
        <v>196.18647000000001</v>
      </c>
      <c r="BN55" s="17">
        <v>562.80768</v>
      </c>
      <c r="BO55" s="17">
        <v>-148.35767999999999</v>
      </c>
      <c r="BP55" s="17">
        <v>3.85</v>
      </c>
      <c r="BQ55" s="17">
        <v>3.8975900000000001</v>
      </c>
      <c r="BR55" s="17">
        <v>3.8975900000000001</v>
      </c>
      <c r="BS55" s="17">
        <v>-4.759E-2</v>
      </c>
      <c r="BT55" s="17">
        <v>0</v>
      </c>
      <c r="BU55" s="17"/>
      <c r="BV55" s="17"/>
      <c r="BW55" s="17">
        <v>0</v>
      </c>
      <c r="BX55" s="17">
        <v>0</v>
      </c>
      <c r="BY55" s="17"/>
      <c r="BZ55" s="17"/>
      <c r="CA55" s="17">
        <v>0</v>
      </c>
      <c r="CB55" s="17">
        <v>0</v>
      </c>
      <c r="CC55" s="17"/>
      <c r="CD55" s="17"/>
      <c r="CE55" s="17">
        <v>0</v>
      </c>
      <c r="CF55" s="17">
        <v>107.16500000000001</v>
      </c>
      <c r="CG55" s="17">
        <v>114.38334</v>
      </c>
      <c r="CH55" s="17">
        <v>114.38334</v>
      </c>
      <c r="CI55" s="17">
        <v>-7.2183400000000004</v>
      </c>
      <c r="CJ55" s="17">
        <v>7.2089999999999996</v>
      </c>
      <c r="CK55" s="17">
        <v>7.1296799999999996</v>
      </c>
      <c r="CL55" s="17">
        <v>7.1296799999999996</v>
      </c>
      <c r="CM55" s="17">
        <v>7.9320000000000002E-2</v>
      </c>
      <c r="CN55" s="17">
        <v>5.1689999999999996</v>
      </c>
      <c r="CO55" s="17">
        <v>3.8284699999999998</v>
      </c>
      <c r="CP55" s="17">
        <v>3.8284699999999998</v>
      </c>
      <c r="CQ55" s="17">
        <v>1.34053</v>
      </c>
      <c r="CR55" s="17">
        <v>22.542999999999999</v>
      </c>
      <c r="CS55" s="17">
        <v>22.280850000000001</v>
      </c>
      <c r="CT55" s="17">
        <v>22.280850000000001</v>
      </c>
      <c r="CU55" s="17">
        <v>0.26214999999999999</v>
      </c>
      <c r="CV55" s="17">
        <v>39.18</v>
      </c>
      <c r="CW55" s="17">
        <v>34.608559999999997</v>
      </c>
      <c r="CX55" s="17">
        <v>63.265000000000001</v>
      </c>
      <c r="CY55" s="17">
        <v>-24.085000000000001</v>
      </c>
      <c r="CZ55" s="17">
        <v>51.343640000000001</v>
      </c>
      <c r="DA55" s="17">
        <v>69.955759999999998</v>
      </c>
      <c r="DB55" s="17">
        <v>96.225279999999998</v>
      </c>
      <c r="DC55" s="17">
        <v>-44.881639999999997</v>
      </c>
      <c r="DD55" s="17">
        <v>0</v>
      </c>
      <c r="DE55" s="17"/>
      <c r="DF55" s="17"/>
      <c r="DG55" s="17">
        <v>0</v>
      </c>
      <c r="DH55" s="17">
        <v>0</v>
      </c>
      <c r="DI55" s="17"/>
      <c r="DJ55" s="17"/>
      <c r="DK55" s="17">
        <v>0</v>
      </c>
      <c r="DL55" s="17">
        <v>0</v>
      </c>
      <c r="DM55" s="17"/>
      <c r="DN55" s="17"/>
      <c r="DO55" s="17">
        <v>0</v>
      </c>
      <c r="DP55" s="17">
        <v>6.5261199999999997</v>
      </c>
      <c r="DQ55" s="17">
        <v>6.39</v>
      </c>
      <c r="DR55" s="17">
        <v>6.39</v>
      </c>
      <c r="DS55" s="17">
        <v>0.13611999999999999</v>
      </c>
      <c r="DT55" s="17">
        <v>296.15201000000002</v>
      </c>
      <c r="DU55" s="17">
        <v>165.13961</v>
      </c>
      <c r="DV55" s="17"/>
      <c r="DW55" s="17">
        <v>296.15201000000002</v>
      </c>
      <c r="DX55" s="17">
        <v>31.893000000000001</v>
      </c>
      <c r="DY55" s="17">
        <v>32.030839999999998</v>
      </c>
      <c r="DZ55" s="17">
        <v>33.393859999999997</v>
      </c>
      <c r="EA55" s="17">
        <v>-1.5008600000000001</v>
      </c>
      <c r="EB55" s="17">
        <v>29.861899999999999</v>
      </c>
      <c r="EC55" s="17">
        <v>54.234589999999997</v>
      </c>
      <c r="ED55" s="17">
        <v>75</v>
      </c>
      <c r="EE55" s="17">
        <v>-45.138100000000001</v>
      </c>
      <c r="EF55" s="17">
        <v>21.4285</v>
      </c>
      <c r="EG55" s="17">
        <v>20.022960000000001</v>
      </c>
      <c r="EH55" s="17">
        <v>21.083359999999999</v>
      </c>
      <c r="EI55" s="17">
        <v>0.34514</v>
      </c>
      <c r="EJ55" s="17">
        <v>17.494669999999999</v>
      </c>
      <c r="EK55" s="17">
        <v>18.700710000000001</v>
      </c>
      <c r="EL55" s="17">
        <v>18.574760000000001</v>
      </c>
      <c r="EM55" s="17">
        <v>-1.08009</v>
      </c>
      <c r="EN55" s="17">
        <v>12.96034</v>
      </c>
      <c r="EO55" s="17">
        <v>12.56039</v>
      </c>
      <c r="EP55" s="17">
        <v>12.56039</v>
      </c>
      <c r="EQ55" s="17">
        <v>0.39995000000000003</v>
      </c>
      <c r="ER55" s="17">
        <v>56.56</v>
      </c>
      <c r="ES55" s="17">
        <v>62.201410000000003</v>
      </c>
      <c r="ET55" s="17">
        <v>62.2014</v>
      </c>
      <c r="EU55" s="17">
        <v>-5.6414</v>
      </c>
      <c r="EV55" s="17">
        <v>172.3895</v>
      </c>
      <c r="EW55" s="17">
        <v>184.74316999999999</v>
      </c>
      <c r="EX55" s="17">
        <v>184.74316999999999</v>
      </c>
      <c r="EY55" s="17">
        <v>-12.353669999999999</v>
      </c>
      <c r="EZ55" s="17">
        <v>173.48949999999999</v>
      </c>
      <c r="FA55" s="17">
        <v>184.74316999999999</v>
      </c>
      <c r="FB55" s="17">
        <v>184.74316999999999</v>
      </c>
      <c r="FC55" s="17">
        <v>-11.25367</v>
      </c>
      <c r="FD55" s="17">
        <v>178.10973000000001</v>
      </c>
      <c r="FE55" s="17">
        <v>185.29795999999999</v>
      </c>
      <c r="FF55" s="17">
        <v>185.29795999999999</v>
      </c>
      <c r="FG55" s="17">
        <v>-7.1882299999999999</v>
      </c>
      <c r="FH55" s="17">
        <v>84.81</v>
      </c>
      <c r="FI55" s="17">
        <v>87.983080000000001</v>
      </c>
      <c r="FJ55" s="17">
        <v>87.983080000000001</v>
      </c>
      <c r="FK55" s="17">
        <v>-3.1730800000000001</v>
      </c>
      <c r="FL55" s="17">
        <v>0</v>
      </c>
      <c r="FM55" s="17"/>
      <c r="FN55" s="17"/>
      <c r="FO55" s="17">
        <v>0</v>
      </c>
      <c r="FP55" s="17">
        <v>17.8</v>
      </c>
      <c r="FQ55" s="17">
        <v>22.028020000000001</v>
      </c>
      <c r="FR55" s="17">
        <v>21.987310000000001</v>
      </c>
      <c r="FS55" s="17">
        <v>-4.1873100000000001</v>
      </c>
      <c r="FT55" s="17">
        <v>16.77</v>
      </c>
      <c r="FU55" s="17">
        <v>15.25745</v>
      </c>
      <c r="FV55" s="17">
        <v>15.25745</v>
      </c>
      <c r="FW55" s="17">
        <v>1.5125500000000001</v>
      </c>
      <c r="FX55" s="17">
        <v>20.16</v>
      </c>
      <c r="FY55" s="17">
        <v>127.81728</v>
      </c>
      <c r="FZ55" s="17">
        <v>48.423079999999999</v>
      </c>
      <c r="GA55" s="17">
        <v>-28.263079999999999</v>
      </c>
      <c r="GB55" s="17"/>
      <c r="GC55" s="17"/>
      <c r="GD55" s="17"/>
      <c r="GE55" s="17">
        <v>0</v>
      </c>
      <c r="GF55" s="17"/>
      <c r="GG55" s="17"/>
      <c r="GH55" s="17"/>
      <c r="GI55" s="17">
        <v>0</v>
      </c>
      <c r="GJ55" s="17">
        <v>3.51</v>
      </c>
      <c r="GK55" s="17">
        <v>6.8787000000000003</v>
      </c>
      <c r="GL55" s="17">
        <v>6.8787000000000003</v>
      </c>
      <c r="GM55" s="17">
        <v>-3.3687</v>
      </c>
      <c r="GN55" s="17">
        <v>97.55</v>
      </c>
      <c r="GO55" s="17">
        <v>120.40356</v>
      </c>
      <c r="GP55" s="17">
        <v>123.13872000000001</v>
      </c>
      <c r="GQ55" s="17">
        <v>-25.588719999999999</v>
      </c>
      <c r="GR55" s="17">
        <v>0</v>
      </c>
      <c r="GS55" s="17"/>
      <c r="GT55" s="17"/>
      <c r="GU55" s="17">
        <v>0</v>
      </c>
      <c r="GV55" s="17">
        <v>0</v>
      </c>
      <c r="GW55" s="17"/>
      <c r="GX55" s="17"/>
      <c r="GY55" s="17">
        <v>0</v>
      </c>
      <c r="GZ55" s="17">
        <v>0</v>
      </c>
      <c r="HA55" s="17"/>
      <c r="HB55" s="17"/>
      <c r="HC55" s="17">
        <v>0</v>
      </c>
      <c r="HD55" s="17">
        <v>0</v>
      </c>
      <c r="HE55" s="17"/>
      <c r="HF55" s="17"/>
      <c r="HG55" s="17">
        <v>0</v>
      </c>
      <c r="HH55" s="17">
        <v>80.59</v>
      </c>
      <c r="HI55" s="17">
        <v>79.458579999999998</v>
      </c>
      <c r="HJ55" s="17">
        <v>94.991290000000006</v>
      </c>
      <c r="HK55" s="17">
        <v>-14.401289999999999</v>
      </c>
      <c r="HL55" s="17">
        <v>26.425999999999998</v>
      </c>
      <c r="HM55" s="17"/>
      <c r="HN55" s="17"/>
      <c r="HO55" s="17">
        <v>26.425999999999998</v>
      </c>
      <c r="HP55" s="17">
        <v>0</v>
      </c>
      <c r="HQ55" s="17"/>
      <c r="HR55" s="17"/>
      <c r="HS55" s="17">
        <v>0</v>
      </c>
      <c r="HT55" s="17">
        <v>42.277000000000001</v>
      </c>
      <c r="HU55" s="17">
        <v>45.291899999999998</v>
      </c>
      <c r="HV55" s="17"/>
      <c r="HW55" s="17">
        <v>42.277000000000001</v>
      </c>
      <c r="HX55" s="17">
        <v>0</v>
      </c>
      <c r="HY55" s="17"/>
      <c r="HZ55" s="17"/>
      <c r="IA55" s="17">
        <v>0</v>
      </c>
      <c r="IB55" s="17">
        <v>0</v>
      </c>
      <c r="IC55" s="17"/>
      <c r="ID55" s="17"/>
      <c r="IE55" s="17">
        <v>0</v>
      </c>
      <c r="IF55" s="17">
        <v>0</v>
      </c>
      <c r="IG55" s="17"/>
      <c r="IH55" s="17"/>
      <c r="II55" s="17">
        <v>0</v>
      </c>
      <c r="IJ55" s="17">
        <v>69.059730000000002</v>
      </c>
      <c r="IK55" s="17">
        <v>77.990009999999998</v>
      </c>
      <c r="IL55" s="17">
        <v>90.221630000000005</v>
      </c>
      <c r="IM55" s="17">
        <v>-21.161899999999999</v>
      </c>
      <c r="IN55" s="17">
        <v>85.293319999999994</v>
      </c>
      <c r="IO55" s="17">
        <v>96.082930000000005</v>
      </c>
      <c r="IP55" s="17">
        <v>179.08072999999999</v>
      </c>
      <c r="IQ55" s="17">
        <v>-93.787409999999994</v>
      </c>
      <c r="IR55" s="17">
        <v>85.265039999999999</v>
      </c>
      <c r="IS55" s="17">
        <v>96.082930000000005</v>
      </c>
      <c r="IT55" s="17">
        <v>179.08072999999999</v>
      </c>
      <c r="IU55" s="17">
        <v>-93.815690000000004</v>
      </c>
      <c r="IV55" s="17">
        <v>85.172250000000005</v>
      </c>
      <c r="IW55" s="17">
        <v>96.082930000000005</v>
      </c>
      <c r="IX55" s="17">
        <v>179.08072999999999</v>
      </c>
      <c r="IY55" s="17">
        <v>-93.908479999999997</v>
      </c>
      <c r="IZ55" s="17">
        <v>173.44931</v>
      </c>
      <c r="JA55" s="17">
        <v>144.55719999999999</v>
      </c>
      <c r="JB55" s="17">
        <v>269.42777000000001</v>
      </c>
      <c r="JC55" s="17">
        <v>-95.978459999999998</v>
      </c>
      <c r="JD55" s="17">
        <v>38.4223</v>
      </c>
      <c r="JE55" s="17">
        <v>45.005960000000002</v>
      </c>
      <c r="JF55" s="17">
        <v>73.334339999999997</v>
      </c>
      <c r="JG55" s="17">
        <v>-34.912039999999998</v>
      </c>
      <c r="JH55" s="17">
        <v>28.059280000000001</v>
      </c>
      <c r="JI55" s="17">
        <v>22.57056</v>
      </c>
      <c r="JJ55" s="17">
        <v>36.777279999999998</v>
      </c>
      <c r="JK55" s="17">
        <v>-8.718</v>
      </c>
      <c r="JL55" s="17">
        <v>0</v>
      </c>
      <c r="JM55" s="17"/>
      <c r="JN55" s="17"/>
      <c r="JO55" s="17">
        <v>0</v>
      </c>
      <c r="JP55" s="17">
        <v>0</v>
      </c>
      <c r="JQ55" s="17"/>
      <c r="JR55" s="17"/>
      <c r="JS55" s="17">
        <v>0</v>
      </c>
      <c r="JT55" s="17">
        <v>0</v>
      </c>
      <c r="JU55" s="17"/>
      <c r="JV55" s="17"/>
      <c r="JW55" s="17">
        <v>0</v>
      </c>
      <c r="JX55" s="17">
        <v>0</v>
      </c>
      <c r="JY55" s="17"/>
      <c r="JZ55" s="17"/>
      <c r="KA55" s="17">
        <v>0</v>
      </c>
      <c r="KB55" s="17">
        <v>0</v>
      </c>
      <c r="KC55" s="17"/>
      <c r="KD55" s="17"/>
      <c r="KE55" s="17">
        <v>0</v>
      </c>
      <c r="KF55" s="17">
        <v>0</v>
      </c>
      <c r="KG55" s="17"/>
      <c r="KH55" s="17"/>
      <c r="KI55" s="17">
        <v>0</v>
      </c>
      <c r="KJ55" s="17">
        <v>4.4000000000000004</v>
      </c>
      <c r="KK55" s="17"/>
      <c r="KL55" s="17"/>
      <c r="KM55" s="17">
        <v>4.4000000000000004</v>
      </c>
      <c r="KN55" s="17">
        <v>0.94</v>
      </c>
      <c r="KO55" s="17">
        <v>0.90800999999999998</v>
      </c>
      <c r="KP55" s="17">
        <v>0.90800999999999998</v>
      </c>
      <c r="KQ55" s="17">
        <v>3.1989999999999998E-2</v>
      </c>
      <c r="KR55" s="17">
        <v>141.71899999999999</v>
      </c>
      <c r="KS55" s="17">
        <v>154.22762</v>
      </c>
      <c r="KT55" s="17">
        <v>47.274000000000001</v>
      </c>
      <c r="KU55" s="17">
        <v>94.444999999999993</v>
      </c>
      <c r="KV55" s="17">
        <v>76.147000000000006</v>
      </c>
      <c r="KW55" s="17">
        <v>80.112610000000004</v>
      </c>
      <c r="KX55" s="17">
        <v>94.078019999999995</v>
      </c>
      <c r="KY55" s="17">
        <v>-17.93102</v>
      </c>
      <c r="KZ55" s="17">
        <v>62.399000000000001</v>
      </c>
      <c r="LA55" s="17">
        <v>66.809659999999994</v>
      </c>
      <c r="LB55" s="17">
        <v>66.809659999999994</v>
      </c>
      <c r="LC55" s="17">
        <v>-4.41066</v>
      </c>
      <c r="LD55" s="17">
        <v>75.287999999999997</v>
      </c>
      <c r="LE55" s="17">
        <v>48.179349999999999</v>
      </c>
      <c r="LF55" s="17">
        <v>48.179349999999999</v>
      </c>
      <c r="LG55" s="17">
        <v>27.108650000000001</v>
      </c>
      <c r="LH55" s="17">
        <v>29.199000000000002</v>
      </c>
      <c r="LI55" s="17">
        <v>29.806760000000001</v>
      </c>
      <c r="LJ55" s="17">
        <v>29.806760000000001</v>
      </c>
      <c r="LK55" s="17">
        <v>-0.60775999999999997</v>
      </c>
      <c r="LL55" s="17">
        <v>118.21899999999999</v>
      </c>
      <c r="LM55" s="17">
        <v>114.15203</v>
      </c>
      <c r="LN55" s="17"/>
      <c r="LO55" s="17">
        <v>118.21899999999999</v>
      </c>
      <c r="LP55" s="17">
        <v>48.662999999999997</v>
      </c>
      <c r="LQ55" s="17">
        <v>33.160620000000002</v>
      </c>
      <c r="LR55" s="17"/>
      <c r="LS55" s="17">
        <v>48.662999999999997</v>
      </c>
      <c r="LT55" s="17">
        <v>49.726999999999997</v>
      </c>
      <c r="LU55" s="17">
        <v>49.666240000000002</v>
      </c>
      <c r="LV55" s="17"/>
      <c r="LW55" s="17">
        <v>49.726999999999997</v>
      </c>
      <c r="LX55" s="17">
        <v>140.89599999999999</v>
      </c>
      <c r="LY55" s="17">
        <v>153.88761</v>
      </c>
      <c r="LZ55" s="17">
        <v>153.06012000000001</v>
      </c>
      <c r="MA55" s="17">
        <v>-12.16412</v>
      </c>
      <c r="MB55" s="17">
        <v>143.84700000000001</v>
      </c>
      <c r="MC55" s="17">
        <v>153.88761</v>
      </c>
      <c r="MD55" s="17">
        <v>153.06012000000001</v>
      </c>
      <c r="ME55" s="17">
        <v>-9.21312</v>
      </c>
      <c r="MF55" s="17">
        <v>168.60499999999999</v>
      </c>
      <c r="MG55" s="17">
        <v>154.34972999999999</v>
      </c>
      <c r="MH55" s="17">
        <v>153.51975999999999</v>
      </c>
      <c r="MI55" s="17">
        <v>15.085240000000001</v>
      </c>
      <c r="MJ55" s="17">
        <v>184.06299999999999</v>
      </c>
      <c r="MK55" s="17">
        <v>176.36183</v>
      </c>
      <c r="ML55" s="17"/>
      <c r="MM55" s="17">
        <v>184.06299999999999</v>
      </c>
      <c r="MN55" s="17">
        <v>0</v>
      </c>
      <c r="MO55" s="17"/>
      <c r="MP55" s="17"/>
      <c r="MQ55" s="17">
        <v>0</v>
      </c>
      <c r="MR55" s="17">
        <v>0</v>
      </c>
      <c r="MS55" s="17"/>
      <c r="MT55" s="17"/>
      <c r="MU55" s="17">
        <v>0</v>
      </c>
      <c r="MV55" s="17">
        <v>0</v>
      </c>
      <c r="MW55" s="17"/>
      <c r="MX55" s="17"/>
      <c r="MY55" s="17">
        <v>0</v>
      </c>
      <c r="MZ55" s="17">
        <v>0</v>
      </c>
      <c r="NA55" s="17"/>
      <c r="NB55" s="17"/>
      <c r="NC55" s="17">
        <v>0</v>
      </c>
      <c r="ND55" s="17">
        <v>208.11</v>
      </c>
      <c r="NE55" s="17">
        <v>205.29381000000001</v>
      </c>
      <c r="NF55" s="17">
        <v>205.2938</v>
      </c>
      <c r="NG55" s="17">
        <v>2.8161999999999998</v>
      </c>
      <c r="NH55" s="17">
        <v>100.79</v>
      </c>
      <c r="NI55" s="17">
        <v>102.95515</v>
      </c>
      <c r="NJ55" s="17">
        <v>102.95515</v>
      </c>
      <c r="NK55" s="17">
        <v>-2.1651500000000001</v>
      </c>
      <c r="NL55" s="17">
        <v>8.298</v>
      </c>
      <c r="NM55" s="17">
        <v>7.4573499999999999</v>
      </c>
      <c r="NN55" s="17">
        <v>7.4573499999999999</v>
      </c>
      <c r="NO55" s="17">
        <v>0.84065000000000001</v>
      </c>
      <c r="NP55" s="17">
        <v>5.2089999999999996</v>
      </c>
      <c r="NQ55" s="17">
        <v>4.9172599999999997</v>
      </c>
      <c r="NR55" s="17">
        <v>4.9172599999999997</v>
      </c>
      <c r="NS55" s="17">
        <v>0.29174</v>
      </c>
      <c r="NT55" s="17">
        <v>81.682000000000002</v>
      </c>
      <c r="NU55" s="17">
        <v>102.08</v>
      </c>
      <c r="NV55" s="17">
        <v>74.2273</v>
      </c>
      <c r="NW55" s="17">
        <v>7.4546999999999999</v>
      </c>
      <c r="NX55" s="17"/>
      <c r="NY55" s="17"/>
      <c r="NZ55" s="17"/>
      <c r="OA55" s="17">
        <v>0</v>
      </c>
      <c r="OB55" s="17">
        <v>12.03983</v>
      </c>
      <c r="OC55" s="17">
        <v>12.79</v>
      </c>
      <c r="OD55" s="17">
        <v>11.0992</v>
      </c>
      <c r="OE55" s="17">
        <v>0.94062999999999997</v>
      </c>
      <c r="OF55" s="17"/>
      <c r="OG55" s="17"/>
      <c r="OH55" s="17"/>
      <c r="OI55" s="17">
        <v>0</v>
      </c>
      <c r="OJ55" s="17">
        <v>4.9926700000000004</v>
      </c>
      <c r="OK55" s="17">
        <v>8.1350599999999993</v>
      </c>
      <c r="OL55" s="17">
        <v>20.33764</v>
      </c>
      <c r="OM55" s="17">
        <v>-15.34497</v>
      </c>
      <c r="ON55" s="17">
        <v>0</v>
      </c>
      <c r="OO55" s="17"/>
      <c r="OP55" s="17"/>
      <c r="OQ55" s="17">
        <v>0</v>
      </c>
      <c r="OR55" s="17">
        <v>0</v>
      </c>
      <c r="OS55" s="17"/>
      <c r="OT55" s="17"/>
      <c r="OU55" s="17">
        <v>0</v>
      </c>
      <c r="OV55" s="17">
        <v>0</v>
      </c>
      <c r="OW55" s="17"/>
      <c r="OX55" s="17"/>
      <c r="OY55" s="17">
        <v>0</v>
      </c>
      <c r="OZ55" s="17">
        <v>0</v>
      </c>
      <c r="PA55" s="17"/>
      <c r="PB55" s="17"/>
      <c r="PC55" s="17">
        <v>0</v>
      </c>
      <c r="PD55" s="17">
        <v>0.63</v>
      </c>
      <c r="PE55" s="17">
        <v>0.69</v>
      </c>
      <c r="PF55" s="17">
        <v>0.69</v>
      </c>
      <c r="PG55" s="17">
        <v>-0.06</v>
      </c>
      <c r="PH55" s="17">
        <v>0.93</v>
      </c>
      <c r="PI55" s="17">
        <v>1.4</v>
      </c>
      <c r="PJ55" s="17">
        <v>1.4</v>
      </c>
      <c r="PK55" s="17">
        <v>-0.47</v>
      </c>
      <c r="PL55" s="17">
        <v>2.5169999999999999</v>
      </c>
      <c r="PM55" s="17">
        <v>2.4</v>
      </c>
      <c r="PN55" s="17">
        <v>2.4</v>
      </c>
      <c r="PO55" s="17">
        <v>0.11700000000000001</v>
      </c>
      <c r="PP55" s="17">
        <v>17.702929999999999</v>
      </c>
      <c r="PQ55" s="17">
        <v>16.336290000000002</v>
      </c>
      <c r="PR55" s="17">
        <v>4.2788300000000001</v>
      </c>
      <c r="PS55" s="17">
        <v>13.424099999999999</v>
      </c>
      <c r="PT55" s="17">
        <v>3.3439999999999999</v>
      </c>
      <c r="PU55" s="17">
        <v>3.12</v>
      </c>
      <c r="PV55" s="17">
        <v>3.12</v>
      </c>
      <c r="PW55" s="17">
        <v>0.224</v>
      </c>
      <c r="PX55" s="17">
        <v>0</v>
      </c>
      <c r="PY55" s="17"/>
      <c r="PZ55" s="17">
        <v>3.1</v>
      </c>
      <c r="QA55" s="17">
        <v>-3.1</v>
      </c>
      <c r="QB55" s="17">
        <v>3.59</v>
      </c>
      <c r="QC55" s="17">
        <v>3.5</v>
      </c>
      <c r="QD55" s="17">
        <v>3.5</v>
      </c>
      <c r="QE55" s="17">
        <v>0.09</v>
      </c>
      <c r="QF55" s="17">
        <v>16.71</v>
      </c>
      <c r="QG55" s="17">
        <v>14.975849999999999</v>
      </c>
      <c r="QH55" s="17">
        <v>14.975849999999999</v>
      </c>
      <c r="QI55" s="17">
        <v>1.7341500000000001</v>
      </c>
      <c r="QJ55" s="17">
        <v>0</v>
      </c>
      <c r="QK55" s="17"/>
      <c r="QL55" s="17"/>
      <c r="QM55" s="17">
        <v>0</v>
      </c>
      <c r="QN55" s="17">
        <v>0</v>
      </c>
      <c r="QO55" s="17"/>
      <c r="QP55" s="17"/>
      <c r="QQ55" s="17">
        <v>0</v>
      </c>
      <c r="QR55" s="17">
        <v>22.52</v>
      </c>
      <c r="QS55" s="17">
        <v>27.37</v>
      </c>
      <c r="QT55" s="17">
        <v>21.657499999999999</v>
      </c>
      <c r="QU55" s="17">
        <v>0.86250000000000004</v>
      </c>
      <c r="QV55" s="17">
        <v>69.816000000000003</v>
      </c>
      <c r="QW55" s="17">
        <v>84.84</v>
      </c>
      <c r="QX55" s="17">
        <v>61.787100000000002</v>
      </c>
      <c r="QY55" s="17">
        <v>8.0289000000000001</v>
      </c>
      <c r="QZ55" s="17">
        <v>0</v>
      </c>
      <c r="RA55" s="17"/>
      <c r="RB55" s="17"/>
      <c r="RC55" s="17">
        <v>0</v>
      </c>
      <c r="RD55" s="17">
        <v>2.3559999999999999</v>
      </c>
      <c r="RE55" s="17">
        <v>2.15</v>
      </c>
      <c r="RF55" s="17">
        <v>2.15</v>
      </c>
      <c r="RG55" s="17">
        <v>0.20599999999999999</v>
      </c>
      <c r="RH55" s="17">
        <v>19.943999999999999</v>
      </c>
      <c r="RI55" s="17">
        <v>19.67727</v>
      </c>
      <c r="RJ55" s="17">
        <v>19.67727</v>
      </c>
      <c r="RK55" s="17">
        <v>0.26673000000000002</v>
      </c>
      <c r="RL55" s="17">
        <v>1.68</v>
      </c>
      <c r="RM55" s="17">
        <v>1.68</v>
      </c>
      <c r="RN55" s="17">
        <v>1.68</v>
      </c>
      <c r="RO55" s="17">
        <v>0</v>
      </c>
      <c r="RP55" s="17">
        <v>0</v>
      </c>
      <c r="RQ55" s="17"/>
      <c r="RR55" s="17"/>
      <c r="RS55" s="17">
        <v>0</v>
      </c>
      <c r="RT55" s="17">
        <v>4.5105599999999999</v>
      </c>
      <c r="RU55" s="17">
        <v>4.4000000000000004</v>
      </c>
      <c r="RV55" s="17">
        <v>4.4000000000000004</v>
      </c>
      <c r="RW55" s="17">
        <v>0.11056000000000001</v>
      </c>
      <c r="RX55" s="17"/>
      <c r="RY55" s="17"/>
      <c r="RZ55" s="17"/>
      <c r="SA55" s="17">
        <v>0</v>
      </c>
      <c r="SB55" s="17">
        <v>0</v>
      </c>
      <c r="SC55" s="17"/>
      <c r="SD55" s="17"/>
      <c r="SE55" s="17">
        <v>0</v>
      </c>
      <c r="SF55" s="17">
        <v>5.7080000000000002</v>
      </c>
      <c r="SG55" s="17">
        <v>5.3</v>
      </c>
      <c r="SH55" s="17">
        <v>5.3</v>
      </c>
      <c r="SI55" s="17">
        <v>0.40799999999999997</v>
      </c>
      <c r="SJ55" s="17">
        <v>4.2119999999999997</v>
      </c>
      <c r="SK55" s="17">
        <v>2.7</v>
      </c>
      <c r="SL55" s="17">
        <v>2.7</v>
      </c>
      <c r="SM55" s="17">
        <v>1.512</v>
      </c>
      <c r="SN55" s="17">
        <v>2.71</v>
      </c>
      <c r="SO55" s="17">
        <v>3</v>
      </c>
      <c r="SP55" s="17">
        <v>3</v>
      </c>
      <c r="SQ55" s="17">
        <v>-0.28999999999999998</v>
      </c>
      <c r="SR55" s="17">
        <v>4.32</v>
      </c>
      <c r="SS55" s="17">
        <v>5</v>
      </c>
      <c r="ST55" s="17">
        <v>5</v>
      </c>
      <c r="SU55" s="17">
        <v>-0.68</v>
      </c>
      <c r="SV55" s="17">
        <v>7.6866099999999999</v>
      </c>
      <c r="SW55" s="17">
        <v>21.18</v>
      </c>
      <c r="SX55" s="17">
        <v>16.826699999999999</v>
      </c>
      <c r="SY55" s="17">
        <v>-9.1400900000000007</v>
      </c>
      <c r="SZ55" s="17">
        <v>9.6685400000000001</v>
      </c>
      <c r="TA55" s="17">
        <v>28.07</v>
      </c>
      <c r="TB55" s="17">
        <v>28.898299999999999</v>
      </c>
      <c r="TC55" s="17">
        <v>-19.229759999999999</v>
      </c>
      <c r="TD55" s="17"/>
      <c r="TE55" s="17"/>
      <c r="TF55" s="17"/>
      <c r="TG55" s="17">
        <v>0</v>
      </c>
      <c r="TH55" s="17">
        <v>66.520589999999999</v>
      </c>
      <c r="TI55" s="17">
        <v>89.14</v>
      </c>
      <c r="TJ55" s="17">
        <v>94.92</v>
      </c>
      <c r="TK55" s="17">
        <v>-28.39941</v>
      </c>
      <c r="TL55" s="17">
        <v>89.926220000000001</v>
      </c>
      <c r="TM55" s="17">
        <v>93.08</v>
      </c>
      <c r="TN55" s="17">
        <v>94.83</v>
      </c>
      <c r="TO55" s="17">
        <v>-4.9037800000000002</v>
      </c>
      <c r="TP55" s="17">
        <v>7.2098699999999996</v>
      </c>
      <c r="TQ55" s="17">
        <v>10.69</v>
      </c>
      <c r="TR55" s="17">
        <v>8.8000000000000007</v>
      </c>
      <c r="TS55" s="17">
        <v>-1.59013</v>
      </c>
      <c r="TT55" s="17">
        <v>8.2910699999999995</v>
      </c>
      <c r="TU55" s="17">
        <v>10.17</v>
      </c>
      <c r="TV55" s="17">
        <v>3.84</v>
      </c>
      <c r="TW55" s="17">
        <v>4.4510699999999996</v>
      </c>
      <c r="TX55" s="17"/>
      <c r="TY55" s="17"/>
      <c r="TZ55" s="17"/>
      <c r="UA55" s="17">
        <v>0</v>
      </c>
      <c r="UB55" s="17">
        <v>0</v>
      </c>
      <c r="UC55" s="17">
        <v>4</v>
      </c>
      <c r="UD55" s="17">
        <v>4</v>
      </c>
      <c r="UE55" s="17">
        <v>-4</v>
      </c>
      <c r="UF55" s="17">
        <v>1.583</v>
      </c>
      <c r="UG55" s="17">
        <v>1.6</v>
      </c>
      <c r="UH55" s="17">
        <v>1.6</v>
      </c>
      <c r="UI55" s="17">
        <v>-1.7000000000000001E-2</v>
      </c>
      <c r="UJ55" s="17">
        <v>4.1440000000000001</v>
      </c>
      <c r="UK55" s="17"/>
      <c r="UL55" s="17"/>
      <c r="UM55" s="17">
        <v>4.1440000000000001</v>
      </c>
      <c r="UN55" s="17">
        <v>3.7</v>
      </c>
      <c r="UO55" s="17">
        <v>3.5</v>
      </c>
      <c r="UP55" s="17">
        <v>3.5</v>
      </c>
      <c r="UQ55" s="17">
        <v>0.2</v>
      </c>
      <c r="UR55" s="17">
        <v>4.3</v>
      </c>
      <c r="US55" s="17">
        <v>4</v>
      </c>
      <c r="UT55" s="17">
        <v>4</v>
      </c>
      <c r="UU55" s="17">
        <v>0.3</v>
      </c>
      <c r="UV55" s="17">
        <v>4.5</v>
      </c>
      <c r="UW55" s="17">
        <v>4.0999999999999996</v>
      </c>
      <c r="UX55" s="17">
        <v>4.0999999999999996</v>
      </c>
      <c r="UY55" s="17">
        <v>0.4</v>
      </c>
      <c r="UZ55" s="17">
        <v>11.373379999999999</v>
      </c>
      <c r="VA55" s="17">
        <v>10.45</v>
      </c>
      <c r="VB55" s="17">
        <v>11.1</v>
      </c>
      <c r="VC55" s="17">
        <v>0.27338000000000001</v>
      </c>
      <c r="VD55" s="17">
        <v>0</v>
      </c>
      <c r="VE55" s="17"/>
      <c r="VF55" s="17"/>
      <c r="VG55" s="17">
        <v>0</v>
      </c>
      <c r="VH55" s="17"/>
      <c r="VI55" s="17"/>
      <c r="VJ55" s="17"/>
      <c r="VK55" s="17">
        <v>0</v>
      </c>
      <c r="VL55" s="17">
        <v>0</v>
      </c>
      <c r="VM55" s="17"/>
      <c r="VN55" s="17"/>
      <c r="VO55" s="17">
        <v>0</v>
      </c>
      <c r="VP55" s="17">
        <v>0.63</v>
      </c>
      <c r="VQ55" s="17">
        <v>0.6</v>
      </c>
      <c r="VR55" s="17">
        <v>0.6</v>
      </c>
      <c r="VS55" s="17">
        <v>0.03</v>
      </c>
      <c r="VT55" s="17">
        <v>110.66</v>
      </c>
      <c r="VU55" s="17">
        <v>118.74</v>
      </c>
      <c r="VV55" s="17">
        <v>76</v>
      </c>
      <c r="VW55" s="17">
        <v>34.659999999999997</v>
      </c>
      <c r="VX55" s="17">
        <v>101.42400000000001</v>
      </c>
      <c r="VY55" s="17">
        <v>83.34</v>
      </c>
      <c r="VZ55" s="17">
        <v>83</v>
      </c>
      <c r="WA55" s="17">
        <v>18.423999999999999</v>
      </c>
      <c r="WB55" s="17">
        <v>0</v>
      </c>
      <c r="WC55" s="17"/>
      <c r="WD55" s="17"/>
      <c r="WE55" s="17">
        <v>0</v>
      </c>
      <c r="WF55" s="17">
        <v>2.42</v>
      </c>
      <c r="WG55" s="17">
        <v>2.8</v>
      </c>
      <c r="WH55" s="17">
        <v>2.8</v>
      </c>
      <c r="WI55" s="17">
        <v>-0.38</v>
      </c>
      <c r="WJ55" s="17">
        <v>2.2999999999999998</v>
      </c>
      <c r="WK55" s="17">
        <v>2.2999999999999998</v>
      </c>
      <c r="WL55" s="17">
        <v>2.2999999999999998</v>
      </c>
      <c r="WM55" s="17">
        <v>0</v>
      </c>
      <c r="WN55" s="17">
        <v>2.31</v>
      </c>
      <c r="WO55" s="17">
        <v>2.2999999999999998</v>
      </c>
      <c r="WP55" s="17">
        <v>2.2999999999999998</v>
      </c>
      <c r="WQ55" s="17">
        <v>0.01</v>
      </c>
      <c r="WR55" s="17">
        <v>1.03</v>
      </c>
      <c r="WS55" s="17">
        <v>1.3</v>
      </c>
      <c r="WT55" s="17">
        <v>1.3</v>
      </c>
      <c r="WU55" s="17">
        <v>-0.27</v>
      </c>
      <c r="WV55" s="17"/>
      <c r="WW55" s="17"/>
      <c r="WX55" s="17"/>
      <c r="WY55" s="17">
        <v>0</v>
      </c>
      <c r="WZ55" s="17">
        <v>7.4859999999999998</v>
      </c>
      <c r="XA55" s="17">
        <v>5.0999999999999996</v>
      </c>
      <c r="XB55" s="17">
        <v>5.0999999999999996</v>
      </c>
      <c r="XC55" s="17">
        <v>2.3860000000000001</v>
      </c>
      <c r="XD55" s="17">
        <v>17.949000000000002</v>
      </c>
      <c r="XE55" s="17">
        <v>17.391300000000001</v>
      </c>
      <c r="XF55" s="17">
        <v>17.391300000000001</v>
      </c>
      <c r="XG55" s="17">
        <v>0.55769999999999997</v>
      </c>
      <c r="XH55" s="17">
        <v>9.8780000000000001</v>
      </c>
      <c r="XI55" s="17">
        <v>10</v>
      </c>
      <c r="XJ55" s="17">
        <v>10</v>
      </c>
      <c r="XK55" s="17">
        <v>-0.122</v>
      </c>
      <c r="XL55" s="17">
        <v>9.6</v>
      </c>
      <c r="XM55" s="17">
        <v>10.8</v>
      </c>
      <c r="XN55" s="17">
        <v>10.8</v>
      </c>
      <c r="XO55" s="17">
        <v>-1.2</v>
      </c>
      <c r="XP55" s="17">
        <v>0</v>
      </c>
      <c r="XQ55" s="17"/>
      <c r="XR55" s="17"/>
      <c r="XS55" s="17">
        <v>0</v>
      </c>
      <c r="XT55" s="17">
        <v>0</v>
      </c>
      <c r="XU55" s="17"/>
      <c r="XV55" s="17"/>
      <c r="XW55" s="17">
        <v>0</v>
      </c>
      <c r="XX55" s="17">
        <v>17</v>
      </c>
      <c r="XY55" s="17">
        <v>19</v>
      </c>
      <c r="XZ55" s="17">
        <v>14</v>
      </c>
      <c r="YA55" s="17">
        <v>3</v>
      </c>
      <c r="YB55" s="17">
        <v>13.01</v>
      </c>
      <c r="YC55" s="17">
        <v>19</v>
      </c>
      <c r="YD55" s="17">
        <v>19</v>
      </c>
      <c r="YE55" s="17">
        <v>-5.99</v>
      </c>
      <c r="YF55" s="17">
        <v>9.4209999999999994</v>
      </c>
      <c r="YG55" s="17">
        <v>7.5</v>
      </c>
      <c r="YH55" s="17">
        <v>7.5</v>
      </c>
      <c r="YI55" s="17">
        <v>1.921</v>
      </c>
      <c r="YJ55" s="17">
        <v>11.1858</v>
      </c>
      <c r="YK55" s="17">
        <v>11</v>
      </c>
      <c r="YL55" s="17">
        <v>11</v>
      </c>
      <c r="YM55" s="17">
        <v>0.18579999999999999</v>
      </c>
      <c r="YN55" s="17">
        <v>11.3368</v>
      </c>
      <c r="YO55" s="17">
        <v>12</v>
      </c>
      <c r="YP55" s="17">
        <v>12</v>
      </c>
      <c r="YQ55" s="17">
        <v>-0.66320000000000001</v>
      </c>
    </row>
    <row r="56" spans="1:667" ht="24" customHeight="1" x14ac:dyDescent="0.3">
      <c r="A56" s="1"/>
      <c r="B56" s="18" t="s">
        <v>935</v>
      </c>
      <c r="C56" s="18" t="s">
        <v>74</v>
      </c>
      <c r="D56" s="19">
        <v>100.35</v>
      </c>
      <c r="E56" s="19">
        <v>101.06425</v>
      </c>
      <c r="F56" s="19">
        <v>101.06425</v>
      </c>
      <c r="G56" s="19">
        <v>-0.71425000000000005</v>
      </c>
      <c r="H56" s="19">
        <v>647.82000000000005</v>
      </c>
      <c r="I56" s="19">
        <v>649.92602999999997</v>
      </c>
      <c r="J56" s="19">
        <v>649.92602999999997</v>
      </c>
      <c r="K56" s="19">
        <v>-2.1060300000000001</v>
      </c>
      <c r="L56" s="19">
        <v>216.49</v>
      </c>
      <c r="M56" s="19">
        <v>210.41108</v>
      </c>
      <c r="N56" s="19">
        <v>210.41108</v>
      </c>
      <c r="O56" s="19">
        <v>6.0789200000000001</v>
      </c>
      <c r="P56" s="19">
        <v>0</v>
      </c>
      <c r="Q56" s="19"/>
      <c r="R56" s="19"/>
      <c r="S56" s="19">
        <v>0</v>
      </c>
      <c r="T56" s="19">
        <v>0</v>
      </c>
      <c r="U56" s="19"/>
      <c r="V56" s="19"/>
      <c r="W56" s="19">
        <v>0</v>
      </c>
      <c r="X56" s="19">
        <v>20</v>
      </c>
      <c r="Y56" s="19"/>
      <c r="Z56" s="19"/>
      <c r="AA56" s="19">
        <v>20</v>
      </c>
      <c r="AB56" s="19">
        <v>90.1</v>
      </c>
      <c r="AC56" s="19">
        <v>90</v>
      </c>
      <c r="AD56" s="19">
        <v>86.093010000000007</v>
      </c>
      <c r="AE56" s="19">
        <v>4.0069900000000001</v>
      </c>
      <c r="AF56" s="19">
        <v>0</v>
      </c>
      <c r="AG56" s="19"/>
      <c r="AH56" s="19"/>
      <c r="AI56" s="19">
        <v>0</v>
      </c>
      <c r="AJ56" s="19">
        <v>0</v>
      </c>
      <c r="AK56" s="19"/>
      <c r="AL56" s="19"/>
      <c r="AM56" s="19">
        <v>0</v>
      </c>
      <c r="AN56" s="19">
        <v>180.41</v>
      </c>
      <c r="AO56" s="19">
        <v>190.92008999999999</v>
      </c>
      <c r="AP56" s="19">
        <v>190.92008999999999</v>
      </c>
      <c r="AQ56" s="19">
        <v>-10.51009</v>
      </c>
      <c r="AR56" s="19">
        <v>195.93</v>
      </c>
      <c r="AS56" s="19">
        <v>190.92008999999999</v>
      </c>
      <c r="AT56" s="19">
        <v>190.92008999999999</v>
      </c>
      <c r="AU56" s="19">
        <v>5.0099099999999996</v>
      </c>
      <c r="AV56" s="19">
        <v>195.41</v>
      </c>
      <c r="AW56" s="19">
        <v>190.92008999999999</v>
      </c>
      <c r="AX56" s="19">
        <v>190.92008999999999</v>
      </c>
      <c r="AY56" s="19">
        <v>4.4899100000000001</v>
      </c>
      <c r="AZ56" s="19">
        <v>283.08999999999997</v>
      </c>
      <c r="BA56" s="19">
        <v>287.24013000000002</v>
      </c>
      <c r="BB56" s="19">
        <v>287.24013000000002</v>
      </c>
      <c r="BC56" s="19">
        <v>-4.1501299999999999</v>
      </c>
      <c r="BD56" s="19">
        <v>107.6</v>
      </c>
      <c r="BE56" s="19">
        <v>206.04143999999999</v>
      </c>
      <c r="BF56" s="19">
        <v>206.04143999999999</v>
      </c>
      <c r="BG56" s="19">
        <v>-98.44144</v>
      </c>
      <c r="BH56" s="19">
        <v>76.38</v>
      </c>
      <c r="BI56" s="19">
        <v>103.33009</v>
      </c>
      <c r="BJ56" s="19">
        <v>103.33009</v>
      </c>
      <c r="BK56" s="19">
        <v>-26.950089999999999</v>
      </c>
      <c r="BL56" s="19">
        <v>524.51</v>
      </c>
      <c r="BM56" s="19">
        <v>180.34116</v>
      </c>
      <c r="BN56" s="19">
        <v>480.29262</v>
      </c>
      <c r="BO56" s="19">
        <v>44.217379999999999</v>
      </c>
      <c r="BP56" s="19">
        <v>4.0599999999999996</v>
      </c>
      <c r="BQ56" s="19">
        <v>3.8975900000000001</v>
      </c>
      <c r="BR56" s="19">
        <v>3.8975900000000001</v>
      </c>
      <c r="BS56" s="19">
        <v>0.16241</v>
      </c>
      <c r="BT56" s="19">
        <v>0</v>
      </c>
      <c r="BU56" s="19"/>
      <c r="BV56" s="19"/>
      <c r="BW56" s="19">
        <v>0</v>
      </c>
      <c r="BX56" s="19">
        <v>0</v>
      </c>
      <c r="BY56" s="19"/>
      <c r="BZ56" s="19"/>
      <c r="CA56" s="19">
        <v>0</v>
      </c>
      <c r="CB56" s="19">
        <v>0</v>
      </c>
      <c r="CC56" s="19"/>
      <c r="CD56" s="19"/>
      <c r="CE56" s="19">
        <v>0</v>
      </c>
      <c r="CF56" s="19">
        <v>110.92700000000001</v>
      </c>
      <c r="CG56" s="19">
        <v>114.38334</v>
      </c>
      <c r="CH56" s="19">
        <v>114.38334</v>
      </c>
      <c r="CI56" s="19">
        <v>-3.45634</v>
      </c>
      <c r="CJ56" s="19">
        <v>7.9139999999999997</v>
      </c>
      <c r="CK56" s="19">
        <v>7.1296799999999996</v>
      </c>
      <c r="CL56" s="19">
        <v>7.1296799999999996</v>
      </c>
      <c r="CM56" s="19">
        <v>0.78432000000000002</v>
      </c>
      <c r="CN56" s="19">
        <v>5.2549999999999999</v>
      </c>
      <c r="CO56" s="19">
        <v>3.8284699999999998</v>
      </c>
      <c r="CP56" s="19">
        <v>3.8284699999999998</v>
      </c>
      <c r="CQ56" s="19">
        <v>1.4265300000000001</v>
      </c>
      <c r="CR56" s="19">
        <v>22.512</v>
      </c>
      <c r="CS56" s="19">
        <v>22.280850000000001</v>
      </c>
      <c r="CT56" s="19">
        <v>22.280850000000001</v>
      </c>
      <c r="CU56" s="19">
        <v>0.23114999999999999</v>
      </c>
      <c r="CV56" s="19">
        <v>40.369999999999997</v>
      </c>
      <c r="CW56" s="19">
        <v>32.114100000000001</v>
      </c>
      <c r="CX56" s="19">
        <v>58.176990000000004</v>
      </c>
      <c r="CY56" s="19">
        <v>-17.806989999999999</v>
      </c>
      <c r="CZ56" s="19">
        <v>57.837380000000003</v>
      </c>
      <c r="DA56" s="19">
        <v>63.36092</v>
      </c>
      <c r="DB56" s="19">
        <v>92.429410000000004</v>
      </c>
      <c r="DC56" s="19">
        <v>-34.592030000000001</v>
      </c>
      <c r="DD56" s="19">
        <v>0</v>
      </c>
      <c r="DE56" s="19"/>
      <c r="DF56" s="19"/>
      <c r="DG56" s="19">
        <v>0</v>
      </c>
      <c r="DH56" s="19">
        <v>0</v>
      </c>
      <c r="DI56" s="19"/>
      <c r="DJ56" s="19"/>
      <c r="DK56" s="19">
        <v>0</v>
      </c>
      <c r="DL56" s="19">
        <v>0</v>
      </c>
      <c r="DM56" s="19"/>
      <c r="DN56" s="19"/>
      <c r="DO56" s="19">
        <v>0</v>
      </c>
      <c r="DP56" s="19">
        <v>6.5276899999999998</v>
      </c>
      <c r="DQ56" s="19">
        <v>6.39</v>
      </c>
      <c r="DR56" s="19">
        <v>6.39</v>
      </c>
      <c r="DS56" s="19">
        <v>0.13769000000000001</v>
      </c>
      <c r="DT56" s="19">
        <v>149.52905999999999</v>
      </c>
      <c r="DU56" s="19">
        <v>179.31648000000001</v>
      </c>
      <c r="DV56" s="19"/>
      <c r="DW56" s="19">
        <v>149.52905999999999</v>
      </c>
      <c r="DX56" s="19">
        <v>30.763999999999999</v>
      </c>
      <c r="DY56" s="19">
        <v>32.030839999999998</v>
      </c>
      <c r="DZ56" s="19">
        <v>33.393859999999997</v>
      </c>
      <c r="EA56" s="19">
        <v>-2.6298599999999999</v>
      </c>
      <c r="EB56" s="19">
        <v>30.971219999999999</v>
      </c>
      <c r="EC56" s="19">
        <v>120.20725</v>
      </c>
      <c r="ED56" s="19">
        <v>66.666619999999995</v>
      </c>
      <c r="EE56" s="19">
        <v>-35.695399999999999</v>
      </c>
      <c r="EF56" s="19">
        <v>20.623370000000001</v>
      </c>
      <c r="EG56" s="19">
        <v>20.022960000000001</v>
      </c>
      <c r="EH56" s="19">
        <v>21.083359999999999</v>
      </c>
      <c r="EI56" s="19">
        <v>-0.45999000000000001</v>
      </c>
      <c r="EJ56" s="19">
        <v>17.802990000000001</v>
      </c>
      <c r="EK56" s="19">
        <v>18.700710000000001</v>
      </c>
      <c r="EL56" s="19">
        <v>18.574760000000001</v>
      </c>
      <c r="EM56" s="19">
        <v>-0.77176999999999996</v>
      </c>
      <c r="EN56" s="19">
        <v>12.93155</v>
      </c>
      <c r="EO56" s="19">
        <v>12.56039</v>
      </c>
      <c r="EP56" s="19">
        <v>12.56039</v>
      </c>
      <c r="EQ56" s="19">
        <v>0.37115999999999999</v>
      </c>
      <c r="ER56" s="19">
        <v>57.75</v>
      </c>
      <c r="ES56" s="19">
        <v>62.201410000000003</v>
      </c>
      <c r="ET56" s="19">
        <v>62.2014</v>
      </c>
      <c r="EU56" s="19">
        <v>-4.4513999999999996</v>
      </c>
      <c r="EV56" s="19">
        <v>175.73106000000001</v>
      </c>
      <c r="EW56" s="19">
        <v>184.74316999999999</v>
      </c>
      <c r="EX56" s="19">
        <v>184.74316999999999</v>
      </c>
      <c r="EY56" s="19">
        <v>-9.0121099999999998</v>
      </c>
      <c r="EZ56" s="19">
        <v>176.10856000000001</v>
      </c>
      <c r="FA56" s="19">
        <v>184.74316999999999</v>
      </c>
      <c r="FB56" s="19">
        <v>184.74316999999999</v>
      </c>
      <c r="FC56" s="19">
        <v>-8.6346100000000003</v>
      </c>
      <c r="FD56" s="19">
        <v>180.11369999999999</v>
      </c>
      <c r="FE56" s="19">
        <v>185.29795999999999</v>
      </c>
      <c r="FF56" s="19">
        <v>185.29795999999999</v>
      </c>
      <c r="FG56" s="19">
        <v>-5.1842600000000001</v>
      </c>
      <c r="FH56" s="19">
        <v>85.42</v>
      </c>
      <c r="FI56" s="19">
        <v>87.983080000000001</v>
      </c>
      <c r="FJ56" s="19">
        <v>85.564359999999994</v>
      </c>
      <c r="FK56" s="19">
        <v>-0.14435999999999999</v>
      </c>
      <c r="FL56" s="19">
        <v>0</v>
      </c>
      <c r="FM56" s="19"/>
      <c r="FN56" s="19"/>
      <c r="FO56" s="19">
        <v>0</v>
      </c>
      <c r="FP56" s="19">
        <v>24.49</v>
      </c>
      <c r="FQ56" s="19">
        <v>22.028020000000001</v>
      </c>
      <c r="FR56" s="19">
        <v>21.987310000000001</v>
      </c>
      <c r="FS56" s="19">
        <v>2.5026899999999999</v>
      </c>
      <c r="FT56" s="19">
        <v>16.829999999999998</v>
      </c>
      <c r="FU56" s="19">
        <v>15.25745</v>
      </c>
      <c r="FV56" s="19">
        <v>15.25745</v>
      </c>
      <c r="FW56" s="19">
        <v>1.5725499999999999</v>
      </c>
      <c r="FX56" s="19">
        <v>20.85</v>
      </c>
      <c r="FY56" s="19">
        <v>20.725390000000001</v>
      </c>
      <c r="FZ56" s="19">
        <v>49.207979999999999</v>
      </c>
      <c r="GA56" s="19">
        <v>-28.357980000000001</v>
      </c>
      <c r="GB56" s="19"/>
      <c r="GC56" s="19"/>
      <c r="GD56" s="19"/>
      <c r="GE56" s="19">
        <v>0</v>
      </c>
      <c r="GF56" s="19"/>
      <c r="GG56" s="19"/>
      <c r="GH56" s="19"/>
      <c r="GI56" s="19">
        <v>0</v>
      </c>
      <c r="GJ56" s="19">
        <v>6.8787000000000003</v>
      </c>
      <c r="GK56" s="19">
        <v>6.8787000000000003</v>
      </c>
      <c r="GL56" s="19">
        <v>6.8787000000000003</v>
      </c>
      <c r="GM56" s="19">
        <v>0</v>
      </c>
      <c r="GN56" s="19">
        <v>122.10671000000001</v>
      </c>
      <c r="GO56" s="19">
        <v>122.10671000000001</v>
      </c>
      <c r="GP56" s="19">
        <v>109.83519</v>
      </c>
      <c r="GQ56" s="19">
        <v>12.271520000000001</v>
      </c>
      <c r="GR56" s="19"/>
      <c r="GS56" s="19"/>
      <c r="GT56" s="19"/>
      <c r="GU56" s="19">
        <v>0</v>
      </c>
      <c r="GV56" s="19"/>
      <c r="GW56" s="19"/>
      <c r="GX56" s="19"/>
      <c r="GY56" s="19">
        <v>0</v>
      </c>
      <c r="GZ56" s="19"/>
      <c r="HA56" s="19"/>
      <c r="HB56" s="19"/>
      <c r="HC56" s="19">
        <v>0</v>
      </c>
      <c r="HD56" s="19"/>
      <c r="HE56" s="19"/>
      <c r="HF56" s="19"/>
      <c r="HG56" s="19">
        <v>0</v>
      </c>
      <c r="HH56" s="19">
        <v>82.03</v>
      </c>
      <c r="HI56" s="19">
        <v>79.458579999999998</v>
      </c>
      <c r="HJ56" s="19">
        <v>76.945779999999999</v>
      </c>
      <c r="HK56" s="19">
        <v>5.0842200000000002</v>
      </c>
      <c r="HL56" s="19">
        <v>0</v>
      </c>
      <c r="HM56" s="19"/>
      <c r="HN56" s="19"/>
      <c r="HO56" s="19">
        <v>0</v>
      </c>
      <c r="HP56" s="19">
        <v>0</v>
      </c>
      <c r="HQ56" s="19"/>
      <c r="HR56" s="19"/>
      <c r="HS56" s="19">
        <v>0</v>
      </c>
      <c r="HT56" s="19">
        <v>41.606999999999999</v>
      </c>
      <c r="HU56" s="19">
        <v>45.291899999999998</v>
      </c>
      <c r="HV56" s="19"/>
      <c r="HW56" s="19">
        <v>41.606999999999999</v>
      </c>
      <c r="HX56" s="19">
        <v>0</v>
      </c>
      <c r="HY56" s="19"/>
      <c r="HZ56" s="19"/>
      <c r="IA56" s="19">
        <v>0</v>
      </c>
      <c r="IB56" s="19">
        <v>0</v>
      </c>
      <c r="IC56" s="19"/>
      <c r="ID56" s="19"/>
      <c r="IE56" s="19">
        <v>0</v>
      </c>
      <c r="IF56" s="19">
        <v>0</v>
      </c>
      <c r="IG56" s="19"/>
      <c r="IH56" s="19"/>
      <c r="II56" s="19">
        <v>0</v>
      </c>
      <c r="IJ56" s="19">
        <v>70.21875</v>
      </c>
      <c r="IK56" s="19">
        <v>77.990009999999998</v>
      </c>
      <c r="IL56" s="19">
        <v>87.264409999999998</v>
      </c>
      <c r="IM56" s="19">
        <v>-17.045660000000002</v>
      </c>
      <c r="IN56" s="19">
        <v>85.287999999999997</v>
      </c>
      <c r="IO56" s="19">
        <v>97.13458</v>
      </c>
      <c r="IP56" s="19">
        <v>178.20070999999999</v>
      </c>
      <c r="IQ56" s="19">
        <v>-92.912710000000004</v>
      </c>
      <c r="IR56" s="19">
        <v>85.195400000000006</v>
      </c>
      <c r="IS56" s="19">
        <v>97.13458</v>
      </c>
      <c r="IT56" s="19">
        <v>178.20070999999999</v>
      </c>
      <c r="IU56" s="19">
        <v>-93.005309999999994</v>
      </c>
      <c r="IV56" s="19">
        <v>85.092250000000007</v>
      </c>
      <c r="IW56" s="19">
        <v>97.13458</v>
      </c>
      <c r="IX56" s="19">
        <v>178.20070999999999</v>
      </c>
      <c r="IY56" s="19">
        <v>-93.108459999999994</v>
      </c>
      <c r="IZ56" s="19">
        <v>172.93877000000001</v>
      </c>
      <c r="JA56" s="19">
        <v>146.13941</v>
      </c>
      <c r="JB56" s="19">
        <v>268.10377</v>
      </c>
      <c r="JC56" s="19">
        <v>-95.165000000000006</v>
      </c>
      <c r="JD56" s="19">
        <v>39.57394</v>
      </c>
      <c r="JE56" s="19">
        <v>67.581689999999995</v>
      </c>
      <c r="JF56" s="19">
        <v>73.334339999999997</v>
      </c>
      <c r="JG56" s="19">
        <v>-33.760399999999997</v>
      </c>
      <c r="JH56" s="19">
        <v>28.644939999999998</v>
      </c>
      <c r="JI56" s="19">
        <v>33.892319999999998</v>
      </c>
      <c r="JJ56" s="19">
        <v>36.777279999999998</v>
      </c>
      <c r="JK56" s="19">
        <v>-8.1323399999999992</v>
      </c>
      <c r="JL56" s="19">
        <v>0</v>
      </c>
      <c r="JM56" s="19"/>
      <c r="JN56" s="19"/>
      <c r="JO56" s="19">
        <v>0</v>
      </c>
      <c r="JP56" s="19">
        <v>0</v>
      </c>
      <c r="JQ56" s="19"/>
      <c r="JR56" s="19"/>
      <c r="JS56" s="19">
        <v>0</v>
      </c>
      <c r="JT56" s="19">
        <v>0</v>
      </c>
      <c r="JU56" s="19"/>
      <c r="JV56" s="19"/>
      <c r="JW56" s="19">
        <v>0</v>
      </c>
      <c r="JX56" s="19">
        <v>0</v>
      </c>
      <c r="JY56" s="19"/>
      <c r="JZ56" s="19"/>
      <c r="KA56" s="19">
        <v>0</v>
      </c>
      <c r="KB56" s="19">
        <v>0</v>
      </c>
      <c r="KC56" s="19"/>
      <c r="KD56" s="19"/>
      <c r="KE56" s="19">
        <v>0</v>
      </c>
      <c r="KF56" s="19">
        <v>0</v>
      </c>
      <c r="KG56" s="19"/>
      <c r="KH56" s="19"/>
      <c r="KI56" s="19">
        <v>0</v>
      </c>
      <c r="KJ56" s="19">
        <v>4.3899999999999997</v>
      </c>
      <c r="KK56" s="19"/>
      <c r="KL56" s="19"/>
      <c r="KM56" s="19">
        <v>4.3899999999999997</v>
      </c>
      <c r="KN56" s="19">
        <v>0.93</v>
      </c>
      <c r="KO56" s="19">
        <v>0.90800999999999998</v>
      </c>
      <c r="KP56" s="19">
        <v>0.90800999999999998</v>
      </c>
      <c r="KQ56" s="19">
        <v>2.1989999999999999E-2</v>
      </c>
      <c r="KR56" s="19">
        <v>155.64500000000001</v>
      </c>
      <c r="KS56" s="19">
        <v>158.41310999999999</v>
      </c>
      <c r="KT56" s="19">
        <v>31.30941</v>
      </c>
      <c r="KU56" s="19">
        <v>124.33559</v>
      </c>
      <c r="KV56" s="19">
        <v>91.596000000000004</v>
      </c>
      <c r="KW56" s="19">
        <v>105.00595</v>
      </c>
      <c r="KX56" s="19">
        <v>91.935940000000002</v>
      </c>
      <c r="KY56" s="19">
        <v>-0.33994000000000002</v>
      </c>
      <c r="KZ56" s="19">
        <v>63.511000000000003</v>
      </c>
      <c r="LA56" s="19">
        <v>66.809659999999994</v>
      </c>
      <c r="LB56" s="19">
        <v>66.809659999999994</v>
      </c>
      <c r="LC56" s="19">
        <v>-3.2986599999999999</v>
      </c>
      <c r="LD56" s="19">
        <v>75.825999999999993</v>
      </c>
      <c r="LE56" s="19">
        <v>48.179349999999999</v>
      </c>
      <c r="LF56" s="19">
        <v>48.179349999999999</v>
      </c>
      <c r="LG56" s="19">
        <v>27.646650000000001</v>
      </c>
      <c r="LH56" s="19">
        <v>29.786999999999999</v>
      </c>
      <c r="LI56" s="19">
        <v>29.806760000000001</v>
      </c>
      <c r="LJ56" s="19">
        <v>29.806760000000001</v>
      </c>
      <c r="LK56" s="19">
        <v>-1.976E-2</v>
      </c>
      <c r="LL56" s="19">
        <v>117.982</v>
      </c>
      <c r="LM56" s="19">
        <v>114.15203</v>
      </c>
      <c r="LN56" s="19"/>
      <c r="LO56" s="19">
        <v>117.982</v>
      </c>
      <c r="LP56" s="19">
        <v>48.552</v>
      </c>
      <c r="LQ56" s="19">
        <v>45.993000000000002</v>
      </c>
      <c r="LR56" s="19"/>
      <c r="LS56" s="19">
        <v>48.552</v>
      </c>
      <c r="LT56" s="19">
        <v>49.633000000000003</v>
      </c>
      <c r="LU56" s="19">
        <v>49.666240000000002</v>
      </c>
      <c r="LV56" s="19"/>
      <c r="LW56" s="19">
        <v>49.633000000000003</v>
      </c>
      <c r="LX56" s="19">
        <v>140.55600000000001</v>
      </c>
      <c r="LY56" s="19">
        <v>154.19119000000001</v>
      </c>
      <c r="LZ56" s="19">
        <v>153.06012000000001</v>
      </c>
      <c r="MA56" s="19">
        <v>-12.50412</v>
      </c>
      <c r="MB56" s="19">
        <v>143.54599999999999</v>
      </c>
      <c r="MC56" s="19">
        <v>154.19119000000001</v>
      </c>
      <c r="MD56" s="19">
        <v>153.06012000000001</v>
      </c>
      <c r="ME56" s="19">
        <v>-9.5141200000000001</v>
      </c>
      <c r="MF56" s="19">
        <v>168.31200000000001</v>
      </c>
      <c r="MG56" s="19">
        <v>154.65422000000001</v>
      </c>
      <c r="MH56" s="19">
        <v>153.51975999999999</v>
      </c>
      <c r="MI56" s="19">
        <v>14.79224</v>
      </c>
      <c r="MJ56" s="19">
        <v>184.197</v>
      </c>
      <c r="MK56" s="19"/>
      <c r="ML56" s="19"/>
      <c r="MM56" s="19">
        <v>184.197</v>
      </c>
      <c r="MN56" s="19">
        <v>0</v>
      </c>
      <c r="MO56" s="19"/>
      <c r="MP56" s="19"/>
      <c r="MQ56" s="19">
        <v>0</v>
      </c>
      <c r="MR56" s="19">
        <v>0</v>
      </c>
      <c r="MS56" s="19"/>
      <c r="MT56" s="19"/>
      <c r="MU56" s="19">
        <v>0</v>
      </c>
      <c r="MV56" s="19">
        <v>0</v>
      </c>
      <c r="MW56" s="19"/>
      <c r="MX56" s="19"/>
      <c r="MY56" s="19">
        <v>0</v>
      </c>
      <c r="MZ56" s="19">
        <v>0</v>
      </c>
      <c r="NA56" s="19"/>
      <c r="NB56" s="19"/>
      <c r="NC56" s="19">
        <v>0</v>
      </c>
      <c r="ND56" s="19">
        <v>205.29381000000001</v>
      </c>
      <c r="NE56" s="19">
        <v>205.29381000000001</v>
      </c>
      <c r="NF56" s="19">
        <v>205.2938</v>
      </c>
      <c r="NG56" s="19">
        <v>1.0000000000000001E-5</v>
      </c>
      <c r="NH56" s="19">
        <v>102.95515</v>
      </c>
      <c r="NI56" s="19">
        <v>102.95515</v>
      </c>
      <c r="NJ56" s="19">
        <v>102.95515</v>
      </c>
      <c r="NK56" s="19">
        <v>0</v>
      </c>
      <c r="NL56" s="19">
        <v>8.2899999999999991</v>
      </c>
      <c r="NM56" s="19">
        <v>7.4573499999999999</v>
      </c>
      <c r="NN56" s="19">
        <v>7.4573499999999999</v>
      </c>
      <c r="NO56" s="19">
        <v>0.83265</v>
      </c>
      <c r="NP56" s="19">
        <v>5.22</v>
      </c>
      <c r="NQ56" s="19">
        <v>4.9172599999999997</v>
      </c>
      <c r="NR56" s="19">
        <v>4.9172599999999997</v>
      </c>
      <c r="NS56" s="19">
        <v>0.30274000000000001</v>
      </c>
      <c r="NT56" s="19">
        <v>80.197999999999993</v>
      </c>
      <c r="NU56" s="19">
        <v>101.3</v>
      </c>
      <c r="NV56" s="19">
        <v>73.536299999999997</v>
      </c>
      <c r="NW56" s="19">
        <v>6.6616999999999997</v>
      </c>
      <c r="NX56" s="19"/>
      <c r="NY56" s="19"/>
      <c r="NZ56" s="19"/>
      <c r="OA56" s="19">
        <v>0</v>
      </c>
      <c r="OB56" s="19">
        <v>11.493819999999999</v>
      </c>
      <c r="OC56" s="19">
        <v>12.8</v>
      </c>
      <c r="OD56" s="19">
        <v>11.048999999999999</v>
      </c>
      <c r="OE56" s="19">
        <v>0.44481999999999999</v>
      </c>
      <c r="OF56" s="19"/>
      <c r="OG56" s="19"/>
      <c r="OH56" s="19"/>
      <c r="OI56" s="19">
        <v>0</v>
      </c>
      <c r="OJ56" s="19">
        <v>5.1316100000000002</v>
      </c>
      <c r="OK56" s="19">
        <v>8.1350599999999993</v>
      </c>
      <c r="OL56" s="19">
        <v>20.33764</v>
      </c>
      <c r="OM56" s="19">
        <v>-15.20603</v>
      </c>
      <c r="ON56" s="19">
        <v>0</v>
      </c>
      <c r="OO56" s="19"/>
      <c r="OP56" s="19"/>
      <c r="OQ56" s="19">
        <v>0</v>
      </c>
      <c r="OR56" s="19">
        <v>0</v>
      </c>
      <c r="OS56" s="19"/>
      <c r="OT56" s="19"/>
      <c r="OU56" s="19">
        <v>0</v>
      </c>
      <c r="OV56" s="19"/>
      <c r="OW56" s="19"/>
      <c r="OX56" s="19"/>
      <c r="OY56" s="19">
        <v>0</v>
      </c>
      <c r="OZ56" s="19"/>
      <c r="PA56" s="19"/>
      <c r="PB56" s="19"/>
      <c r="PC56" s="19">
        <v>0</v>
      </c>
      <c r="PD56" s="19">
        <v>0.63</v>
      </c>
      <c r="PE56" s="19">
        <v>0.68</v>
      </c>
      <c r="PF56" s="19">
        <v>0.68</v>
      </c>
      <c r="PG56" s="19">
        <v>-0.05</v>
      </c>
      <c r="PH56" s="19">
        <v>0.95</v>
      </c>
      <c r="PI56" s="19">
        <v>1.4</v>
      </c>
      <c r="PJ56" s="19">
        <v>1.4</v>
      </c>
      <c r="PK56" s="19">
        <v>-0.45</v>
      </c>
      <c r="PL56" s="19">
        <v>2.4940000000000002</v>
      </c>
      <c r="PM56" s="19">
        <v>2.4</v>
      </c>
      <c r="PN56" s="19">
        <v>2.4</v>
      </c>
      <c r="PO56" s="19">
        <v>9.4E-2</v>
      </c>
      <c r="PP56" s="19">
        <v>18.06756</v>
      </c>
      <c r="PQ56" s="19">
        <v>16.336290000000002</v>
      </c>
      <c r="PR56" s="19">
        <v>4.2788300000000001</v>
      </c>
      <c r="PS56" s="19">
        <v>13.788729999999999</v>
      </c>
      <c r="PT56" s="19">
        <v>3.4860000000000002</v>
      </c>
      <c r="PU56" s="19">
        <v>3.12</v>
      </c>
      <c r="PV56" s="19">
        <v>3.12</v>
      </c>
      <c r="PW56" s="19">
        <v>0.36599999999999999</v>
      </c>
      <c r="PX56" s="19">
        <v>0</v>
      </c>
      <c r="PY56" s="19"/>
      <c r="PZ56" s="19">
        <v>3.1</v>
      </c>
      <c r="QA56" s="19">
        <v>-3.1</v>
      </c>
      <c r="QB56" s="19">
        <v>3.601</v>
      </c>
      <c r="QC56" s="19">
        <v>3.5</v>
      </c>
      <c r="QD56" s="19">
        <v>3.5</v>
      </c>
      <c r="QE56" s="19">
        <v>0.10100000000000001</v>
      </c>
      <c r="QF56" s="19">
        <v>16.38</v>
      </c>
      <c r="QG56" s="19">
        <v>14.975849999999999</v>
      </c>
      <c r="QH56" s="19">
        <v>14.975849999999999</v>
      </c>
      <c r="QI56" s="19">
        <v>1.40415</v>
      </c>
      <c r="QJ56" s="19">
        <v>0</v>
      </c>
      <c r="QK56" s="19"/>
      <c r="QL56" s="19"/>
      <c r="QM56" s="19">
        <v>0</v>
      </c>
      <c r="QN56" s="19">
        <v>0</v>
      </c>
      <c r="QO56" s="19"/>
      <c r="QP56" s="19"/>
      <c r="QQ56" s="19">
        <v>0</v>
      </c>
      <c r="QR56" s="19">
        <v>22.242999999999999</v>
      </c>
      <c r="QS56" s="19">
        <v>27.26</v>
      </c>
      <c r="QT56" s="19">
        <v>21.345400000000001</v>
      </c>
      <c r="QU56" s="19">
        <v>0.89759999999999995</v>
      </c>
      <c r="QV56" s="19">
        <v>68.319000000000003</v>
      </c>
      <c r="QW56" s="19">
        <v>85.33</v>
      </c>
      <c r="QX56" s="19">
        <v>61.267499999999998</v>
      </c>
      <c r="QY56" s="19">
        <v>7.0514999999999999</v>
      </c>
      <c r="QZ56" s="19">
        <v>0</v>
      </c>
      <c r="RA56" s="19"/>
      <c r="RB56" s="19"/>
      <c r="RC56" s="19">
        <v>0</v>
      </c>
      <c r="RD56" s="19">
        <v>2.3559999999999999</v>
      </c>
      <c r="RE56" s="19">
        <v>2.15</v>
      </c>
      <c r="RF56" s="19">
        <v>2.15</v>
      </c>
      <c r="RG56" s="19">
        <v>0.20599999999999999</v>
      </c>
      <c r="RH56" s="19">
        <v>19.957000000000001</v>
      </c>
      <c r="RI56" s="19">
        <v>19.67727</v>
      </c>
      <c r="RJ56" s="19">
        <v>19.67727</v>
      </c>
      <c r="RK56" s="19">
        <v>0.27972999999999998</v>
      </c>
      <c r="RL56" s="19">
        <v>1.68</v>
      </c>
      <c r="RM56" s="19">
        <v>1.68</v>
      </c>
      <c r="RN56" s="19">
        <v>1.68</v>
      </c>
      <c r="RO56" s="19">
        <v>0</v>
      </c>
      <c r="RP56" s="19">
        <v>0</v>
      </c>
      <c r="RQ56" s="19"/>
      <c r="RR56" s="19"/>
      <c r="RS56" s="19">
        <v>0</v>
      </c>
      <c r="RT56" s="19">
        <v>4.4581</v>
      </c>
      <c r="RU56" s="19">
        <v>4.4000000000000004</v>
      </c>
      <c r="RV56" s="19">
        <v>4.4000000000000004</v>
      </c>
      <c r="RW56" s="19">
        <v>5.8099999999999999E-2</v>
      </c>
      <c r="RX56" s="19"/>
      <c r="RY56" s="19"/>
      <c r="RZ56" s="19"/>
      <c r="SA56" s="19">
        <v>0</v>
      </c>
      <c r="SB56" s="19">
        <v>0</v>
      </c>
      <c r="SC56" s="19"/>
      <c r="SD56" s="19"/>
      <c r="SE56" s="19">
        <v>0</v>
      </c>
      <c r="SF56" s="19">
        <v>5.74</v>
      </c>
      <c r="SG56" s="19">
        <v>5.3</v>
      </c>
      <c r="SH56" s="19">
        <v>5.3</v>
      </c>
      <c r="SI56" s="19">
        <v>0.44</v>
      </c>
      <c r="SJ56" s="19">
        <v>4.2350000000000003</v>
      </c>
      <c r="SK56" s="19">
        <v>2.7</v>
      </c>
      <c r="SL56" s="19">
        <v>2.7</v>
      </c>
      <c r="SM56" s="19">
        <v>1.5349999999999999</v>
      </c>
      <c r="SN56" s="19">
        <v>2.97</v>
      </c>
      <c r="SO56" s="19">
        <v>3</v>
      </c>
      <c r="SP56" s="19">
        <v>3</v>
      </c>
      <c r="SQ56" s="19">
        <v>-0.03</v>
      </c>
      <c r="SR56" s="19">
        <v>4.55</v>
      </c>
      <c r="SS56" s="19">
        <v>5</v>
      </c>
      <c r="ST56" s="19">
        <v>5</v>
      </c>
      <c r="SU56" s="19">
        <v>-0.45</v>
      </c>
      <c r="SV56" s="19">
        <v>13.305709999999999</v>
      </c>
      <c r="SW56" s="19">
        <v>20.88</v>
      </c>
      <c r="SX56" s="19">
        <v>16.329599999999999</v>
      </c>
      <c r="SY56" s="19">
        <v>-3.0238900000000002</v>
      </c>
      <c r="SZ56" s="19">
        <v>10.49574</v>
      </c>
      <c r="TA56" s="19">
        <v>26.69</v>
      </c>
      <c r="TB56" s="19">
        <v>27.7044</v>
      </c>
      <c r="TC56" s="19">
        <v>-17.208659999999998</v>
      </c>
      <c r="TD56" s="19"/>
      <c r="TE56" s="19"/>
      <c r="TF56" s="19"/>
      <c r="TG56" s="19">
        <v>0</v>
      </c>
      <c r="TH56" s="19">
        <v>73.960740000000001</v>
      </c>
      <c r="TI56" s="19">
        <v>87.38</v>
      </c>
      <c r="TJ56" s="19">
        <v>94.92</v>
      </c>
      <c r="TK56" s="19">
        <v>-20.95926</v>
      </c>
      <c r="TL56" s="19">
        <v>84.741780000000006</v>
      </c>
      <c r="TM56" s="19">
        <v>91.53</v>
      </c>
      <c r="TN56" s="19">
        <v>94.83</v>
      </c>
      <c r="TO56" s="19">
        <v>-10.08822</v>
      </c>
      <c r="TP56" s="19">
        <v>7.5933400000000004</v>
      </c>
      <c r="TQ56" s="19">
        <v>10.29</v>
      </c>
      <c r="TR56" s="19">
        <v>8.8000000000000007</v>
      </c>
      <c r="TS56" s="19">
        <v>-1.2066600000000001</v>
      </c>
      <c r="TT56" s="19">
        <v>6.5480400000000003</v>
      </c>
      <c r="TU56" s="19">
        <v>9.92</v>
      </c>
      <c r="TV56" s="19">
        <v>3.84</v>
      </c>
      <c r="TW56" s="19">
        <v>2.70804</v>
      </c>
      <c r="TX56" s="19"/>
      <c r="TY56" s="19"/>
      <c r="TZ56" s="19"/>
      <c r="UA56" s="19">
        <v>0</v>
      </c>
      <c r="UB56" s="19">
        <v>0</v>
      </c>
      <c r="UC56" s="19">
        <v>4</v>
      </c>
      <c r="UD56" s="19">
        <v>4</v>
      </c>
      <c r="UE56" s="19">
        <v>-4</v>
      </c>
      <c r="UF56" s="19">
        <v>1.6</v>
      </c>
      <c r="UG56" s="19">
        <v>1.6</v>
      </c>
      <c r="UH56" s="19">
        <v>1.6</v>
      </c>
      <c r="UI56" s="19">
        <v>0</v>
      </c>
      <c r="UJ56" s="19">
        <v>4.7850000000000001</v>
      </c>
      <c r="UK56" s="19"/>
      <c r="UL56" s="19"/>
      <c r="UM56" s="19">
        <v>4.7850000000000001</v>
      </c>
      <c r="UN56" s="19">
        <v>3.7</v>
      </c>
      <c r="UO56" s="19">
        <v>3.5</v>
      </c>
      <c r="UP56" s="19">
        <v>3.5</v>
      </c>
      <c r="UQ56" s="19">
        <v>0.2</v>
      </c>
      <c r="UR56" s="19">
        <v>4.3</v>
      </c>
      <c r="US56" s="19">
        <v>4</v>
      </c>
      <c r="UT56" s="19">
        <v>4</v>
      </c>
      <c r="UU56" s="19">
        <v>0.3</v>
      </c>
      <c r="UV56" s="19">
        <v>4.5</v>
      </c>
      <c r="UW56" s="19">
        <v>4.0999999999999996</v>
      </c>
      <c r="UX56" s="19">
        <v>4.0999999999999996</v>
      </c>
      <c r="UY56" s="19">
        <v>0.4</v>
      </c>
      <c r="UZ56" s="19">
        <v>10.63489</v>
      </c>
      <c r="VA56" s="19">
        <v>10.58</v>
      </c>
      <c r="VB56" s="19">
        <v>11.1</v>
      </c>
      <c r="VC56" s="19">
        <v>-0.46511000000000002</v>
      </c>
      <c r="VD56" s="19">
        <v>0</v>
      </c>
      <c r="VE56" s="19"/>
      <c r="VF56" s="19"/>
      <c r="VG56" s="19">
        <v>0</v>
      </c>
      <c r="VH56" s="19"/>
      <c r="VI56" s="19"/>
      <c r="VJ56" s="19"/>
      <c r="VK56" s="19">
        <v>0</v>
      </c>
      <c r="VL56" s="19">
        <v>0</v>
      </c>
      <c r="VM56" s="19"/>
      <c r="VN56" s="19"/>
      <c r="VO56" s="19">
        <v>0</v>
      </c>
      <c r="VP56" s="19">
        <v>0.64700000000000002</v>
      </c>
      <c r="VQ56" s="19">
        <v>0.6</v>
      </c>
      <c r="VR56" s="19">
        <v>0.6</v>
      </c>
      <c r="VS56" s="19">
        <v>4.7E-2</v>
      </c>
      <c r="VT56" s="19">
        <v>104.386</v>
      </c>
      <c r="VU56" s="19">
        <v>119.25</v>
      </c>
      <c r="VV56" s="19">
        <v>70</v>
      </c>
      <c r="VW56" s="19">
        <v>34.386000000000003</v>
      </c>
      <c r="VX56" s="19">
        <v>115.053</v>
      </c>
      <c r="VY56" s="19">
        <v>79.27</v>
      </c>
      <c r="VZ56" s="19">
        <v>79</v>
      </c>
      <c r="WA56" s="19">
        <v>36.052999999999997</v>
      </c>
      <c r="WB56" s="19">
        <v>0</v>
      </c>
      <c r="WC56" s="19"/>
      <c r="WD56" s="19"/>
      <c r="WE56" s="19">
        <v>0</v>
      </c>
      <c r="WF56" s="19">
        <v>2.42</v>
      </c>
      <c r="WG56" s="19">
        <v>2.8</v>
      </c>
      <c r="WH56" s="19">
        <v>2.8</v>
      </c>
      <c r="WI56" s="19">
        <v>-0.38</v>
      </c>
      <c r="WJ56" s="19">
        <v>2.2999999999999998</v>
      </c>
      <c r="WK56" s="19">
        <v>2.2999999999999998</v>
      </c>
      <c r="WL56" s="19">
        <v>2.2999999999999998</v>
      </c>
      <c r="WM56" s="19">
        <v>0</v>
      </c>
      <c r="WN56" s="19">
        <v>2.31</v>
      </c>
      <c r="WO56" s="19">
        <v>2.2999999999999998</v>
      </c>
      <c r="WP56" s="19">
        <v>2.2999999999999998</v>
      </c>
      <c r="WQ56" s="19">
        <v>0.01</v>
      </c>
      <c r="WR56" s="19">
        <v>1.03</v>
      </c>
      <c r="WS56" s="19">
        <v>1.3</v>
      </c>
      <c r="WT56" s="19">
        <v>1.3</v>
      </c>
      <c r="WU56" s="19">
        <v>-0.27</v>
      </c>
      <c r="WV56" s="19"/>
      <c r="WW56" s="19"/>
      <c r="WX56" s="19"/>
      <c r="WY56" s="19">
        <v>0</v>
      </c>
      <c r="WZ56" s="19">
        <v>7.4550000000000001</v>
      </c>
      <c r="XA56" s="19">
        <v>5.0999999999999996</v>
      </c>
      <c r="XB56" s="19">
        <v>5.0999999999999996</v>
      </c>
      <c r="XC56" s="19">
        <v>2.355</v>
      </c>
      <c r="XD56" s="19">
        <v>18.114999999999998</v>
      </c>
      <c r="XE56" s="19">
        <v>17.391300000000001</v>
      </c>
      <c r="XF56" s="19">
        <v>17.391300000000001</v>
      </c>
      <c r="XG56" s="19">
        <v>0.72370000000000001</v>
      </c>
      <c r="XH56" s="19">
        <v>10.028</v>
      </c>
      <c r="XI56" s="19">
        <v>10</v>
      </c>
      <c r="XJ56" s="19">
        <v>10</v>
      </c>
      <c r="XK56" s="19">
        <v>2.8000000000000001E-2</v>
      </c>
      <c r="XL56" s="19">
        <v>9.1</v>
      </c>
      <c r="XM56" s="19">
        <v>10.8</v>
      </c>
      <c r="XN56" s="19">
        <v>10.8</v>
      </c>
      <c r="XO56" s="19">
        <v>-1.7</v>
      </c>
      <c r="XP56" s="19">
        <v>0</v>
      </c>
      <c r="XQ56" s="19"/>
      <c r="XR56" s="19"/>
      <c r="XS56" s="19">
        <v>0</v>
      </c>
      <c r="XT56" s="19">
        <v>0</v>
      </c>
      <c r="XU56" s="19"/>
      <c r="XV56" s="19"/>
      <c r="XW56" s="19">
        <v>0</v>
      </c>
      <c r="XX56" s="19">
        <v>17</v>
      </c>
      <c r="XY56" s="19">
        <v>19</v>
      </c>
      <c r="XZ56" s="19">
        <v>14</v>
      </c>
      <c r="YA56" s="19">
        <v>3</v>
      </c>
      <c r="YB56" s="19">
        <v>19</v>
      </c>
      <c r="YC56" s="19">
        <v>19</v>
      </c>
      <c r="YD56" s="19">
        <v>19</v>
      </c>
      <c r="YE56" s="19">
        <v>0</v>
      </c>
      <c r="YF56" s="19">
        <v>7.5</v>
      </c>
      <c r="YG56" s="19">
        <v>7.5</v>
      </c>
      <c r="YH56" s="19">
        <v>7.5</v>
      </c>
      <c r="YI56" s="19">
        <v>0</v>
      </c>
      <c r="YJ56" s="19">
        <v>11</v>
      </c>
      <c r="YK56" s="19">
        <v>11</v>
      </c>
      <c r="YL56" s="19">
        <v>11</v>
      </c>
      <c r="YM56" s="19">
        <v>0</v>
      </c>
      <c r="YN56" s="19">
        <v>12</v>
      </c>
      <c r="YO56" s="19">
        <v>12</v>
      </c>
      <c r="YP56" s="19">
        <v>12</v>
      </c>
      <c r="YQ56" s="19">
        <v>0</v>
      </c>
    </row>
    <row r="57" spans="1:667" ht="25.05" customHeight="1" x14ac:dyDescent="0.3">
      <c r="A57" s="1"/>
      <c r="B57" s="215" t="s">
        <v>2390</v>
      </c>
      <c r="C57" s="216"/>
      <c r="D57" s="20">
        <v>1837.0550000000001</v>
      </c>
      <c r="E57" s="20">
        <v>1728.1077250000001</v>
      </c>
      <c r="F57" s="20">
        <v>1897.183415</v>
      </c>
      <c r="G57" s="20"/>
      <c r="H57" s="20">
        <v>15575.985000000001</v>
      </c>
      <c r="I57" s="20">
        <v>15598.22472</v>
      </c>
      <c r="J57" s="20">
        <v>15598.22472</v>
      </c>
      <c r="K57" s="20"/>
      <c r="L57" s="20">
        <v>5189.26</v>
      </c>
      <c r="M57" s="20">
        <v>5049.8659200000002</v>
      </c>
      <c r="N57" s="20">
        <v>5049.8659200000002</v>
      </c>
      <c r="O57" s="20"/>
      <c r="P57" s="20">
        <v>0</v>
      </c>
      <c r="Q57" s="20">
        <v>0</v>
      </c>
      <c r="R57" s="20">
        <v>0</v>
      </c>
      <c r="S57" s="20"/>
      <c r="T57" s="20">
        <v>0</v>
      </c>
      <c r="U57" s="20">
        <v>0</v>
      </c>
      <c r="V57" s="20">
        <v>0</v>
      </c>
      <c r="W57" s="20"/>
      <c r="X57" s="20">
        <v>660.55</v>
      </c>
      <c r="Y57" s="20">
        <v>649.68608500000005</v>
      </c>
      <c r="Z57" s="20">
        <v>546.74926500000004</v>
      </c>
      <c r="AA57" s="20"/>
      <c r="AB57" s="20">
        <v>2217.5</v>
      </c>
      <c r="AC57" s="20">
        <v>2086.5</v>
      </c>
      <c r="AD57" s="20">
        <v>2066.2319950000001</v>
      </c>
      <c r="AE57" s="20"/>
      <c r="AF57" s="20">
        <v>0</v>
      </c>
      <c r="AG57" s="20">
        <v>0</v>
      </c>
      <c r="AH57" s="20">
        <v>0</v>
      </c>
      <c r="AI57" s="20"/>
      <c r="AJ57" s="20">
        <v>885.38599999999997</v>
      </c>
      <c r="AK57" s="20">
        <v>698.89028499999995</v>
      </c>
      <c r="AL57" s="20">
        <v>874.48607500000003</v>
      </c>
      <c r="AM57" s="20"/>
      <c r="AN57" s="20">
        <v>4337.87</v>
      </c>
      <c r="AO57" s="20">
        <v>4466.1130949999997</v>
      </c>
      <c r="AP57" s="20">
        <v>4568.3175600000004</v>
      </c>
      <c r="AQ57" s="20"/>
      <c r="AR57" s="20">
        <v>4692.5200000000004</v>
      </c>
      <c r="AS57" s="20">
        <v>4466.1130949999997</v>
      </c>
      <c r="AT57" s="20">
        <v>4568.3175600000004</v>
      </c>
      <c r="AU57" s="20"/>
      <c r="AV57" s="20">
        <v>4705.6750000000002</v>
      </c>
      <c r="AW57" s="20">
        <v>4466.1130949999997</v>
      </c>
      <c r="AX57" s="20">
        <v>4568.3175600000004</v>
      </c>
      <c r="AY57" s="20"/>
      <c r="AZ57" s="20">
        <v>6738.0050000000001</v>
      </c>
      <c r="BA57" s="20">
        <v>6719.287155</v>
      </c>
      <c r="BB57" s="20">
        <v>6873.05422</v>
      </c>
      <c r="BC57" s="20"/>
      <c r="BD57" s="20">
        <v>4788.96</v>
      </c>
      <c r="BE57" s="20">
        <v>4944.9944400000004</v>
      </c>
      <c r="BF57" s="20">
        <v>4944.9945600000001</v>
      </c>
      <c r="BG57" s="20"/>
      <c r="BH57" s="20">
        <v>2460.3000000000002</v>
      </c>
      <c r="BI57" s="20">
        <v>2479.9221050000001</v>
      </c>
      <c r="BJ57" s="20">
        <v>2479.9221600000001</v>
      </c>
      <c r="BK57" s="20"/>
      <c r="BL57" s="20">
        <v>5366.39</v>
      </c>
      <c r="BM57" s="20">
        <v>3859.0145649999999</v>
      </c>
      <c r="BN57" s="20">
        <v>6322.0561550000002</v>
      </c>
      <c r="BO57" s="20"/>
      <c r="BP57" s="20">
        <v>97.61</v>
      </c>
      <c r="BQ57" s="20">
        <v>93.542159999999996</v>
      </c>
      <c r="BR57" s="20">
        <v>93.542159999999996</v>
      </c>
      <c r="BS57" s="20"/>
      <c r="BT57" s="20">
        <v>0</v>
      </c>
      <c r="BU57" s="20">
        <v>0</v>
      </c>
      <c r="BV57" s="20">
        <v>0</v>
      </c>
      <c r="BW57" s="20"/>
      <c r="BX57" s="20">
        <v>0</v>
      </c>
      <c r="BY57" s="20">
        <v>0</v>
      </c>
      <c r="BZ57" s="20">
        <v>0</v>
      </c>
      <c r="CA57" s="20"/>
      <c r="CB57" s="20">
        <v>0</v>
      </c>
      <c r="CC57" s="20">
        <v>0</v>
      </c>
      <c r="CD57" s="20">
        <v>0</v>
      </c>
      <c r="CE57" s="20"/>
      <c r="CF57" s="20">
        <v>2619.6089999999999</v>
      </c>
      <c r="CG57" s="20">
        <v>2745.2001599999999</v>
      </c>
      <c r="CH57" s="20">
        <v>2745.2001599999999</v>
      </c>
      <c r="CI57" s="20"/>
      <c r="CJ57" s="20">
        <v>184.01300000000001</v>
      </c>
      <c r="CK57" s="20">
        <v>171.11232000000001</v>
      </c>
      <c r="CL57" s="20">
        <v>171.11232000000001</v>
      </c>
      <c r="CM57" s="20"/>
      <c r="CN57" s="20">
        <v>124.6855</v>
      </c>
      <c r="CO57" s="20">
        <v>91.883279999999999</v>
      </c>
      <c r="CP57" s="20">
        <v>91.883279999999999</v>
      </c>
      <c r="CQ57" s="20"/>
      <c r="CR57" s="20">
        <v>446.78250000000003</v>
      </c>
      <c r="CS57" s="20">
        <v>347.42571500000003</v>
      </c>
      <c r="CT57" s="20">
        <v>480.30356999999998</v>
      </c>
      <c r="CU57" s="20"/>
      <c r="CV57" s="20">
        <v>1322.645</v>
      </c>
      <c r="CW57" s="20">
        <v>1130.44337</v>
      </c>
      <c r="CX57" s="20">
        <v>1245.3591449999999</v>
      </c>
      <c r="CY57" s="20"/>
      <c r="CZ57" s="20">
        <v>1916.163575</v>
      </c>
      <c r="DA57" s="20">
        <v>2041.32564</v>
      </c>
      <c r="DB57" s="20">
        <v>1807.6802250000001</v>
      </c>
      <c r="DC57" s="20"/>
      <c r="DD57" s="20">
        <v>0</v>
      </c>
      <c r="DE57" s="20">
        <v>0</v>
      </c>
      <c r="DF57" s="20">
        <v>0</v>
      </c>
      <c r="DG57" s="20"/>
      <c r="DH57" s="20">
        <v>1208.7815499999999</v>
      </c>
      <c r="DI57" s="20">
        <v>1471.6777850000001</v>
      </c>
      <c r="DJ57" s="20">
        <v>1039.1063799999999</v>
      </c>
      <c r="DK57" s="20"/>
      <c r="DL57" s="20">
        <v>0</v>
      </c>
      <c r="DM57" s="20">
        <v>0</v>
      </c>
      <c r="DN57" s="20">
        <v>117.128635</v>
      </c>
      <c r="DO57" s="20"/>
      <c r="DP57" s="20">
        <v>153.26282</v>
      </c>
      <c r="DQ57" s="20">
        <v>153.36000000000001</v>
      </c>
      <c r="DR57" s="20">
        <v>153.36000000000001</v>
      </c>
      <c r="DS57" s="20"/>
      <c r="DT57" s="20">
        <v>1163.2438549999999</v>
      </c>
      <c r="DU57" s="20">
        <v>711.48556499999995</v>
      </c>
      <c r="DV57" s="20">
        <v>1276.7190499999999</v>
      </c>
      <c r="DW57" s="20"/>
      <c r="DX57" s="20">
        <v>761.01800000000003</v>
      </c>
      <c r="DY57" s="20">
        <v>789.18541000000005</v>
      </c>
      <c r="DZ57" s="20">
        <v>801.45263999999997</v>
      </c>
      <c r="EA57" s="20"/>
      <c r="EB57" s="20">
        <v>1217.330375</v>
      </c>
      <c r="EC57" s="20">
        <v>1062.6931999999999</v>
      </c>
      <c r="ED57" s="20">
        <v>1311.5489250000001</v>
      </c>
      <c r="EE57" s="20"/>
      <c r="EF57" s="20">
        <v>511.58475499999997</v>
      </c>
      <c r="EG57" s="20">
        <v>496.45704000000001</v>
      </c>
      <c r="EH57" s="20">
        <v>506.00063999999998</v>
      </c>
      <c r="EI57" s="20"/>
      <c r="EJ57" s="20">
        <v>416.68176</v>
      </c>
      <c r="EK57" s="20">
        <v>440.84739999999999</v>
      </c>
      <c r="EL57" s="20">
        <v>440.64114499999999</v>
      </c>
      <c r="EM57" s="20"/>
      <c r="EN57" s="20">
        <v>308.84106500000001</v>
      </c>
      <c r="EO57" s="20">
        <v>301.44934999999998</v>
      </c>
      <c r="EP57" s="20">
        <v>301.44936000000001</v>
      </c>
      <c r="EQ57" s="20"/>
      <c r="ER57" s="20">
        <v>1357.895</v>
      </c>
      <c r="ES57" s="20">
        <v>1492.8337100000001</v>
      </c>
      <c r="ET57" s="20">
        <v>1492.8335999999999</v>
      </c>
      <c r="EU57" s="20"/>
      <c r="EV57" s="20">
        <v>4250.9214549999997</v>
      </c>
      <c r="EW57" s="20">
        <v>4094.72579</v>
      </c>
      <c r="EX57" s="20">
        <v>4165.78683</v>
      </c>
      <c r="EY57" s="20"/>
      <c r="EZ57" s="20">
        <v>4260.1729599999999</v>
      </c>
      <c r="FA57" s="20">
        <v>4094.72579</v>
      </c>
      <c r="FB57" s="20">
        <v>4165.78683</v>
      </c>
      <c r="FC57" s="20"/>
      <c r="FD57" s="20">
        <v>4340.4668799999999</v>
      </c>
      <c r="FE57" s="20">
        <v>4107.0223150000002</v>
      </c>
      <c r="FF57" s="20">
        <v>4178.2967950000002</v>
      </c>
      <c r="FG57" s="20"/>
      <c r="FH57" s="20">
        <v>2011.1785</v>
      </c>
      <c r="FI57" s="20">
        <v>2009.139345</v>
      </c>
      <c r="FJ57" s="20">
        <v>1667.70912</v>
      </c>
      <c r="FK57" s="20"/>
      <c r="FL57" s="20">
        <v>412.4255</v>
      </c>
      <c r="FM57" s="20">
        <v>283.91545500000001</v>
      </c>
      <c r="FN57" s="20">
        <v>575.98833500000001</v>
      </c>
      <c r="FO57" s="20"/>
      <c r="FP57" s="20">
        <v>537.63</v>
      </c>
      <c r="FQ57" s="20">
        <v>515.70739500000002</v>
      </c>
      <c r="FR57" s="20">
        <v>522.60888999999997</v>
      </c>
      <c r="FS57" s="20"/>
      <c r="FT57" s="20">
        <v>254.47499999999999</v>
      </c>
      <c r="FU57" s="20">
        <v>244.11920000000001</v>
      </c>
      <c r="FV57" s="20">
        <v>244.11920000000001</v>
      </c>
      <c r="FW57" s="20"/>
      <c r="FX57" s="20">
        <v>1215.0429999999999</v>
      </c>
      <c r="FY57" s="20">
        <v>1276.92227</v>
      </c>
      <c r="FZ57" s="20">
        <v>1343.4152650000001</v>
      </c>
      <c r="GA57" s="20"/>
      <c r="GB57" s="20">
        <v>0</v>
      </c>
      <c r="GC57" s="20">
        <v>0</v>
      </c>
      <c r="GD57" s="20">
        <v>0</v>
      </c>
      <c r="GE57" s="20"/>
      <c r="GF57" s="20">
        <v>0</v>
      </c>
      <c r="GG57" s="20">
        <v>0</v>
      </c>
      <c r="GH57" s="20">
        <v>0</v>
      </c>
      <c r="GI57" s="20"/>
      <c r="GJ57" s="20">
        <v>124.99935000000001</v>
      </c>
      <c r="GK57" s="20">
        <v>165.08879999999999</v>
      </c>
      <c r="GL57" s="20">
        <v>165.08879999999999</v>
      </c>
      <c r="GM57" s="20"/>
      <c r="GN57" s="20">
        <v>1727.1533549999999</v>
      </c>
      <c r="GO57" s="20">
        <v>1573.7802349999999</v>
      </c>
      <c r="GP57" s="20">
        <v>1698.301995</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1389.4</v>
      </c>
      <c r="HI57" s="20">
        <v>1336.20029</v>
      </c>
      <c r="HJ57" s="20">
        <v>1629.1907650000001</v>
      </c>
      <c r="HK57" s="20"/>
      <c r="HL57" s="20">
        <v>173.99350000000001</v>
      </c>
      <c r="HM57" s="20">
        <v>120.49999</v>
      </c>
      <c r="HN57" s="20">
        <v>539.35787500000004</v>
      </c>
      <c r="HO57" s="20"/>
      <c r="HP57" s="20">
        <v>0</v>
      </c>
      <c r="HQ57" s="20">
        <v>0</v>
      </c>
      <c r="HR57" s="20">
        <v>0</v>
      </c>
      <c r="HS57" s="20"/>
      <c r="HT57" s="20">
        <v>1009.6715</v>
      </c>
      <c r="HU57" s="20">
        <v>1054.4144449999999</v>
      </c>
      <c r="HV57" s="20">
        <v>543.50279999999998</v>
      </c>
      <c r="HW57" s="20"/>
      <c r="HX57" s="20">
        <v>0</v>
      </c>
      <c r="HY57" s="20">
        <v>0</v>
      </c>
      <c r="HZ57" s="20">
        <v>0</v>
      </c>
      <c r="IA57" s="20"/>
      <c r="IB57" s="20">
        <v>0</v>
      </c>
      <c r="IC57" s="20">
        <v>0</v>
      </c>
      <c r="ID57" s="20">
        <v>0</v>
      </c>
      <c r="IE57" s="20"/>
      <c r="IF57" s="20">
        <v>321.45759500000003</v>
      </c>
      <c r="IG57" s="20">
        <v>239.85</v>
      </c>
      <c r="IH57" s="20">
        <v>0</v>
      </c>
      <c r="II57" s="20"/>
      <c r="IJ57" s="20">
        <v>1644.254895</v>
      </c>
      <c r="IK57" s="20">
        <v>1704.427005</v>
      </c>
      <c r="IL57" s="20">
        <v>1622.6075049999999</v>
      </c>
      <c r="IM57" s="20"/>
      <c r="IN57" s="20">
        <v>3847.0828499999998</v>
      </c>
      <c r="IO57" s="20">
        <v>3927.077585</v>
      </c>
      <c r="IP57" s="20">
        <v>4121.1043550000004</v>
      </c>
      <c r="IQ57" s="20"/>
      <c r="IR57" s="20">
        <v>3806.6544600000002</v>
      </c>
      <c r="IS57" s="20">
        <v>3927.077585</v>
      </c>
      <c r="IT57" s="20">
        <v>4121.1043550000004</v>
      </c>
      <c r="IU57" s="20"/>
      <c r="IV57" s="20">
        <v>4439.3225149999998</v>
      </c>
      <c r="IW57" s="20">
        <v>3927.077585</v>
      </c>
      <c r="IX57" s="20">
        <v>4121.1043550000004</v>
      </c>
      <c r="IY57" s="20"/>
      <c r="IZ57" s="20">
        <v>5977.957555</v>
      </c>
      <c r="JA57" s="20">
        <v>5908.3059000000003</v>
      </c>
      <c r="JB57" s="20">
        <v>6200.2201150000001</v>
      </c>
      <c r="JC57" s="20"/>
      <c r="JD57" s="20">
        <v>1542.0398049999999</v>
      </c>
      <c r="JE57" s="20">
        <v>1453.160995</v>
      </c>
      <c r="JF57" s="20">
        <v>1574.754295</v>
      </c>
      <c r="JG57" s="20"/>
      <c r="JH57" s="20">
        <v>798.48519999999996</v>
      </c>
      <c r="JI57" s="20">
        <v>728.76238999999998</v>
      </c>
      <c r="JJ57" s="20">
        <v>789.74163499999997</v>
      </c>
      <c r="JK57" s="20"/>
      <c r="JL57" s="20">
        <v>0</v>
      </c>
      <c r="JM57" s="20">
        <v>1890.5</v>
      </c>
      <c r="JN57" s="20">
        <v>995</v>
      </c>
      <c r="JO57" s="20"/>
      <c r="JP57" s="20">
        <v>0</v>
      </c>
      <c r="JQ57" s="20">
        <v>1890.5</v>
      </c>
      <c r="JR57" s="20">
        <v>995</v>
      </c>
      <c r="JS57" s="20"/>
      <c r="JT57" s="20">
        <v>0</v>
      </c>
      <c r="JU57" s="20">
        <v>1890.5</v>
      </c>
      <c r="JV57" s="20">
        <v>1612</v>
      </c>
      <c r="JW57" s="20"/>
      <c r="JX57" s="20">
        <v>0</v>
      </c>
      <c r="JY57" s="20">
        <v>0</v>
      </c>
      <c r="JZ57" s="20">
        <v>0</v>
      </c>
      <c r="KA57" s="20"/>
      <c r="KB57" s="20">
        <v>0</v>
      </c>
      <c r="KC57" s="20">
        <v>0</v>
      </c>
      <c r="KD57" s="20">
        <v>0</v>
      </c>
      <c r="KE57" s="20"/>
      <c r="KF57" s="20">
        <v>1.6559999999999999</v>
      </c>
      <c r="KG57" s="20">
        <v>1.8</v>
      </c>
      <c r="KH57" s="20">
        <v>1.8</v>
      </c>
      <c r="KI57" s="20"/>
      <c r="KJ57" s="20">
        <v>105.4265</v>
      </c>
      <c r="KK57" s="20">
        <v>0</v>
      </c>
      <c r="KL57" s="20">
        <v>0</v>
      </c>
      <c r="KM57" s="20"/>
      <c r="KN57" s="20">
        <v>10.657500000000001</v>
      </c>
      <c r="KO57" s="20">
        <v>21.79224</v>
      </c>
      <c r="KP57" s="20">
        <v>21.79224</v>
      </c>
      <c r="KQ57" s="20"/>
      <c r="KR57" s="20">
        <v>3123.5520000000001</v>
      </c>
      <c r="KS57" s="20">
        <v>3457.6348899999998</v>
      </c>
      <c r="KT57" s="20">
        <v>3582.9999950000001</v>
      </c>
      <c r="KU57" s="20"/>
      <c r="KV57" s="20">
        <v>2167.2984999999999</v>
      </c>
      <c r="KW57" s="20">
        <v>2047.7861849999999</v>
      </c>
      <c r="KX57" s="20">
        <v>2206.4623750000001</v>
      </c>
      <c r="KY57" s="20"/>
      <c r="KZ57" s="20">
        <v>1170.825</v>
      </c>
      <c r="LA57" s="20">
        <v>1603.43184</v>
      </c>
      <c r="LB57" s="20">
        <v>1603.43184</v>
      </c>
      <c r="LC57" s="20"/>
      <c r="LD57" s="20">
        <v>1116.5229999999999</v>
      </c>
      <c r="LE57" s="20">
        <v>1156.3044</v>
      </c>
      <c r="LF57" s="20">
        <v>1156.3044</v>
      </c>
      <c r="LG57" s="20"/>
      <c r="LH57" s="20">
        <v>686.4425</v>
      </c>
      <c r="LI57" s="20">
        <v>704.97768499999995</v>
      </c>
      <c r="LJ57" s="20">
        <v>715.36224000000004</v>
      </c>
      <c r="LK57" s="20"/>
      <c r="LL57" s="20">
        <v>666.82650000000001</v>
      </c>
      <c r="LM57" s="20">
        <v>538.93133499999999</v>
      </c>
      <c r="LN57" s="20">
        <v>0</v>
      </c>
      <c r="LO57" s="20"/>
      <c r="LP57" s="20">
        <v>242.96850000000001</v>
      </c>
      <c r="LQ57" s="20">
        <v>129.02571499999999</v>
      </c>
      <c r="LR57" s="20">
        <v>0</v>
      </c>
      <c r="LS57" s="20"/>
      <c r="LT57" s="20">
        <v>223.22</v>
      </c>
      <c r="LU57" s="20">
        <v>148.99871999999999</v>
      </c>
      <c r="LV57" s="20">
        <v>0</v>
      </c>
      <c r="LW57" s="20"/>
      <c r="LX57" s="20">
        <v>3375.817</v>
      </c>
      <c r="LY57" s="20">
        <v>3574.5681549999999</v>
      </c>
      <c r="LZ57" s="20">
        <v>3630.1386600000001</v>
      </c>
      <c r="MA57" s="20"/>
      <c r="MB57" s="20">
        <v>3446.9295000000002</v>
      </c>
      <c r="MC57" s="20">
        <v>3574.5681549999999</v>
      </c>
      <c r="MD57" s="20">
        <v>3630.1386600000001</v>
      </c>
      <c r="ME57" s="20"/>
      <c r="MF57" s="20">
        <v>3990.9169999999999</v>
      </c>
      <c r="MG57" s="20">
        <v>3585.3025750000002</v>
      </c>
      <c r="MH57" s="20">
        <v>3641.0399649999999</v>
      </c>
      <c r="MI57" s="20"/>
      <c r="MJ57" s="20">
        <v>4247.26</v>
      </c>
      <c r="MK57" s="20">
        <v>2683.59456</v>
      </c>
      <c r="ML57" s="20">
        <v>1257.25388</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4979.0433750000002</v>
      </c>
      <c r="NE57" s="20">
        <v>4465.8413</v>
      </c>
      <c r="NF57" s="20">
        <v>4568.6368549999997</v>
      </c>
      <c r="NG57" s="20"/>
      <c r="NH57" s="20">
        <v>2420.892715</v>
      </c>
      <c r="NI57" s="20">
        <v>2239.626135</v>
      </c>
      <c r="NJ57" s="20">
        <v>2291.1783</v>
      </c>
      <c r="NK57" s="20"/>
      <c r="NL57" s="20">
        <v>198.00800000000001</v>
      </c>
      <c r="NM57" s="20">
        <v>175.51155499999999</v>
      </c>
      <c r="NN57" s="20">
        <v>175.69724500000001</v>
      </c>
      <c r="NO57" s="20"/>
      <c r="NP57" s="20">
        <v>125.751</v>
      </c>
      <c r="NQ57" s="20">
        <v>115.90945499999999</v>
      </c>
      <c r="NR57" s="20">
        <v>114.406335</v>
      </c>
      <c r="NS57" s="20"/>
      <c r="NT57" s="20">
        <v>2589.6064999999999</v>
      </c>
      <c r="NU57" s="20">
        <v>2288.7968999999998</v>
      </c>
      <c r="NV57" s="20">
        <v>1977.13815</v>
      </c>
      <c r="NW57" s="20"/>
      <c r="NX57" s="20">
        <v>617.19000000000005</v>
      </c>
      <c r="NY57" s="20">
        <v>490.94</v>
      </c>
      <c r="NZ57" s="20">
        <v>490.94</v>
      </c>
      <c r="OA57" s="20"/>
      <c r="OB57" s="20">
        <v>253.48119</v>
      </c>
      <c r="OC57" s="20">
        <v>270.85595000000001</v>
      </c>
      <c r="OD57" s="20">
        <v>280.33375000000001</v>
      </c>
      <c r="OE57" s="20"/>
      <c r="OF57" s="20">
        <v>0</v>
      </c>
      <c r="OG57" s="20">
        <v>0</v>
      </c>
      <c r="OH57" s="20">
        <v>0</v>
      </c>
      <c r="OI57" s="20"/>
      <c r="OJ57" s="20">
        <v>124.19436</v>
      </c>
      <c r="OK57" s="20">
        <v>323.36784499999999</v>
      </c>
      <c r="OL57" s="20">
        <v>488.10336000000001</v>
      </c>
      <c r="OM57" s="20"/>
      <c r="ON57" s="20">
        <v>0</v>
      </c>
      <c r="OO57" s="20">
        <v>0</v>
      </c>
      <c r="OP57" s="20">
        <v>0</v>
      </c>
      <c r="OQ57" s="20"/>
      <c r="OR57" s="20">
        <v>0</v>
      </c>
      <c r="OS57" s="20">
        <v>0</v>
      </c>
      <c r="OT57" s="20">
        <v>0</v>
      </c>
      <c r="OU57" s="20"/>
      <c r="OV57" s="20">
        <v>1581.3050000000001</v>
      </c>
      <c r="OW57" s="20">
        <v>1578.7527500000001</v>
      </c>
      <c r="OX57" s="20">
        <v>1578.7527500000001</v>
      </c>
      <c r="OY57" s="20"/>
      <c r="OZ57" s="20">
        <v>803.81500000000005</v>
      </c>
      <c r="PA57" s="20">
        <v>817.26</v>
      </c>
      <c r="PB57" s="20">
        <v>817.26</v>
      </c>
      <c r="PC57" s="20"/>
      <c r="PD57" s="20">
        <v>15.865</v>
      </c>
      <c r="PE57" s="20">
        <v>14.255000000000001</v>
      </c>
      <c r="PF57" s="20">
        <v>14.255000000000001</v>
      </c>
      <c r="PG57" s="20"/>
      <c r="PH57" s="20">
        <v>24.56</v>
      </c>
      <c r="PI57" s="20">
        <v>33.6</v>
      </c>
      <c r="PJ57" s="20">
        <v>33.6</v>
      </c>
      <c r="PK57" s="20"/>
      <c r="PL57" s="20">
        <v>60.4345</v>
      </c>
      <c r="PM57" s="20">
        <v>57.6</v>
      </c>
      <c r="PN57" s="20">
        <v>57.6</v>
      </c>
      <c r="PO57" s="20"/>
      <c r="PP57" s="20">
        <v>439.98079000000001</v>
      </c>
      <c r="PQ57" s="20">
        <v>265.46826499999997</v>
      </c>
      <c r="PR57" s="20">
        <v>102.69192</v>
      </c>
      <c r="PS57" s="20"/>
      <c r="PT57" s="20">
        <v>80.774500000000003</v>
      </c>
      <c r="PU57" s="20">
        <v>74.88</v>
      </c>
      <c r="PV57" s="20">
        <v>74.88</v>
      </c>
      <c r="PW57" s="20"/>
      <c r="PX57" s="20">
        <v>0</v>
      </c>
      <c r="PY57" s="20">
        <v>46.5</v>
      </c>
      <c r="PZ57" s="20">
        <v>74.400000000000006</v>
      </c>
      <c r="QA57" s="20"/>
      <c r="QB57" s="20">
        <v>85.909000000000006</v>
      </c>
      <c r="QC57" s="20">
        <v>84</v>
      </c>
      <c r="QD57" s="20">
        <v>84</v>
      </c>
      <c r="QE57" s="20"/>
      <c r="QF57" s="20">
        <v>360.23500000000001</v>
      </c>
      <c r="QG57" s="20">
        <v>359.42034999999998</v>
      </c>
      <c r="QH57" s="20">
        <v>359.42039999999997</v>
      </c>
      <c r="QI57" s="20"/>
      <c r="QJ57" s="20">
        <v>117.89305</v>
      </c>
      <c r="QK57" s="20">
        <v>124.1575</v>
      </c>
      <c r="QL57" s="20">
        <v>124.1575</v>
      </c>
      <c r="QM57" s="20"/>
      <c r="QN57" s="20">
        <v>146.84885</v>
      </c>
      <c r="QO57" s="20">
        <v>146.49549999999999</v>
      </c>
      <c r="QP57" s="20">
        <v>146.49549999999999</v>
      </c>
      <c r="QQ57" s="20"/>
      <c r="QR57" s="20">
        <v>658.28049999999996</v>
      </c>
      <c r="QS57" s="20">
        <v>620.84894999999995</v>
      </c>
      <c r="QT57" s="20">
        <v>540.92010000000005</v>
      </c>
      <c r="QU57" s="20"/>
      <c r="QV57" s="20">
        <v>1740.59</v>
      </c>
      <c r="QW57" s="20">
        <v>1765.1397999999999</v>
      </c>
      <c r="QX57" s="20">
        <v>1555.6032</v>
      </c>
      <c r="QY57" s="20"/>
      <c r="QZ57" s="20">
        <v>106.685</v>
      </c>
      <c r="RA57" s="20">
        <v>113.21315</v>
      </c>
      <c r="RB57" s="20">
        <v>113.21315</v>
      </c>
      <c r="RC57" s="20"/>
      <c r="RD57" s="20">
        <v>51.883000000000003</v>
      </c>
      <c r="RE57" s="20">
        <v>51.6</v>
      </c>
      <c r="RF57" s="20">
        <v>51.6</v>
      </c>
      <c r="RG57" s="20"/>
      <c r="RH57" s="20">
        <v>338.43150000000003</v>
      </c>
      <c r="RI57" s="20">
        <v>333.56164000000001</v>
      </c>
      <c r="RJ57" s="20">
        <v>408.24651499999999</v>
      </c>
      <c r="RK57" s="20"/>
      <c r="RL57" s="20">
        <v>34.14</v>
      </c>
      <c r="RM57" s="20">
        <v>34.14</v>
      </c>
      <c r="RN57" s="20">
        <v>34.14</v>
      </c>
      <c r="RO57" s="20"/>
      <c r="RP57" s="20">
        <v>0</v>
      </c>
      <c r="RQ57" s="20">
        <v>0</v>
      </c>
      <c r="RR57" s="20">
        <v>0</v>
      </c>
      <c r="RS57" s="20"/>
      <c r="RT57" s="20">
        <v>110.35379500000001</v>
      </c>
      <c r="RU57" s="20">
        <v>105.6</v>
      </c>
      <c r="RV57" s="20">
        <v>105.6</v>
      </c>
      <c r="RW57" s="20"/>
      <c r="RX57" s="20">
        <v>2.7705199999999999</v>
      </c>
      <c r="RY57" s="20">
        <v>3.1622499999999998</v>
      </c>
      <c r="RZ57" s="20">
        <v>3.1622499999999998</v>
      </c>
      <c r="SA57" s="20"/>
      <c r="SB57" s="20">
        <v>8.6050000000000004</v>
      </c>
      <c r="SC57" s="20">
        <v>8.3804999999999996</v>
      </c>
      <c r="SD57" s="20">
        <v>8.3804999999999996</v>
      </c>
      <c r="SE57" s="20"/>
      <c r="SF57" s="20">
        <v>124.078</v>
      </c>
      <c r="SG57" s="20">
        <v>127.2</v>
      </c>
      <c r="SH57" s="20">
        <v>127.2</v>
      </c>
      <c r="SI57" s="20"/>
      <c r="SJ57" s="20">
        <v>89.617500000000007</v>
      </c>
      <c r="SK57" s="20">
        <v>64.8</v>
      </c>
      <c r="SL57" s="20">
        <v>64.8</v>
      </c>
      <c r="SM57" s="20"/>
      <c r="SN57" s="20">
        <v>73.98</v>
      </c>
      <c r="SO57" s="20">
        <v>72</v>
      </c>
      <c r="SP57" s="20">
        <v>72</v>
      </c>
      <c r="SQ57" s="20"/>
      <c r="SR57" s="20">
        <v>109.825</v>
      </c>
      <c r="SS57" s="20">
        <v>120</v>
      </c>
      <c r="ST57" s="20">
        <v>120</v>
      </c>
      <c r="SU57" s="20"/>
      <c r="SV57" s="20">
        <v>409.94423499999999</v>
      </c>
      <c r="SW57" s="20">
        <v>493.78904999999997</v>
      </c>
      <c r="SX57" s="20">
        <v>463.02569999999997</v>
      </c>
      <c r="SY57" s="20"/>
      <c r="SZ57" s="20">
        <v>824.28215499999999</v>
      </c>
      <c r="TA57" s="20">
        <v>974.35325</v>
      </c>
      <c r="TB57" s="20">
        <v>888.17380000000003</v>
      </c>
      <c r="TC57" s="20"/>
      <c r="TD57" s="20">
        <v>267.47157499999997</v>
      </c>
      <c r="TE57" s="20">
        <v>255.73</v>
      </c>
      <c r="TF57" s="20">
        <v>255.73</v>
      </c>
      <c r="TG57" s="20"/>
      <c r="TH57" s="20">
        <v>2194.5260199999998</v>
      </c>
      <c r="TI57" s="20">
        <v>2088.8108900000002</v>
      </c>
      <c r="TJ57" s="20">
        <v>2808.4490850000002</v>
      </c>
      <c r="TK57" s="20"/>
      <c r="TL57" s="20">
        <v>2496.5957149999999</v>
      </c>
      <c r="TM57" s="20">
        <v>2532.1257700000001</v>
      </c>
      <c r="TN57" s="20">
        <v>2684.1896649999999</v>
      </c>
      <c r="TO57" s="20"/>
      <c r="TP57" s="20">
        <v>331.64800500000001</v>
      </c>
      <c r="TQ57" s="20">
        <v>327.21381500000001</v>
      </c>
      <c r="TR57" s="20">
        <v>379.70424000000003</v>
      </c>
      <c r="TS57" s="20"/>
      <c r="TT57" s="20">
        <v>230.70699999999999</v>
      </c>
      <c r="TU57" s="20">
        <v>273.58301499999999</v>
      </c>
      <c r="TV57" s="20">
        <v>270.10981500000003</v>
      </c>
      <c r="TW57" s="20"/>
      <c r="TX57" s="20">
        <v>12.467269999999999</v>
      </c>
      <c r="TY57" s="20">
        <v>324.78500000000003</v>
      </c>
      <c r="TZ57" s="20">
        <v>324.78500000000003</v>
      </c>
      <c r="UA57" s="20"/>
      <c r="UB57" s="20">
        <v>0</v>
      </c>
      <c r="UC57" s="20">
        <v>82</v>
      </c>
      <c r="UD57" s="20">
        <v>96</v>
      </c>
      <c r="UE57" s="20"/>
      <c r="UF57" s="20">
        <v>38.799500000000002</v>
      </c>
      <c r="UG57" s="20">
        <v>38.4</v>
      </c>
      <c r="UH57" s="20">
        <v>38.4</v>
      </c>
      <c r="UI57" s="20"/>
      <c r="UJ57" s="20">
        <v>5.12</v>
      </c>
      <c r="UK57" s="20">
        <v>0</v>
      </c>
      <c r="UL57" s="20">
        <v>0</v>
      </c>
      <c r="UM57" s="20"/>
      <c r="UN57" s="20">
        <v>99.4</v>
      </c>
      <c r="UO57" s="20">
        <v>84</v>
      </c>
      <c r="UP57" s="20">
        <v>84</v>
      </c>
      <c r="UQ57" s="20"/>
      <c r="UR57" s="20">
        <v>110.95</v>
      </c>
      <c r="US57" s="20">
        <v>96</v>
      </c>
      <c r="UT57" s="20">
        <v>96</v>
      </c>
      <c r="UU57" s="20"/>
      <c r="UV57" s="20">
        <v>113.8</v>
      </c>
      <c r="UW57" s="20">
        <v>98.4</v>
      </c>
      <c r="UX57" s="20">
        <v>98.4</v>
      </c>
      <c r="UY57" s="20"/>
      <c r="UZ57" s="20">
        <v>213.83376000000001</v>
      </c>
      <c r="VA57" s="20">
        <v>354.91500000000002</v>
      </c>
      <c r="VB57" s="20">
        <v>363.4</v>
      </c>
      <c r="VC57" s="20"/>
      <c r="VD57" s="20">
        <v>1997.1605</v>
      </c>
      <c r="VE57" s="20">
        <v>1989.9295</v>
      </c>
      <c r="VF57" s="20">
        <v>1989.9295</v>
      </c>
      <c r="VG57" s="20"/>
      <c r="VH57" s="20">
        <v>119.505</v>
      </c>
      <c r="VI57" s="20">
        <v>107.76635</v>
      </c>
      <c r="VJ57" s="20">
        <v>107.76635</v>
      </c>
      <c r="VK57" s="20"/>
      <c r="VL57" s="20">
        <v>1047.4894999999999</v>
      </c>
      <c r="VM57" s="20">
        <v>1104</v>
      </c>
      <c r="VN57" s="20">
        <v>1104</v>
      </c>
      <c r="VO57" s="20"/>
      <c r="VP57" s="20">
        <v>13.7415</v>
      </c>
      <c r="VQ57" s="20">
        <v>14.4</v>
      </c>
      <c r="VR57" s="20">
        <v>14.4</v>
      </c>
      <c r="VS57" s="20"/>
      <c r="VT57" s="20">
        <v>2234.7384999999999</v>
      </c>
      <c r="VU57" s="20">
        <v>2296.3449999999998</v>
      </c>
      <c r="VV57" s="20">
        <v>2146</v>
      </c>
      <c r="VW57" s="20"/>
      <c r="VX57" s="20">
        <v>2380.404</v>
      </c>
      <c r="VY57" s="20">
        <v>2359.8850000000002</v>
      </c>
      <c r="VZ57" s="20">
        <v>2485.5</v>
      </c>
      <c r="WA57" s="20"/>
      <c r="WB57" s="20">
        <v>792.76599999999996</v>
      </c>
      <c r="WC57" s="20">
        <v>794.88</v>
      </c>
      <c r="WD57" s="20">
        <v>794.88</v>
      </c>
      <c r="WE57" s="20"/>
      <c r="WF57" s="20">
        <v>67.984999999999999</v>
      </c>
      <c r="WG57" s="20">
        <v>75.599999999999994</v>
      </c>
      <c r="WH57" s="20">
        <v>75.599999999999994</v>
      </c>
      <c r="WI57" s="20"/>
      <c r="WJ57" s="20">
        <v>55.2</v>
      </c>
      <c r="WK57" s="20">
        <v>55.2</v>
      </c>
      <c r="WL57" s="20">
        <v>55.2</v>
      </c>
      <c r="WM57" s="20"/>
      <c r="WN57" s="20">
        <v>54.74</v>
      </c>
      <c r="WO57" s="20">
        <v>55.2</v>
      </c>
      <c r="WP57" s="20">
        <v>55.2</v>
      </c>
      <c r="WQ57" s="20"/>
      <c r="WR57" s="20">
        <v>24.72</v>
      </c>
      <c r="WS57" s="20">
        <v>31.2</v>
      </c>
      <c r="WT57" s="20">
        <v>31.2</v>
      </c>
      <c r="WU57" s="20"/>
      <c r="WV57" s="20">
        <v>113.44</v>
      </c>
      <c r="WW57" s="20">
        <v>109.6279</v>
      </c>
      <c r="WX57" s="20">
        <v>109.6279</v>
      </c>
      <c r="WY57" s="20"/>
      <c r="WZ57" s="20">
        <v>174.65649999999999</v>
      </c>
      <c r="XA57" s="20">
        <v>122.4</v>
      </c>
      <c r="XB57" s="20">
        <v>122.4</v>
      </c>
      <c r="XC57" s="20"/>
      <c r="XD57" s="20">
        <v>423.51013499999999</v>
      </c>
      <c r="XE57" s="20">
        <v>417.39120000000003</v>
      </c>
      <c r="XF57" s="20">
        <v>417.39120000000003</v>
      </c>
      <c r="XG57" s="20"/>
      <c r="XH57" s="20">
        <v>240.17365000000001</v>
      </c>
      <c r="XI57" s="20">
        <v>240</v>
      </c>
      <c r="XJ57" s="20">
        <v>240</v>
      </c>
      <c r="XK57" s="20"/>
      <c r="XL57" s="20">
        <v>214.45</v>
      </c>
      <c r="XM57" s="20">
        <v>258.8</v>
      </c>
      <c r="XN57" s="20">
        <v>258.8</v>
      </c>
      <c r="XO57" s="20"/>
      <c r="XP57" s="20">
        <v>0</v>
      </c>
      <c r="XQ57" s="20">
        <v>0</v>
      </c>
      <c r="XR57" s="20">
        <v>0</v>
      </c>
      <c r="XS57" s="20"/>
      <c r="XT57" s="20">
        <v>0</v>
      </c>
      <c r="XU57" s="20">
        <v>0</v>
      </c>
      <c r="XV57" s="20">
        <v>0</v>
      </c>
      <c r="XW57" s="20"/>
      <c r="XX57" s="20">
        <v>409.45</v>
      </c>
      <c r="XY57" s="20">
        <v>403.5</v>
      </c>
      <c r="XZ57" s="20">
        <v>336</v>
      </c>
      <c r="YA57" s="20"/>
      <c r="YB57" s="20">
        <v>346.94499999999999</v>
      </c>
      <c r="YC57" s="20">
        <v>456</v>
      </c>
      <c r="YD57" s="20">
        <v>456</v>
      </c>
      <c r="YE57" s="20"/>
      <c r="YF57" s="20">
        <v>199.54949999999999</v>
      </c>
      <c r="YG57" s="20">
        <v>180</v>
      </c>
      <c r="YH57" s="20">
        <v>180</v>
      </c>
      <c r="YI57" s="20"/>
      <c r="YJ57" s="20">
        <v>260.24459999999999</v>
      </c>
      <c r="YK57" s="20">
        <v>264</v>
      </c>
      <c r="YL57" s="20">
        <v>264</v>
      </c>
      <c r="YM57" s="20"/>
      <c r="YN57" s="20">
        <v>295.72735</v>
      </c>
      <c r="YO57" s="20">
        <v>288</v>
      </c>
      <c r="YP57" s="20">
        <v>288</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6" t="s">
        <v>0</v>
      </c>
      <c r="C3" s="207"/>
      <c r="D3" s="207"/>
      <c r="E3" s="207"/>
      <c r="F3" s="209"/>
      <c r="G3" s="209"/>
    </row>
    <row r="4" spans="1:7" ht="0" hidden="1" customHeight="1" x14ac:dyDescent="0.3">
      <c r="A4" s="1"/>
      <c r="B4" s="1"/>
      <c r="C4" s="1"/>
      <c r="D4" s="1"/>
      <c r="E4" s="1"/>
    </row>
    <row r="5" spans="1:7" x14ac:dyDescent="0.3">
      <c r="A5" s="1"/>
      <c r="B5" s="1"/>
      <c r="C5" s="1"/>
      <c r="D5" s="1"/>
      <c r="E5" s="1"/>
    </row>
    <row r="6" spans="1:7" x14ac:dyDescent="0.3">
      <c r="A6" s="1"/>
      <c r="B6" s="1" t="s">
        <v>2391</v>
      </c>
      <c r="C6" s="1"/>
      <c r="D6" s="1"/>
      <c r="E6" s="1"/>
    </row>
    <row r="7" spans="1:7" ht="33" customHeight="1" x14ac:dyDescent="0.3">
      <c r="A7" s="1"/>
      <c r="B7" s="3" t="s">
        <v>2392</v>
      </c>
      <c r="C7" s="3" t="s">
        <v>2393</v>
      </c>
      <c r="D7" s="3" t="s">
        <v>2394</v>
      </c>
      <c r="E7" s="3" t="s">
        <v>1092</v>
      </c>
    </row>
    <row r="8" spans="1:7" x14ac:dyDescent="0.3">
      <c r="A8" s="1"/>
      <c r="B8" s="152" t="s">
        <v>2395</v>
      </c>
      <c r="C8" s="53">
        <v>18375021.376589999</v>
      </c>
      <c r="D8" s="53">
        <v>9442315.6499112006</v>
      </c>
      <c r="E8" s="180">
        <v>0.94602913711773728</v>
      </c>
    </row>
    <row r="9" spans="1:7" x14ac:dyDescent="0.3">
      <c r="A9" s="1"/>
      <c r="B9" s="152" t="s">
        <v>2396</v>
      </c>
      <c r="C9" s="53">
        <v>14650533.221720001</v>
      </c>
      <c r="D9" s="53">
        <v>9343769.2501587998</v>
      </c>
      <c r="E9" s="180">
        <v>0.56794681348439868</v>
      </c>
    </row>
    <row r="10" spans="1:7" x14ac:dyDescent="0.3">
      <c r="A10" s="1"/>
      <c r="B10" s="152" t="s">
        <v>2397</v>
      </c>
      <c r="C10" s="53">
        <v>12983754.697860001</v>
      </c>
      <c r="D10" s="53">
        <v>9218492.3259431999</v>
      </c>
      <c r="E10" s="180">
        <v>0.40844665687038506</v>
      </c>
    </row>
    <row r="11" spans="1:7" x14ac:dyDescent="0.3">
      <c r="A11" s="1"/>
      <c r="B11" s="152" t="s">
        <v>2398</v>
      </c>
      <c r="C11" s="53">
        <v>12890791.222069999</v>
      </c>
      <c r="D11" s="53">
        <v>14633681.633364299</v>
      </c>
      <c r="E11" s="180">
        <v>-0.11910129350638383</v>
      </c>
    </row>
    <row r="12" spans="1:7" x14ac:dyDescent="0.3">
      <c r="A12" s="1"/>
      <c r="B12" s="152" t="s">
        <v>2399</v>
      </c>
      <c r="C12" s="53">
        <v>9835017.8539300002</v>
      </c>
      <c r="D12" s="53">
        <v>9054750.1445467006</v>
      </c>
      <c r="E12" s="180">
        <v>8.6172196573885904E-2</v>
      </c>
    </row>
    <row r="13" spans="1:7" x14ac:dyDescent="0.3">
      <c r="A13" s="1"/>
      <c r="B13" s="152" t="s">
        <v>2400</v>
      </c>
      <c r="C13" s="53">
        <v>18975728.275189999</v>
      </c>
      <c r="D13" s="53">
        <v>11601876.8578912</v>
      </c>
      <c r="E13" s="180">
        <v>0.63557401165513649</v>
      </c>
    </row>
    <row r="14" spans="1:7" x14ac:dyDescent="0.3">
      <c r="A14" s="1"/>
      <c r="B14" s="152" t="s">
        <v>2401</v>
      </c>
      <c r="C14" s="53">
        <v>14323473.152100001</v>
      </c>
      <c r="D14" s="53">
        <v>11470845.904182401</v>
      </c>
      <c r="E14" s="180">
        <v>0.248684994266857</v>
      </c>
    </row>
    <row r="15" spans="1:7" x14ac:dyDescent="0.3">
      <c r="A15" s="1"/>
      <c r="B15" s="152" t="s">
        <v>2402</v>
      </c>
      <c r="C15" s="53">
        <v>11000970.513049999</v>
      </c>
      <c r="D15" s="53">
        <v>12753948.775872</v>
      </c>
      <c r="E15" s="180">
        <v>-0.13744592311193027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6" t="s">
        <v>0</v>
      </c>
      <c r="C3" s="207"/>
      <c r="D3" s="207"/>
      <c r="E3" s="207"/>
      <c r="F3" s="207"/>
      <c r="G3" s="20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2403</v>
      </c>
      <c r="C5" s="1"/>
      <c r="D5" s="1"/>
      <c r="E5" s="1"/>
      <c r="F5" s="1"/>
      <c r="G5" s="1"/>
      <c r="H5" s="1"/>
      <c r="I5" s="1"/>
      <c r="J5" s="1"/>
      <c r="K5" s="1"/>
      <c r="L5" s="1"/>
      <c r="M5" s="1"/>
      <c r="N5" s="1"/>
      <c r="O5" s="1"/>
      <c r="P5" s="1"/>
    </row>
    <row r="6" spans="1:16" ht="27.6" x14ac:dyDescent="0.3">
      <c r="A6" s="1"/>
      <c r="B6" s="3" t="s">
        <v>174</v>
      </c>
      <c r="C6" s="3" t="s">
        <v>1349</v>
      </c>
      <c r="D6" s="3" t="s">
        <v>1350</v>
      </c>
      <c r="E6" s="3" t="s">
        <v>1351</v>
      </c>
      <c r="F6" s="3" t="s">
        <v>177</v>
      </c>
      <c r="G6" s="3" t="s">
        <v>178</v>
      </c>
      <c r="H6" s="3" t="s">
        <v>1352</v>
      </c>
      <c r="I6" s="3" t="s">
        <v>1353</v>
      </c>
      <c r="J6" s="3" t="s">
        <v>1354</v>
      </c>
      <c r="K6" s="3" t="s">
        <v>1355</v>
      </c>
      <c r="L6" s="3" t="s">
        <v>1356</v>
      </c>
      <c r="M6" s="3" t="s">
        <v>1357</v>
      </c>
      <c r="N6" s="3" t="s">
        <v>1358</v>
      </c>
      <c r="O6" s="3" t="s">
        <v>1359</v>
      </c>
      <c r="P6" s="3" t="s">
        <v>1360</v>
      </c>
    </row>
    <row r="7" spans="1:16" x14ac:dyDescent="0.3">
      <c r="A7" s="1"/>
      <c r="B7" s="6" t="s">
        <v>716</v>
      </c>
      <c r="C7" s="6" t="s">
        <v>1117</v>
      </c>
      <c r="D7" s="91" t="s">
        <v>79</v>
      </c>
      <c r="E7" s="6" t="s">
        <v>1361</v>
      </c>
      <c r="F7" s="91" t="s">
        <v>1362</v>
      </c>
      <c r="G7" s="91" t="s">
        <v>1363</v>
      </c>
      <c r="H7" s="91" t="s">
        <v>1044</v>
      </c>
      <c r="I7" s="91" t="s">
        <v>1044</v>
      </c>
      <c r="J7" s="181" t="s">
        <v>1364</v>
      </c>
      <c r="K7" s="91" t="s">
        <v>1044</v>
      </c>
      <c r="L7" s="91" t="s">
        <v>1044</v>
      </c>
      <c r="M7" s="91" t="s">
        <v>1044</v>
      </c>
      <c r="N7" s="91" t="s">
        <v>1044</v>
      </c>
      <c r="O7" s="6" t="s">
        <v>1365</v>
      </c>
      <c r="P7" s="6"/>
    </row>
    <row r="8" spans="1:16" x14ac:dyDescent="0.3">
      <c r="A8" s="1"/>
      <c r="B8" s="6" t="s">
        <v>717</v>
      </c>
      <c r="C8" s="6" t="s">
        <v>1240</v>
      </c>
      <c r="D8" s="91" t="s">
        <v>79</v>
      </c>
      <c r="E8" s="6" t="s">
        <v>1366</v>
      </c>
      <c r="F8" s="91" t="s">
        <v>1362</v>
      </c>
      <c r="G8" s="91" t="s">
        <v>1363</v>
      </c>
      <c r="H8" s="91" t="s">
        <v>1044</v>
      </c>
      <c r="I8" s="91" t="s">
        <v>1044</v>
      </c>
      <c r="J8" s="182" t="s">
        <v>1367</v>
      </c>
      <c r="K8" s="91" t="s">
        <v>1044</v>
      </c>
      <c r="L8" s="91" t="s">
        <v>1044</v>
      </c>
      <c r="M8" s="91" t="s">
        <v>1044</v>
      </c>
      <c r="N8" s="91" t="s">
        <v>1044</v>
      </c>
      <c r="O8" s="6" t="s">
        <v>1365</v>
      </c>
      <c r="P8" s="6"/>
    </row>
    <row r="9" spans="1:16" x14ac:dyDescent="0.3">
      <c r="A9" s="1"/>
      <c r="B9" s="6" t="s">
        <v>718</v>
      </c>
      <c r="C9" s="6" t="s">
        <v>1242</v>
      </c>
      <c r="D9" s="91" t="s">
        <v>79</v>
      </c>
      <c r="E9" s="6" t="s">
        <v>1368</v>
      </c>
      <c r="F9" s="91" t="s">
        <v>1362</v>
      </c>
      <c r="G9" s="91" t="s">
        <v>1363</v>
      </c>
      <c r="H9" s="91" t="s">
        <v>1044</v>
      </c>
      <c r="I9" s="91" t="s">
        <v>1044</v>
      </c>
      <c r="J9" s="181" t="s">
        <v>1364</v>
      </c>
      <c r="K9" s="91" t="s">
        <v>1044</v>
      </c>
      <c r="L9" s="91" t="s">
        <v>1044</v>
      </c>
      <c r="M9" s="91" t="s">
        <v>1044</v>
      </c>
      <c r="N9" s="91" t="s">
        <v>1044</v>
      </c>
      <c r="O9" s="6" t="s">
        <v>1365</v>
      </c>
      <c r="P9" s="6"/>
    </row>
    <row r="10" spans="1:16" ht="26.4" x14ac:dyDescent="0.3">
      <c r="A10" s="1"/>
      <c r="B10" s="6" t="s">
        <v>187</v>
      </c>
      <c r="C10" s="6" t="s">
        <v>1120</v>
      </c>
      <c r="D10" s="91" t="s">
        <v>79</v>
      </c>
      <c r="E10" s="6" t="s">
        <v>1369</v>
      </c>
      <c r="F10" s="91" t="s">
        <v>1362</v>
      </c>
      <c r="G10" s="91" t="s">
        <v>1370</v>
      </c>
      <c r="H10" s="91" t="s">
        <v>1044</v>
      </c>
      <c r="I10" s="91" t="s">
        <v>1044</v>
      </c>
      <c r="J10" s="181" t="s">
        <v>1364</v>
      </c>
      <c r="K10" s="91" t="s">
        <v>1044</v>
      </c>
      <c r="L10" s="91" t="s">
        <v>1044</v>
      </c>
      <c r="M10" s="91" t="s">
        <v>1044</v>
      </c>
      <c r="N10" s="91" t="s">
        <v>1044</v>
      </c>
      <c r="O10" s="6" t="s">
        <v>1365</v>
      </c>
      <c r="P10" s="6"/>
    </row>
    <row r="11" spans="1:16" ht="26.4" x14ac:dyDescent="0.3">
      <c r="A11" s="1"/>
      <c r="B11" s="6" t="s">
        <v>187</v>
      </c>
      <c r="C11" s="6" t="s">
        <v>1120</v>
      </c>
      <c r="D11" s="91" t="s">
        <v>1308</v>
      </c>
      <c r="E11" s="6" t="s">
        <v>1371</v>
      </c>
      <c r="F11" s="91" t="s">
        <v>1370</v>
      </c>
      <c r="G11" s="91" t="s">
        <v>1372</v>
      </c>
      <c r="H11" s="91" t="s">
        <v>1044</v>
      </c>
      <c r="I11" s="91" t="s">
        <v>1044</v>
      </c>
      <c r="J11" s="181" t="s">
        <v>1364</v>
      </c>
      <c r="K11" s="91" t="s">
        <v>1044</v>
      </c>
      <c r="L11" s="91" t="s">
        <v>1044</v>
      </c>
      <c r="M11" s="91" t="s">
        <v>1044</v>
      </c>
      <c r="N11" s="91" t="s">
        <v>1044</v>
      </c>
      <c r="O11" s="6" t="s">
        <v>1365</v>
      </c>
      <c r="P11" s="6"/>
    </row>
    <row r="12" spans="1:16" ht="26.4" x14ac:dyDescent="0.3">
      <c r="A12" s="1"/>
      <c r="B12" s="6" t="s">
        <v>187</v>
      </c>
      <c r="C12" s="6" t="s">
        <v>1120</v>
      </c>
      <c r="D12" s="91" t="s">
        <v>79</v>
      </c>
      <c r="E12" s="6" t="s">
        <v>1369</v>
      </c>
      <c r="F12" s="91" t="s">
        <v>1372</v>
      </c>
      <c r="G12" s="91" t="s">
        <v>1363</v>
      </c>
      <c r="H12" s="91" t="s">
        <v>1044</v>
      </c>
      <c r="I12" s="91" t="s">
        <v>1044</v>
      </c>
      <c r="J12" s="181" t="s">
        <v>1364</v>
      </c>
      <c r="K12" s="91" t="s">
        <v>1044</v>
      </c>
      <c r="L12" s="91" t="s">
        <v>1044</v>
      </c>
      <c r="M12" s="91" t="s">
        <v>1044</v>
      </c>
      <c r="N12" s="91" t="s">
        <v>1044</v>
      </c>
      <c r="O12" s="6" t="s">
        <v>1365</v>
      </c>
      <c r="P12" s="6"/>
    </row>
    <row r="13" spans="1:16" x14ac:dyDescent="0.3">
      <c r="A13" s="1"/>
      <c r="B13" s="6" t="s">
        <v>714</v>
      </c>
      <c r="C13" s="6" t="s">
        <v>1122</v>
      </c>
      <c r="D13" s="91" t="s">
        <v>1373</v>
      </c>
      <c r="E13" s="6" t="s">
        <v>1374</v>
      </c>
      <c r="F13" s="91" t="s">
        <v>1362</v>
      </c>
      <c r="G13" s="91" t="s">
        <v>1375</v>
      </c>
      <c r="H13" s="91" t="s">
        <v>1044</v>
      </c>
      <c r="I13" s="91" t="s">
        <v>1044</v>
      </c>
      <c r="J13" s="181" t="s">
        <v>1364</v>
      </c>
      <c r="K13" s="91" t="s">
        <v>1044</v>
      </c>
      <c r="L13" s="91" t="s">
        <v>1044</v>
      </c>
      <c r="M13" s="91" t="s">
        <v>1044</v>
      </c>
      <c r="N13" s="91" t="s">
        <v>1044</v>
      </c>
      <c r="O13" s="6" t="s">
        <v>1365</v>
      </c>
      <c r="P13" s="6"/>
    </row>
    <row r="14" spans="1:16" x14ac:dyDescent="0.3">
      <c r="A14" s="1"/>
      <c r="B14" s="6" t="s">
        <v>714</v>
      </c>
      <c r="C14" s="6" t="s">
        <v>1122</v>
      </c>
      <c r="D14" s="91" t="s">
        <v>79</v>
      </c>
      <c r="E14" s="6" t="s">
        <v>1376</v>
      </c>
      <c r="F14" s="91" t="s">
        <v>1375</v>
      </c>
      <c r="G14" s="91" t="s">
        <v>1363</v>
      </c>
      <c r="H14" s="91" t="s">
        <v>1044</v>
      </c>
      <c r="I14" s="91" t="s">
        <v>1044</v>
      </c>
      <c r="J14" s="181" t="s">
        <v>1364</v>
      </c>
      <c r="K14" s="91" t="s">
        <v>1044</v>
      </c>
      <c r="L14" s="91" t="s">
        <v>1044</v>
      </c>
      <c r="M14" s="91" t="s">
        <v>1044</v>
      </c>
      <c r="N14" s="91" t="s">
        <v>1044</v>
      </c>
      <c r="O14" s="6" t="s">
        <v>1365</v>
      </c>
      <c r="P14" s="6"/>
    </row>
    <row r="15" spans="1:16" x14ac:dyDescent="0.3">
      <c r="A15" s="1"/>
      <c r="B15" s="6" t="s">
        <v>719</v>
      </c>
      <c r="C15" s="6" t="s">
        <v>1123</v>
      </c>
      <c r="D15" s="91" t="s">
        <v>1243</v>
      </c>
      <c r="E15" s="6" t="s">
        <v>1377</v>
      </c>
      <c r="F15" s="91" t="s">
        <v>1362</v>
      </c>
      <c r="G15" s="91" t="s">
        <v>1363</v>
      </c>
      <c r="H15" s="91" t="s">
        <v>1044</v>
      </c>
      <c r="I15" s="91" t="s">
        <v>1044</v>
      </c>
      <c r="J15" s="181" t="s">
        <v>1364</v>
      </c>
      <c r="K15" s="91" t="s">
        <v>1044</v>
      </c>
      <c r="L15" s="91" t="s">
        <v>1044</v>
      </c>
      <c r="M15" s="91" t="s">
        <v>1044</v>
      </c>
      <c r="N15" s="91" t="s">
        <v>1044</v>
      </c>
      <c r="O15" s="6" t="s">
        <v>1365</v>
      </c>
      <c r="P15" s="6"/>
    </row>
    <row r="16" spans="1:16" x14ac:dyDescent="0.3">
      <c r="A16" s="1"/>
      <c r="B16" s="6" t="s">
        <v>276</v>
      </c>
      <c r="C16" s="6" t="s">
        <v>1252</v>
      </c>
      <c r="D16" s="91" t="s">
        <v>79</v>
      </c>
      <c r="E16" s="6" t="s">
        <v>1378</v>
      </c>
      <c r="F16" s="91" t="s">
        <v>1362</v>
      </c>
      <c r="G16" s="91" t="s">
        <v>1379</v>
      </c>
      <c r="H16" s="91" t="s">
        <v>1044</v>
      </c>
      <c r="I16" s="91" t="s">
        <v>1044</v>
      </c>
      <c r="J16" s="183" t="s">
        <v>1380</v>
      </c>
      <c r="K16" s="91" t="s">
        <v>1044</v>
      </c>
      <c r="L16" s="91" t="s">
        <v>1044</v>
      </c>
      <c r="M16" s="91" t="s">
        <v>1044</v>
      </c>
      <c r="N16" s="91" t="s">
        <v>1044</v>
      </c>
      <c r="O16" s="6" t="s">
        <v>1365</v>
      </c>
      <c r="P16" s="6"/>
    </row>
    <row r="17" spans="1:16" x14ac:dyDescent="0.3">
      <c r="A17" s="1"/>
      <c r="B17" s="6" t="s">
        <v>276</v>
      </c>
      <c r="C17" s="6" t="s">
        <v>1252</v>
      </c>
      <c r="D17" s="91" t="s">
        <v>79</v>
      </c>
      <c r="E17" s="6" t="s">
        <v>1378</v>
      </c>
      <c r="F17" s="91" t="s">
        <v>1379</v>
      </c>
      <c r="G17" s="91" t="s">
        <v>1381</v>
      </c>
      <c r="H17" s="91" t="s">
        <v>1044</v>
      </c>
      <c r="I17" s="91" t="s">
        <v>1382</v>
      </c>
      <c r="J17" s="184" t="s">
        <v>1383</v>
      </c>
      <c r="K17" s="91" t="s">
        <v>1044</v>
      </c>
      <c r="L17" s="91" t="s">
        <v>1044</v>
      </c>
      <c r="M17" s="91" t="s">
        <v>1044</v>
      </c>
      <c r="N17" s="91" t="s">
        <v>1044</v>
      </c>
      <c r="O17" s="6" t="s">
        <v>1365</v>
      </c>
      <c r="P17" s="6"/>
    </row>
    <row r="18" spans="1:16" x14ac:dyDescent="0.3">
      <c r="A18" s="1"/>
      <c r="B18" s="6" t="s">
        <v>276</v>
      </c>
      <c r="C18" s="6" t="s">
        <v>1252</v>
      </c>
      <c r="D18" s="91" t="s">
        <v>79</v>
      </c>
      <c r="E18" s="6" t="s">
        <v>1378</v>
      </c>
      <c r="F18" s="91" t="s">
        <v>1384</v>
      </c>
      <c r="G18" s="91" t="s">
        <v>1363</v>
      </c>
      <c r="H18" s="91" t="s">
        <v>1385</v>
      </c>
      <c r="I18" s="91" t="s">
        <v>1044</v>
      </c>
      <c r="J18" s="183" t="s">
        <v>1380</v>
      </c>
      <c r="K18" s="91" t="s">
        <v>1044</v>
      </c>
      <c r="L18" s="91" t="s">
        <v>1044</v>
      </c>
      <c r="M18" s="91" t="s">
        <v>1044</v>
      </c>
      <c r="N18" s="91" t="s">
        <v>1044</v>
      </c>
      <c r="O18" s="6" t="s">
        <v>1365</v>
      </c>
      <c r="P18" s="6"/>
    </row>
    <row r="19" spans="1:16" x14ac:dyDescent="0.3">
      <c r="A19" s="1"/>
      <c r="B19" s="6" t="s">
        <v>91</v>
      </c>
      <c r="C19" s="6" t="s">
        <v>1257</v>
      </c>
      <c r="D19" s="91" t="s">
        <v>79</v>
      </c>
      <c r="E19" s="6" t="s">
        <v>1386</v>
      </c>
      <c r="F19" s="91" t="s">
        <v>1362</v>
      </c>
      <c r="G19" s="91" t="s">
        <v>1363</v>
      </c>
      <c r="H19" s="91" t="s">
        <v>1044</v>
      </c>
      <c r="I19" s="91" t="s">
        <v>1044</v>
      </c>
      <c r="J19" s="183" t="s">
        <v>1380</v>
      </c>
      <c r="K19" s="91" t="s">
        <v>1044</v>
      </c>
      <c r="L19" s="91" t="s">
        <v>1044</v>
      </c>
      <c r="M19" s="91" t="s">
        <v>1044</v>
      </c>
      <c r="N19" s="91" t="s">
        <v>1044</v>
      </c>
      <c r="O19" s="6" t="s">
        <v>1365</v>
      </c>
      <c r="P19" s="6"/>
    </row>
    <row r="20" spans="1:16" x14ac:dyDescent="0.3">
      <c r="A20" s="1"/>
      <c r="B20" s="6" t="s">
        <v>91</v>
      </c>
      <c r="C20" s="6" t="s">
        <v>1258</v>
      </c>
      <c r="D20" s="91" t="s">
        <v>79</v>
      </c>
      <c r="E20" s="6" t="s">
        <v>1387</v>
      </c>
      <c r="F20" s="91" t="s">
        <v>1388</v>
      </c>
      <c r="G20" s="91" t="s">
        <v>1389</v>
      </c>
      <c r="H20" s="91" t="s">
        <v>1390</v>
      </c>
      <c r="I20" s="91" t="s">
        <v>1044</v>
      </c>
      <c r="J20" s="183" t="s">
        <v>1380</v>
      </c>
      <c r="K20" s="91" t="s">
        <v>1044</v>
      </c>
      <c r="L20" s="91" t="s">
        <v>1044</v>
      </c>
      <c r="M20" s="91" t="s">
        <v>1044</v>
      </c>
      <c r="N20" s="91" t="s">
        <v>1044</v>
      </c>
      <c r="O20" s="6" t="s">
        <v>1365</v>
      </c>
      <c r="P20" s="6" t="s">
        <v>1391</v>
      </c>
    </row>
    <row r="21" spans="1:16" x14ac:dyDescent="0.3">
      <c r="A21" s="1"/>
      <c r="B21" s="6" t="s">
        <v>91</v>
      </c>
      <c r="C21" s="6" t="s">
        <v>1258</v>
      </c>
      <c r="D21" s="91" t="s">
        <v>79</v>
      </c>
      <c r="E21" s="6" t="s">
        <v>1387</v>
      </c>
      <c r="F21" s="91" t="s">
        <v>1389</v>
      </c>
      <c r="G21" s="91" t="s">
        <v>1392</v>
      </c>
      <c r="H21" s="91" t="s">
        <v>1044</v>
      </c>
      <c r="I21" s="91" t="s">
        <v>1044</v>
      </c>
      <c r="J21" s="183" t="s">
        <v>1380</v>
      </c>
      <c r="K21" s="91" t="s">
        <v>1044</v>
      </c>
      <c r="L21" s="91" t="s">
        <v>1044</v>
      </c>
      <c r="M21" s="91" t="s">
        <v>1044</v>
      </c>
      <c r="N21" s="91" t="s">
        <v>1393</v>
      </c>
      <c r="O21" s="6" t="s">
        <v>1365</v>
      </c>
      <c r="P21" s="6"/>
    </row>
    <row r="22" spans="1:16" x14ac:dyDescent="0.3">
      <c r="A22" s="1"/>
      <c r="B22" s="6" t="s">
        <v>91</v>
      </c>
      <c r="C22" s="6" t="s">
        <v>1258</v>
      </c>
      <c r="D22" s="91" t="s">
        <v>79</v>
      </c>
      <c r="E22" s="6" t="s">
        <v>1387</v>
      </c>
      <c r="F22" s="91" t="s">
        <v>1392</v>
      </c>
      <c r="G22" s="91" t="s">
        <v>1394</v>
      </c>
      <c r="H22" s="91" t="s">
        <v>1044</v>
      </c>
      <c r="I22" s="91" t="s">
        <v>1395</v>
      </c>
      <c r="J22" s="183" t="s">
        <v>1380</v>
      </c>
      <c r="K22" s="91" t="s">
        <v>1044</v>
      </c>
      <c r="L22" s="91" t="s">
        <v>1044</v>
      </c>
      <c r="M22" s="91" t="s">
        <v>1044</v>
      </c>
      <c r="N22" s="91" t="s">
        <v>1044</v>
      </c>
      <c r="O22" s="6" t="s">
        <v>1365</v>
      </c>
      <c r="P22" s="6"/>
    </row>
    <row r="23" spans="1:16" x14ac:dyDescent="0.3">
      <c r="A23" s="1"/>
      <c r="B23" s="6" t="s">
        <v>91</v>
      </c>
      <c r="C23" s="6" t="s">
        <v>1258</v>
      </c>
      <c r="D23" s="91" t="s">
        <v>79</v>
      </c>
      <c r="E23" s="6" t="s">
        <v>1387</v>
      </c>
      <c r="F23" s="91" t="s">
        <v>1396</v>
      </c>
      <c r="G23" s="91" t="s">
        <v>1397</v>
      </c>
      <c r="H23" s="91" t="s">
        <v>1398</v>
      </c>
      <c r="I23" s="91" t="s">
        <v>1399</v>
      </c>
      <c r="J23" s="183" t="s">
        <v>1380</v>
      </c>
      <c r="K23" s="91" t="s">
        <v>1044</v>
      </c>
      <c r="L23" s="91" t="s">
        <v>1044</v>
      </c>
      <c r="M23" s="91" t="s">
        <v>1044</v>
      </c>
      <c r="N23" s="91" t="s">
        <v>1044</v>
      </c>
      <c r="O23" s="6" t="s">
        <v>1365</v>
      </c>
      <c r="P23" s="6"/>
    </row>
    <row r="24" spans="1:16" x14ac:dyDescent="0.3">
      <c r="A24" s="1"/>
      <c r="B24" s="6" t="s">
        <v>99</v>
      </c>
      <c r="C24" s="6" t="s">
        <v>106</v>
      </c>
      <c r="D24" s="91" t="s">
        <v>79</v>
      </c>
      <c r="E24" s="6" t="s">
        <v>1400</v>
      </c>
      <c r="F24" s="91" t="s">
        <v>1362</v>
      </c>
      <c r="G24" s="91" t="s">
        <v>1363</v>
      </c>
      <c r="H24" s="91" t="s">
        <v>1044</v>
      </c>
      <c r="I24" s="91" t="s">
        <v>1044</v>
      </c>
      <c r="J24" s="183" t="s">
        <v>1380</v>
      </c>
      <c r="K24" s="91" t="s">
        <v>1044</v>
      </c>
      <c r="L24" s="91" t="s">
        <v>1044</v>
      </c>
      <c r="M24" s="91" t="s">
        <v>1044</v>
      </c>
      <c r="N24" s="91" t="s">
        <v>1044</v>
      </c>
      <c r="O24" s="6" t="s">
        <v>1365</v>
      </c>
      <c r="P24" s="6" t="s">
        <v>1401</v>
      </c>
    </row>
    <row r="25" spans="1:16" x14ac:dyDescent="0.3">
      <c r="A25" s="1"/>
      <c r="B25" s="6" t="s">
        <v>99</v>
      </c>
      <c r="C25" s="6" t="s">
        <v>109</v>
      </c>
      <c r="D25" s="91" t="s">
        <v>79</v>
      </c>
      <c r="E25" s="6" t="s">
        <v>1402</v>
      </c>
      <c r="F25" s="91" t="s">
        <v>1362</v>
      </c>
      <c r="G25" s="91" t="s">
        <v>1403</v>
      </c>
      <c r="H25" s="91" t="s">
        <v>1044</v>
      </c>
      <c r="I25" s="91" t="s">
        <v>1044</v>
      </c>
      <c r="J25" s="183" t="s">
        <v>1380</v>
      </c>
      <c r="K25" s="91" t="s">
        <v>1044</v>
      </c>
      <c r="L25" s="91" t="s">
        <v>1044</v>
      </c>
      <c r="M25" s="91" t="s">
        <v>1044</v>
      </c>
      <c r="N25" s="91" t="s">
        <v>1044</v>
      </c>
      <c r="O25" s="6" t="s">
        <v>1365</v>
      </c>
      <c r="P25" s="6"/>
    </row>
    <row r="26" spans="1:16" x14ac:dyDescent="0.3">
      <c r="A26" s="1"/>
      <c r="B26" s="6" t="s">
        <v>99</v>
      </c>
      <c r="C26" s="6" t="s">
        <v>109</v>
      </c>
      <c r="D26" s="91" t="s">
        <v>79</v>
      </c>
      <c r="E26" s="6" t="s">
        <v>1402</v>
      </c>
      <c r="F26" s="91" t="s">
        <v>1403</v>
      </c>
      <c r="G26" s="91" t="s">
        <v>1404</v>
      </c>
      <c r="H26" s="91" t="s">
        <v>1044</v>
      </c>
      <c r="I26" s="91" t="s">
        <v>1044</v>
      </c>
      <c r="J26" s="184" t="s">
        <v>1383</v>
      </c>
      <c r="K26" s="91" t="s">
        <v>1044</v>
      </c>
      <c r="L26" s="91" t="s">
        <v>1044</v>
      </c>
      <c r="M26" s="91" t="s">
        <v>1044</v>
      </c>
      <c r="N26" s="91" t="s">
        <v>1044</v>
      </c>
      <c r="O26" s="6" t="s">
        <v>1365</v>
      </c>
      <c r="P26" s="6"/>
    </row>
    <row r="27" spans="1:16" x14ac:dyDescent="0.3">
      <c r="A27" s="1"/>
      <c r="B27" s="6" t="s">
        <v>99</v>
      </c>
      <c r="C27" s="6" t="s">
        <v>109</v>
      </c>
      <c r="D27" s="91" t="s">
        <v>79</v>
      </c>
      <c r="E27" s="6" t="s">
        <v>1402</v>
      </c>
      <c r="F27" s="91" t="s">
        <v>1404</v>
      </c>
      <c r="G27" s="91" t="s">
        <v>1363</v>
      </c>
      <c r="H27" s="91" t="s">
        <v>1044</v>
      </c>
      <c r="I27" s="91" t="s">
        <v>1044</v>
      </c>
      <c r="J27" s="183" t="s">
        <v>1380</v>
      </c>
      <c r="K27" s="91" t="s">
        <v>1044</v>
      </c>
      <c r="L27" s="91" t="s">
        <v>1044</v>
      </c>
      <c r="M27" s="91" t="s">
        <v>1044</v>
      </c>
      <c r="N27" s="91" t="s">
        <v>1044</v>
      </c>
      <c r="O27" s="6" t="s">
        <v>1365</v>
      </c>
      <c r="P27" s="6" t="s">
        <v>1405</v>
      </c>
    </row>
    <row r="28" spans="1:16" ht="26.4" x14ac:dyDescent="0.3">
      <c r="A28" s="1"/>
      <c r="B28" s="6" t="s">
        <v>99</v>
      </c>
      <c r="C28" s="6" t="s">
        <v>1276</v>
      </c>
      <c r="D28" s="91" t="s">
        <v>1270</v>
      </c>
      <c r="E28" s="6" t="s">
        <v>1406</v>
      </c>
      <c r="F28" s="91" t="s">
        <v>1407</v>
      </c>
      <c r="G28" s="91" t="s">
        <v>1408</v>
      </c>
      <c r="H28" s="91" t="s">
        <v>1409</v>
      </c>
      <c r="I28" s="91" t="s">
        <v>1410</v>
      </c>
      <c r="J28" s="185" t="s">
        <v>1411</v>
      </c>
      <c r="K28" s="91" t="s">
        <v>1044</v>
      </c>
      <c r="L28" s="91" t="s">
        <v>1044</v>
      </c>
      <c r="M28" s="91" t="s">
        <v>1044</v>
      </c>
      <c r="N28" s="91" t="s">
        <v>1044</v>
      </c>
      <c r="O28" s="6" t="s">
        <v>1365</v>
      </c>
      <c r="P28" s="6" t="s">
        <v>1412</v>
      </c>
    </row>
    <row r="29" spans="1:16" x14ac:dyDescent="0.3">
      <c r="A29" s="1"/>
      <c r="B29" s="6" t="s">
        <v>110</v>
      </c>
      <c r="C29" s="6" t="s">
        <v>111</v>
      </c>
      <c r="D29" s="91" t="s">
        <v>79</v>
      </c>
      <c r="E29" s="6" t="s">
        <v>1413</v>
      </c>
      <c r="F29" s="91" t="s">
        <v>1362</v>
      </c>
      <c r="G29" s="91" t="s">
        <v>1363</v>
      </c>
      <c r="H29" s="91" t="s">
        <v>1044</v>
      </c>
      <c r="I29" s="91" t="s">
        <v>1044</v>
      </c>
      <c r="J29" s="183" t="s">
        <v>1380</v>
      </c>
      <c r="K29" s="91" t="s">
        <v>1044</v>
      </c>
      <c r="L29" s="91" t="s">
        <v>1044</v>
      </c>
      <c r="M29" s="91" t="s">
        <v>1044</v>
      </c>
      <c r="N29" s="91" t="s">
        <v>1044</v>
      </c>
      <c r="O29" s="6" t="s">
        <v>1365</v>
      </c>
      <c r="P29" s="6"/>
    </row>
    <row r="30" spans="1:16" ht="26.4" x14ac:dyDescent="0.3">
      <c r="A30" s="1"/>
      <c r="B30" s="6" t="s">
        <v>339</v>
      </c>
      <c r="C30" s="6" t="s">
        <v>1287</v>
      </c>
      <c r="D30" s="91" t="s">
        <v>79</v>
      </c>
      <c r="E30" s="6" t="s">
        <v>1414</v>
      </c>
      <c r="F30" s="91" t="s">
        <v>1415</v>
      </c>
      <c r="G30" s="91" t="s">
        <v>1416</v>
      </c>
      <c r="H30" s="91" t="s">
        <v>1417</v>
      </c>
      <c r="I30" s="91" t="s">
        <v>1044</v>
      </c>
      <c r="J30" s="186" t="s">
        <v>1418</v>
      </c>
      <c r="K30" s="91" t="s">
        <v>1044</v>
      </c>
      <c r="L30" s="91" t="s">
        <v>1044</v>
      </c>
      <c r="M30" s="91" t="s">
        <v>1044</v>
      </c>
      <c r="N30" s="91" t="s">
        <v>1044</v>
      </c>
      <c r="O30" s="6" t="s">
        <v>1365</v>
      </c>
      <c r="P30" s="6"/>
    </row>
    <row r="31" spans="1:16" x14ac:dyDescent="0.3">
      <c r="A31" s="1"/>
      <c r="B31" s="6" t="s">
        <v>113</v>
      </c>
      <c r="C31" s="6" t="s">
        <v>120</v>
      </c>
      <c r="D31" s="91" t="s">
        <v>79</v>
      </c>
      <c r="E31" s="6" t="s">
        <v>1419</v>
      </c>
      <c r="F31" s="91" t="s">
        <v>1362</v>
      </c>
      <c r="G31" s="91" t="s">
        <v>1363</v>
      </c>
      <c r="H31" s="91" t="s">
        <v>1044</v>
      </c>
      <c r="I31" s="91" t="s">
        <v>1044</v>
      </c>
      <c r="J31" s="183" t="s">
        <v>1380</v>
      </c>
      <c r="K31" s="91" t="s">
        <v>1044</v>
      </c>
      <c r="L31" s="91" t="s">
        <v>1044</v>
      </c>
      <c r="M31" s="91" t="s">
        <v>1044</v>
      </c>
      <c r="N31" s="91" t="s">
        <v>1044</v>
      </c>
      <c r="O31" s="6" t="s">
        <v>1365</v>
      </c>
      <c r="P31" s="6"/>
    </row>
    <row r="32" spans="1:16" x14ac:dyDescent="0.3">
      <c r="A32" s="1"/>
      <c r="B32" s="6" t="s">
        <v>113</v>
      </c>
      <c r="C32" s="6" t="s">
        <v>124</v>
      </c>
      <c r="D32" s="91" t="s">
        <v>79</v>
      </c>
      <c r="E32" s="6" t="s">
        <v>1420</v>
      </c>
      <c r="F32" s="91" t="s">
        <v>1362</v>
      </c>
      <c r="G32" s="91" t="s">
        <v>1421</v>
      </c>
      <c r="H32" s="91" t="s">
        <v>1044</v>
      </c>
      <c r="I32" s="91" t="s">
        <v>1044</v>
      </c>
      <c r="J32" s="183" t="s">
        <v>1380</v>
      </c>
      <c r="K32" s="91" t="s">
        <v>1044</v>
      </c>
      <c r="L32" s="91" t="s">
        <v>1044</v>
      </c>
      <c r="M32" s="91" t="s">
        <v>1044</v>
      </c>
      <c r="N32" s="91" t="s">
        <v>1044</v>
      </c>
      <c r="O32" s="6" t="s">
        <v>1365</v>
      </c>
      <c r="P32" s="6"/>
    </row>
    <row r="33" spans="1:16" x14ac:dyDescent="0.3">
      <c r="A33" s="1"/>
      <c r="B33" s="6" t="s">
        <v>113</v>
      </c>
      <c r="C33" s="6" t="s">
        <v>124</v>
      </c>
      <c r="D33" s="91" t="s">
        <v>79</v>
      </c>
      <c r="E33" s="6" t="s">
        <v>1420</v>
      </c>
      <c r="F33" s="91" t="s">
        <v>1421</v>
      </c>
      <c r="G33" s="91" t="s">
        <v>1363</v>
      </c>
      <c r="H33" s="91" t="s">
        <v>1044</v>
      </c>
      <c r="I33" s="91" t="s">
        <v>1044</v>
      </c>
      <c r="J33" s="184" t="s">
        <v>1383</v>
      </c>
      <c r="K33" s="91" t="s">
        <v>1044</v>
      </c>
      <c r="L33" s="91" t="s">
        <v>1044</v>
      </c>
      <c r="M33" s="91" t="s">
        <v>1044</v>
      </c>
      <c r="N33" s="91" t="s">
        <v>1044</v>
      </c>
      <c r="O33" s="6" t="s">
        <v>1365</v>
      </c>
      <c r="P33" s="6"/>
    </row>
    <row r="34" spans="1:16" x14ac:dyDescent="0.3">
      <c r="A34" s="1"/>
      <c r="B34" s="6" t="s">
        <v>134</v>
      </c>
      <c r="C34" s="6" t="s">
        <v>1296</v>
      </c>
      <c r="D34" s="91" t="s">
        <v>143</v>
      </c>
      <c r="E34" s="6" t="s">
        <v>1422</v>
      </c>
      <c r="F34" s="91" t="s">
        <v>1362</v>
      </c>
      <c r="G34" s="91" t="s">
        <v>1423</v>
      </c>
      <c r="H34" s="91" t="s">
        <v>1044</v>
      </c>
      <c r="I34" s="91" t="s">
        <v>1424</v>
      </c>
      <c r="J34" s="183" t="s">
        <v>1380</v>
      </c>
      <c r="K34" s="91" t="s">
        <v>1044</v>
      </c>
      <c r="L34" s="91" t="s">
        <v>1044</v>
      </c>
      <c r="M34" s="91" t="s">
        <v>1044</v>
      </c>
      <c r="N34" s="91" t="s">
        <v>1044</v>
      </c>
      <c r="O34" s="6" t="s">
        <v>1365</v>
      </c>
      <c r="P34" s="6"/>
    </row>
    <row r="35" spans="1:16" x14ac:dyDescent="0.3">
      <c r="A35" s="1"/>
      <c r="B35" s="6" t="s">
        <v>134</v>
      </c>
      <c r="C35" s="6" t="s">
        <v>1296</v>
      </c>
      <c r="D35" s="91" t="s">
        <v>418</v>
      </c>
      <c r="E35" s="6" t="s">
        <v>1425</v>
      </c>
      <c r="F35" s="91" t="s">
        <v>1426</v>
      </c>
      <c r="G35" s="91" t="s">
        <v>1427</v>
      </c>
      <c r="H35" s="91" t="s">
        <v>1428</v>
      </c>
      <c r="I35" s="91" t="s">
        <v>1429</v>
      </c>
      <c r="J35" s="186" t="s">
        <v>1418</v>
      </c>
      <c r="K35" s="91" t="s">
        <v>1044</v>
      </c>
      <c r="L35" s="91" t="s">
        <v>1044</v>
      </c>
      <c r="M35" s="91" t="s">
        <v>1044</v>
      </c>
      <c r="N35" s="91" t="s">
        <v>1044</v>
      </c>
      <c r="O35" s="6" t="s">
        <v>1365</v>
      </c>
      <c r="P35" s="6"/>
    </row>
    <row r="36" spans="1:16" x14ac:dyDescent="0.3">
      <c r="A36" s="1"/>
      <c r="B36" s="6" t="s">
        <v>134</v>
      </c>
      <c r="C36" s="6" t="s">
        <v>1296</v>
      </c>
      <c r="D36" s="91" t="s">
        <v>143</v>
      </c>
      <c r="E36" s="6" t="s">
        <v>1422</v>
      </c>
      <c r="F36" s="91" t="s">
        <v>1430</v>
      </c>
      <c r="G36" s="91" t="s">
        <v>1431</v>
      </c>
      <c r="H36" s="91" t="s">
        <v>1432</v>
      </c>
      <c r="I36" s="91" t="s">
        <v>1044</v>
      </c>
      <c r="J36" s="184" t="s">
        <v>1383</v>
      </c>
      <c r="K36" s="91" t="s">
        <v>1044</v>
      </c>
      <c r="L36" s="91" t="s">
        <v>1044</v>
      </c>
      <c r="M36" s="91" t="s">
        <v>1044</v>
      </c>
      <c r="N36" s="91" t="s">
        <v>1044</v>
      </c>
      <c r="O36" s="6" t="s">
        <v>1365</v>
      </c>
      <c r="P36" s="6"/>
    </row>
    <row r="37" spans="1:16" x14ac:dyDescent="0.3">
      <c r="A37" s="1"/>
      <c r="B37" s="6" t="s">
        <v>134</v>
      </c>
      <c r="C37" s="6" t="s">
        <v>1296</v>
      </c>
      <c r="D37" s="91" t="s">
        <v>143</v>
      </c>
      <c r="E37" s="6" t="s">
        <v>1422</v>
      </c>
      <c r="F37" s="91" t="s">
        <v>1431</v>
      </c>
      <c r="G37" s="91" t="s">
        <v>1363</v>
      </c>
      <c r="H37" s="91" t="s">
        <v>1044</v>
      </c>
      <c r="I37" s="91" t="s">
        <v>1044</v>
      </c>
      <c r="J37" s="183" t="s">
        <v>1380</v>
      </c>
      <c r="K37" s="91" t="s">
        <v>1044</v>
      </c>
      <c r="L37" s="91" t="s">
        <v>1044</v>
      </c>
      <c r="M37" s="91" t="s">
        <v>1044</v>
      </c>
      <c r="N37" s="91" t="s">
        <v>1044</v>
      </c>
      <c r="O37" s="6" t="s">
        <v>1365</v>
      </c>
      <c r="P37" s="6"/>
    </row>
    <row r="38" spans="1:16" x14ac:dyDescent="0.3">
      <c r="A38" s="1"/>
      <c r="B38" s="6" t="s">
        <v>134</v>
      </c>
      <c r="C38" s="6" t="s">
        <v>1296</v>
      </c>
      <c r="D38" s="91" t="s">
        <v>418</v>
      </c>
      <c r="E38" s="6" t="s">
        <v>1425</v>
      </c>
      <c r="F38" s="91" t="s">
        <v>1433</v>
      </c>
      <c r="G38" s="91" t="s">
        <v>1363</v>
      </c>
      <c r="H38" s="91" t="s">
        <v>1434</v>
      </c>
      <c r="I38" s="91" t="s">
        <v>1044</v>
      </c>
      <c r="J38" s="183" t="s">
        <v>1380</v>
      </c>
      <c r="K38" s="91" t="s">
        <v>1044</v>
      </c>
      <c r="L38" s="91" t="s">
        <v>1044</v>
      </c>
      <c r="M38" s="91" t="s">
        <v>1044</v>
      </c>
      <c r="N38" s="91" t="s">
        <v>1044</v>
      </c>
      <c r="O38" s="6" t="s">
        <v>1365</v>
      </c>
      <c r="P38" s="6"/>
    </row>
    <row r="39" spans="1:16" x14ac:dyDescent="0.3">
      <c r="A39" s="1"/>
      <c r="B39" s="6" t="s">
        <v>134</v>
      </c>
      <c r="C39" s="6" t="s">
        <v>1296</v>
      </c>
      <c r="D39" s="91" t="s">
        <v>1435</v>
      </c>
      <c r="E39" s="6" t="s">
        <v>1436</v>
      </c>
      <c r="F39" s="91" t="s">
        <v>1433</v>
      </c>
      <c r="G39" s="91" t="s">
        <v>1363</v>
      </c>
      <c r="H39" s="91" t="s">
        <v>1434</v>
      </c>
      <c r="I39" s="91" t="s">
        <v>1044</v>
      </c>
      <c r="J39" s="183" t="s">
        <v>1380</v>
      </c>
      <c r="K39" s="91" t="s">
        <v>1044</v>
      </c>
      <c r="L39" s="91" t="s">
        <v>1044</v>
      </c>
      <c r="M39" s="91" t="s">
        <v>1044</v>
      </c>
      <c r="N39" s="91" t="s">
        <v>1044</v>
      </c>
      <c r="O39" s="6" t="s">
        <v>1365</v>
      </c>
      <c r="P39" s="6"/>
    </row>
    <row r="40" spans="1:16" x14ac:dyDescent="0.3">
      <c r="A40" s="1"/>
      <c r="B40" s="6" t="s">
        <v>134</v>
      </c>
      <c r="C40" s="6" t="s">
        <v>146</v>
      </c>
      <c r="D40" s="91" t="s">
        <v>79</v>
      </c>
      <c r="E40" s="6" t="s">
        <v>1437</v>
      </c>
      <c r="F40" s="91" t="s">
        <v>1362</v>
      </c>
      <c r="G40" s="91" t="s">
        <v>1438</v>
      </c>
      <c r="H40" s="91" t="s">
        <v>1044</v>
      </c>
      <c r="I40" s="91" t="s">
        <v>1044</v>
      </c>
      <c r="J40" s="183" t="s">
        <v>1380</v>
      </c>
      <c r="K40" s="91" t="s">
        <v>1044</v>
      </c>
      <c r="L40" s="91" t="s">
        <v>1044</v>
      </c>
      <c r="M40" s="91" t="s">
        <v>1044</v>
      </c>
      <c r="N40" s="91" t="s">
        <v>1044</v>
      </c>
      <c r="O40" s="6" t="s">
        <v>1365</v>
      </c>
      <c r="P40" s="6"/>
    </row>
    <row r="41" spans="1:16" x14ac:dyDescent="0.3">
      <c r="A41" s="1"/>
      <c r="B41" s="6" t="s">
        <v>134</v>
      </c>
      <c r="C41" s="6" t="s">
        <v>146</v>
      </c>
      <c r="D41" s="91" t="s">
        <v>79</v>
      </c>
      <c r="E41" s="6" t="s">
        <v>1437</v>
      </c>
      <c r="F41" s="91" t="s">
        <v>1438</v>
      </c>
      <c r="G41" s="91" t="s">
        <v>1392</v>
      </c>
      <c r="H41" s="91" t="s">
        <v>1044</v>
      </c>
      <c r="I41" s="91" t="s">
        <v>1044</v>
      </c>
      <c r="J41" s="184" t="s">
        <v>1383</v>
      </c>
      <c r="K41" s="91" t="s">
        <v>1044</v>
      </c>
      <c r="L41" s="91" t="s">
        <v>1044</v>
      </c>
      <c r="M41" s="91" t="s">
        <v>1044</v>
      </c>
      <c r="N41" s="91" t="s">
        <v>1044</v>
      </c>
      <c r="O41" s="6" t="s">
        <v>1365</v>
      </c>
      <c r="P41" s="6"/>
    </row>
    <row r="42" spans="1:16" x14ac:dyDescent="0.3">
      <c r="A42" s="1"/>
      <c r="B42" s="6" t="s">
        <v>134</v>
      </c>
      <c r="C42" s="6" t="s">
        <v>146</v>
      </c>
      <c r="D42" s="91" t="s">
        <v>79</v>
      </c>
      <c r="E42" s="6" t="s">
        <v>1437</v>
      </c>
      <c r="F42" s="91" t="s">
        <v>1392</v>
      </c>
      <c r="G42" s="91" t="s">
        <v>1439</v>
      </c>
      <c r="H42" s="91" t="s">
        <v>1044</v>
      </c>
      <c r="I42" s="91" t="s">
        <v>1044</v>
      </c>
      <c r="J42" s="183" t="s">
        <v>1380</v>
      </c>
      <c r="K42" s="91" t="s">
        <v>1044</v>
      </c>
      <c r="L42" s="91" t="s">
        <v>1044</v>
      </c>
      <c r="M42" s="91" t="s">
        <v>1044</v>
      </c>
      <c r="N42" s="91" t="s">
        <v>1044</v>
      </c>
      <c r="O42" s="6" t="s">
        <v>1365</v>
      </c>
      <c r="P42" s="6"/>
    </row>
    <row r="43" spans="1:16" x14ac:dyDescent="0.3">
      <c r="A43" s="1"/>
      <c r="B43" s="6" t="s">
        <v>134</v>
      </c>
      <c r="C43" s="6" t="s">
        <v>146</v>
      </c>
      <c r="D43" s="91" t="s">
        <v>79</v>
      </c>
      <c r="E43" s="6" t="s">
        <v>1437</v>
      </c>
      <c r="F43" s="91" t="s">
        <v>1439</v>
      </c>
      <c r="G43" s="91" t="s">
        <v>1440</v>
      </c>
      <c r="H43" s="91" t="s">
        <v>1044</v>
      </c>
      <c r="I43" s="91" t="s">
        <v>1044</v>
      </c>
      <c r="J43" s="186" t="s">
        <v>1418</v>
      </c>
      <c r="K43" s="91" t="s">
        <v>1044</v>
      </c>
      <c r="L43" s="91" t="s">
        <v>1044</v>
      </c>
      <c r="M43" s="91" t="s">
        <v>1044</v>
      </c>
      <c r="N43" s="91" t="s">
        <v>1044</v>
      </c>
      <c r="O43" s="6" t="s">
        <v>1365</v>
      </c>
      <c r="P43" s="6" t="s">
        <v>1441</v>
      </c>
    </row>
    <row r="44" spans="1:16" x14ac:dyDescent="0.3">
      <c r="A44" s="1"/>
      <c r="B44" s="6" t="s">
        <v>134</v>
      </c>
      <c r="C44" s="6" t="s">
        <v>146</v>
      </c>
      <c r="D44" s="91" t="s">
        <v>79</v>
      </c>
      <c r="E44" s="6" t="s">
        <v>1437</v>
      </c>
      <c r="F44" s="91" t="s">
        <v>1440</v>
      </c>
      <c r="G44" s="91" t="s">
        <v>1363</v>
      </c>
      <c r="H44" s="91" t="s">
        <v>1044</v>
      </c>
      <c r="I44" s="91" t="s">
        <v>1044</v>
      </c>
      <c r="J44" s="183" t="s">
        <v>1380</v>
      </c>
      <c r="K44" s="91" t="s">
        <v>1044</v>
      </c>
      <c r="L44" s="91" t="s">
        <v>1044</v>
      </c>
      <c r="M44" s="91" t="s">
        <v>1044</v>
      </c>
      <c r="N44" s="91" t="s">
        <v>1044</v>
      </c>
      <c r="O44" s="6" t="s">
        <v>1365</v>
      </c>
      <c r="P44" s="6"/>
    </row>
    <row r="45" spans="1:16" ht="26.4" x14ac:dyDescent="0.3">
      <c r="A45" s="1"/>
      <c r="B45" s="6" t="s">
        <v>134</v>
      </c>
      <c r="C45" s="6" t="s">
        <v>150</v>
      </c>
      <c r="D45" s="91" t="s">
        <v>79</v>
      </c>
      <c r="E45" s="6" t="s">
        <v>1442</v>
      </c>
      <c r="F45" s="91" t="s">
        <v>1362</v>
      </c>
      <c r="G45" s="91" t="s">
        <v>1389</v>
      </c>
      <c r="H45" s="91" t="s">
        <v>1044</v>
      </c>
      <c r="I45" s="91" t="s">
        <v>1044</v>
      </c>
      <c r="J45" s="183" t="s">
        <v>1380</v>
      </c>
      <c r="K45" s="91" t="s">
        <v>1044</v>
      </c>
      <c r="L45" s="91" t="s">
        <v>1044</v>
      </c>
      <c r="M45" s="91" t="s">
        <v>1044</v>
      </c>
      <c r="N45" s="91" t="s">
        <v>1044</v>
      </c>
      <c r="O45" s="6" t="s">
        <v>1365</v>
      </c>
      <c r="P45" s="6"/>
    </row>
    <row r="46" spans="1:16" ht="26.4" x14ac:dyDescent="0.3">
      <c r="A46" s="1"/>
      <c r="B46" s="6" t="s">
        <v>134</v>
      </c>
      <c r="C46" s="6" t="s">
        <v>150</v>
      </c>
      <c r="D46" s="91" t="s">
        <v>79</v>
      </c>
      <c r="E46" s="6" t="s">
        <v>1442</v>
      </c>
      <c r="F46" s="91" t="s">
        <v>1389</v>
      </c>
      <c r="G46" s="91" t="s">
        <v>1443</v>
      </c>
      <c r="H46" s="91" t="s">
        <v>1044</v>
      </c>
      <c r="I46" s="91" t="s">
        <v>1044</v>
      </c>
      <c r="J46" s="184" t="s">
        <v>1383</v>
      </c>
      <c r="K46" s="91" t="s">
        <v>1044</v>
      </c>
      <c r="L46" s="91" t="s">
        <v>1044</v>
      </c>
      <c r="M46" s="91" t="s">
        <v>1044</v>
      </c>
      <c r="N46" s="91" t="s">
        <v>1044</v>
      </c>
      <c r="O46" s="6" t="s">
        <v>1365</v>
      </c>
      <c r="P46" s="6"/>
    </row>
    <row r="47" spans="1:16" x14ac:dyDescent="0.3">
      <c r="A47" s="1"/>
      <c r="B47" s="6" t="s">
        <v>134</v>
      </c>
      <c r="C47" s="6" t="s">
        <v>150</v>
      </c>
      <c r="D47" s="91" t="s">
        <v>79</v>
      </c>
      <c r="E47" s="6" t="s">
        <v>1444</v>
      </c>
      <c r="F47" s="91" t="s">
        <v>1443</v>
      </c>
      <c r="G47" s="91" t="s">
        <v>1385</v>
      </c>
      <c r="H47" s="91" t="s">
        <v>1044</v>
      </c>
      <c r="I47" s="91" t="s">
        <v>1044</v>
      </c>
      <c r="J47" s="183" t="s">
        <v>1380</v>
      </c>
      <c r="K47" s="91" t="s">
        <v>1044</v>
      </c>
      <c r="L47" s="91" t="s">
        <v>1044</v>
      </c>
      <c r="M47" s="91" t="s">
        <v>1044</v>
      </c>
      <c r="N47" s="91" t="s">
        <v>1044</v>
      </c>
      <c r="O47" s="6" t="s">
        <v>1365</v>
      </c>
      <c r="P47" s="6"/>
    </row>
    <row r="48" spans="1:16" ht="26.4" x14ac:dyDescent="0.3">
      <c r="A48" s="1"/>
      <c r="B48" s="6" t="s">
        <v>134</v>
      </c>
      <c r="C48" s="6" t="s">
        <v>150</v>
      </c>
      <c r="D48" s="91" t="s">
        <v>79</v>
      </c>
      <c r="E48" s="6" t="s">
        <v>1442</v>
      </c>
      <c r="F48" s="91" t="s">
        <v>1385</v>
      </c>
      <c r="G48" s="91" t="s">
        <v>1363</v>
      </c>
      <c r="H48" s="91" t="s">
        <v>1044</v>
      </c>
      <c r="I48" s="91" t="s">
        <v>1044</v>
      </c>
      <c r="J48" s="183" t="s">
        <v>1380</v>
      </c>
      <c r="K48" s="91" t="s">
        <v>1044</v>
      </c>
      <c r="L48" s="91" t="s">
        <v>1044</v>
      </c>
      <c r="M48" s="91" t="s">
        <v>1044</v>
      </c>
      <c r="N48" s="91" t="s">
        <v>1044</v>
      </c>
      <c r="O48" s="6" t="s">
        <v>1365</v>
      </c>
      <c r="P48" s="6"/>
    </row>
    <row r="49" spans="1:16" x14ac:dyDescent="0.3">
      <c r="A49" s="1"/>
      <c r="B49" s="6" t="s">
        <v>442</v>
      </c>
      <c r="C49" s="6" t="s">
        <v>1163</v>
      </c>
      <c r="D49" s="91" t="s">
        <v>79</v>
      </c>
      <c r="E49" s="6" t="s">
        <v>1445</v>
      </c>
      <c r="F49" s="91" t="s">
        <v>1362</v>
      </c>
      <c r="G49" s="91" t="s">
        <v>1363</v>
      </c>
      <c r="H49" s="91" t="s">
        <v>1044</v>
      </c>
      <c r="I49" s="91" t="s">
        <v>1044</v>
      </c>
      <c r="J49" s="181" t="s">
        <v>1364</v>
      </c>
      <c r="K49" s="91" t="s">
        <v>1044</v>
      </c>
      <c r="L49" s="91" t="s">
        <v>1044</v>
      </c>
      <c r="M49" s="91" t="s">
        <v>1044</v>
      </c>
      <c r="N49" s="91" t="s">
        <v>1044</v>
      </c>
      <c r="O49" s="6" t="s">
        <v>1365</v>
      </c>
      <c r="P49" s="6"/>
    </row>
    <row r="50" spans="1:16" x14ac:dyDescent="0.3">
      <c r="A50" s="1"/>
      <c r="B50" s="6" t="s">
        <v>442</v>
      </c>
      <c r="C50" s="6" t="s">
        <v>1163</v>
      </c>
      <c r="D50" s="91" t="s">
        <v>33</v>
      </c>
      <c r="E50" s="6" t="s">
        <v>1445</v>
      </c>
      <c r="F50" s="91" t="s">
        <v>1362</v>
      </c>
      <c r="G50" s="91" t="s">
        <v>1446</v>
      </c>
      <c r="H50" s="91" t="s">
        <v>1044</v>
      </c>
      <c r="I50" s="91" t="s">
        <v>1447</v>
      </c>
      <c r="J50" s="181" t="s">
        <v>1364</v>
      </c>
      <c r="K50" s="91" t="s">
        <v>1044</v>
      </c>
      <c r="L50" s="91" t="s">
        <v>1044</v>
      </c>
      <c r="M50" s="91" t="s">
        <v>1044</v>
      </c>
      <c r="N50" s="91" t="s">
        <v>1044</v>
      </c>
      <c r="O50" s="6" t="s">
        <v>1365</v>
      </c>
      <c r="P50" s="6"/>
    </row>
    <row r="51" spans="1:16" x14ac:dyDescent="0.3">
      <c r="A51" s="1"/>
      <c r="B51" s="6" t="s">
        <v>442</v>
      </c>
      <c r="C51" s="6" t="s">
        <v>1300</v>
      </c>
      <c r="D51" s="91" t="s">
        <v>158</v>
      </c>
      <c r="E51" s="6" t="s">
        <v>1448</v>
      </c>
      <c r="F51" s="91" t="s">
        <v>1362</v>
      </c>
      <c r="G51" s="91" t="s">
        <v>1363</v>
      </c>
      <c r="H51" s="91" t="s">
        <v>1044</v>
      </c>
      <c r="I51" s="91" t="s">
        <v>1044</v>
      </c>
      <c r="J51" s="181" t="s">
        <v>1364</v>
      </c>
      <c r="K51" s="91" t="s">
        <v>1044</v>
      </c>
      <c r="L51" s="91" t="s">
        <v>1044</v>
      </c>
      <c r="M51" s="91" t="s">
        <v>1044</v>
      </c>
      <c r="N51" s="91" t="s">
        <v>1044</v>
      </c>
      <c r="O51" s="6" t="s">
        <v>1365</v>
      </c>
      <c r="P51" s="6"/>
    </row>
    <row r="52" spans="1:16" x14ac:dyDescent="0.3">
      <c r="A52" s="1"/>
      <c r="B52" s="6" t="s">
        <v>442</v>
      </c>
      <c r="C52" s="6" t="s">
        <v>1301</v>
      </c>
      <c r="D52" s="91" t="s">
        <v>79</v>
      </c>
      <c r="E52" s="6" t="s">
        <v>1449</v>
      </c>
      <c r="F52" s="91" t="s">
        <v>1362</v>
      </c>
      <c r="G52" s="91" t="s">
        <v>1363</v>
      </c>
      <c r="H52" s="91" t="s">
        <v>1044</v>
      </c>
      <c r="I52" s="91" t="s">
        <v>1044</v>
      </c>
      <c r="J52" s="181" t="s">
        <v>1364</v>
      </c>
      <c r="K52" s="91" t="s">
        <v>1044</v>
      </c>
      <c r="L52" s="91" t="s">
        <v>1044</v>
      </c>
      <c r="M52" s="91" t="s">
        <v>1044</v>
      </c>
      <c r="N52" s="91" t="s">
        <v>1044</v>
      </c>
      <c r="O52" s="6" t="s">
        <v>1365</v>
      </c>
      <c r="P52" s="6"/>
    </row>
    <row r="53" spans="1:16" x14ac:dyDescent="0.3">
      <c r="A53" s="1"/>
      <c r="B53" s="6" t="s">
        <v>442</v>
      </c>
      <c r="C53" s="6" t="s">
        <v>1302</v>
      </c>
      <c r="D53" s="91" t="s">
        <v>79</v>
      </c>
      <c r="E53" s="6" t="s">
        <v>1450</v>
      </c>
      <c r="F53" s="91" t="s">
        <v>1362</v>
      </c>
      <c r="G53" s="91" t="s">
        <v>1363</v>
      </c>
      <c r="H53" s="91" t="s">
        <v>1044</v>
      </c>
      <c r="I53" s="91" t="s">
        <v>1044</v>
      </c>
      <c r="J53" s="181" t="s">
        <v>1364</v>
      </c>
      <c r="K53" s="91" t="s">
        <v>1044</v>
      </c>
      <c r="L53" s="91" t="s">
        <v>1044</v>
      </c>
      <c r="M53" s="91" t="s">
        <v>1044</v>
      </c>
      <c r="N53" s="91" t="s">
        <v>1044</v>
      </c>
      <c r="O53" s="6" t="s">
        <v>1365</v>
      </c>
      <c r="P53" s="6"/>
    </row>
    <row r="54" spans="1:16" ht="26.4" x14ac:dyDescent="0.3">
      <c r="A54" s="1"/>
      <c r="B54" s="6" t="s">
        <v>680</v>
      </c>
      <c r="C54" s="6" t="s">
        <v>1303</v>
      </c>
      <c r="D54" s="91" t="s">
        <v>1304</v>
      </c>
      <c r="E54" s="6" t="s">
        <v>1451</v>
      </c>
      <c r="F54" s="91" t="s">
        <v>1452</v>
      </c>
      <c r="G54" s="91" t="s">
        <v>1453</v>
      </c>
      <c r="H54" s="91" t="s">
        <v>1454</v>
      </c>
      <c r="I54" s="91" t="s">
        <v>1455</v>
      </c>
      <c r="J54" s="187" t="s">
        <v>1456</v>
      </c>
      <c r="K54" s="91" t="s">
        <v>1044</v>
      </c>
      <c r="L54" s="91" t="s">
        <v>1044</v>
      </c>
      <c r="M54" s="91" t="s">
        <v>1044</v>
      </c>
      <c r="N54" s="91" t="s">
        <v>1044</v>
      </c>
      <c r="O54" s="6" t="s">
        <v>1365</v>
      </c>
      <c r="P54" s="6"/>
    </row>
    <row r="55" spans="1:16" x14ac:dyDescent="0.3">
      <c r="A55" s="1"/>
      <c r="B55" s="6" t="s">
        <v>165</v>
      </c>
      <c r="C55" s="6" t="s">
        <v>1309</v>
      </c>
      <c r="D55" s="91" t="s">
        <v>79</v>
      </c>
      <c r="E55" s="6" t="s">
        <v>1457</v>
      </c>
      <c r="F55" s="91" t="s">
        <v>1362</v>
      </c>
      <c r="G55" s="91" t="s">
        <v>1458</v>
      </c>
      <c r="H55" s="91" t="s">
        <v>1044</v>
      </c>
      <c r="I55" s="91" t="s">
        <v>1044</v>
      </c>
      <c r="J55" s="183" t="s">
        <v>1380</v>
      </c>
      <c r="K55" s="91" t="s">
        <v>1044</v>
      </c>
      <c r="L55" s="91" t="s">
        <v>1044</v>
      </c>
      <c r="M55" s="91" t="s">
        <v>1044</v>
      </c>
      <c r="N55" s="91" t="s">
        <v>1044</v>
      </c>
      <c r="O55" s="6" t="s">
        <v>1365</v>
      </c>
      <c r="P55" s="6"/>
    </row>
    <row r="56" spans="1:16" x14ac:dyDescent="0.3">
      <c r="A56" s="1"/>
      <c r="B56" s="6" t="s">
        <v>165</v>
      </c>
      <c r="C56" s="6" t="s">
        <v>1309</v>
      </c>
      <c r="D56" s="91" t="s">
        <v>79</v>
      </c>
      <c r="E56" s="6" t="s">
        <v>1457</v>
      </c>
      <c r="F56" s="91" t="s">
        <v>1458</v>
      </c>
      <c r="G56" s="91" t="s">
        <v>1459</v>
      </c>
      <c r="H56" s="91" t="s">
        <v>1044</v>
      </c>
      <c r="I56" s="91" t="s">
        <v>1044</v>
      </c>
      <c r="J56" s="183" t="s">
        <v>1380</v>
      </c>
      <c r="K56" s="91" t="s">
        <v>1044</v>
      </c>
      <c r="L56" s="91" t="s">
        <v>1044</v>
      </c>
      <c r="M56" s="91" t="s">
        <v>1044</v>
      </c>
      <c r="N56" s="91" t="s">
        <v>1044</v>
      </c>
      <c r="O56" s="6" t="s">
        <v>1365</v>
      </c>
      <c r="P56" s="6"/>
    </row>
    <row r="57" spans="1:16" x14ac:dyDescent="0.3">
      <c r="A57" s="1"/>
      <c r="B57" s="6" t="s">
        <v>165</v>
      </c>
      <c r="C57" s="6" t="s">
        <v>1309</v>
      </c>
      <c r="D57" s="91" t="s">
        <v>79</v>
      </c>
      <c r="E57" s="6" t="s">
        <v>1457</v>
      </c>
      <c r="F57" s="91" t="s">
        <v>1459</v>
      </c>
      <c r="G57" s="91" t="s">
        <v>1363</v>
      </c>
      <c r="H57" s="91" t="s">
        <v>1044</v>
      </c>
      <c r="I57" s="91" t="s">
        <v>1044</v>
      </c>
      <c r="J57" s="183" t="s">
        <v>1380</v>
      </c>
      <c r="K57" s="91" t="s">
        <v>1044</v>
      </c>
      <c r="L57" s="91" t="s">
        <v>1044</v>
      </c>
      <c r="M57" s="91" t="s">
        <v>1044</v>
      </c>
      <c r="N57" s="91" t="s">
        <v>1044</v>
      </c>
      <c r="O57" s="6" t="s">
        <v>1365</v>
      </c>
      <c r="P57" s="6"/>
    </row>
    <row r="58" spans="1:16" x14ac:dyDescent="0.3">
      <c r="A58" s="1"/>
      <c r="B58" s="6" t="s">
        <v>170</v>
      </c>
      <c r="C58" s="6" t="s">
        <v>1310</v>
      </c>
      <c r="D58" s="91" t="s">
        <v>1278</v>
      </c>
      <c r="E58" s="6" t="s">
        <v>1460</v>
      </c>
      <c r="F58" s="91" t="s">
        <v>1461</v>
      </c>
      <c r="G58" s="91" t="s">
        <v>1392</v>
      </c>
      <c r="H58" s="91" t="s">
        <v>1462</v>
      </c>
      <c r="I58" s="91" t="s">
        <v>1044</v>
      </c>
      <c r="J58" s="184" t="s">
        <v>1383</v>
      </c>
      <c r="K58" s="91" t="s">
        <v>1044</v>
      </c>
      <c r="L58" s="91" t="s">
        <v>1044</v>
      </c>
      <c r="M58" s="91" t="s">
        <v>1044</v>
      </c>
      <c r="N58" s="91" t="s">
        <v>1044</v>
      </c>
      <c r="O58" s="6" t="s">
        <v>1365</v>
      </c>
      <c r="P58" s="6"/>
    </row>
    <row r="59" spans="1:16" x14ac:dyDescent="0.3">
      <c r="A59" s="1"/>
      <c r="B59" s="6" t="s">
        <v>170</v>
      </c>
      <c r="C59" s="6" t="s">
        <v>1310</v>
      </c>
      <c r="D59" s="91" t="s">
        <v>1278</v>
      </c>
      <c r="E59" s="6" t="s">
        <v>1460</v>
      </c>
      <c r="F59" s="91" t="s">
        <v>1392</v>
      </c>
      <c r="G59" s="91" t="s">
        <v>1463</v>
      </c>
      <c r="H59" s="91" t="s">
        <v>1044</v>
      </c>
      <c r="I59" s="91" t="s">
        <v>1044</v>
      </c>
      <c r="J59" s="183" t="s">
        <v>1380</v>
      </c>
      <c r="K59" s="91" t="s">
        <v>1044</v>
      </c>
      <c r="L59" s="91" t="s">
        <v>1044</v>
      </c>
      <c r="M59" s="91" t="s">
        <v>1044</v>
      </c>
      <c r="N59" s="91" t="s">
        <v>1044</v>
      </c>
      <c r="O59" s="6" t="s">
        <v>1365</v>
      </c>
      <c r="P59" s="6"/>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6" t="s">
        <v>0</v>
      </c>
      <c r="C3" s="207"/>
      <c r="D3" s="207"/>
      <c r="E3" s="207"/>
      <c r="F3" s="207"/>
      <c r="G3" s="207"/>
      <c r="H3" s="1"/>
    </row>
    <row r="4" spans="1:8" ht="0" hidden="1" customHeight="1" x14ac:dyDescent="0.3">
      <c r="A4" s="1"/>
      <c r="B4" s="1"/>
      <c r="C4" s="1"/>
      <c r="D4" s="1"/>
      <c r="E4" s="1"/>
      <c r="F4" s="1"/>
      <c r="G4" s="1"/>
      <c r="H4" s="1"/>
    </row>
    <row r="5" spans="1:8" ht="30" customHeight="1" x14ac:dyDescent="0.4">
      <c r="A5" s="1"/>
      <c r="B5" s="22" t="s">
        <v>2404</v>
      </c>
      <c r="C5" s="1"/>
      <c r="D5" s="1"/>
      <c r="E5" s="1"/>
      <c r="F5" s="1"/>
      <c r="G5" s="1"/>
      <c r="H5" s="1"/>
    </row>
    <row r="6" spans="1:8" ht="52.95" customHeight="1" x14ac:dyDescent="0.3">
      <c r="A6" s="1"/>
      <c r="B6" s="3" t="s">
        <v>4</v>
      </c>
      <c r="C6" s="3" t="s">
        <v>2405</v>
      </c>
      <c r="D6" s="3" t="s">
        <v>2406</v>
      </c>
      <c r="E6" s="3" t="s">
        <v>7</v>
      </c>
      <c r="F6" s="3" t="s">
        <v>8</v>
      </c>
      <c r="G6" s="3" t="s">
        <v>2407</v>
      </c>
      <c r="H6" s="3" t="s">
        <v>1734</v>
      </c>
    </row>
    <row r="7" spans="1:8" x14ac:dyDescent="0.3">
      <c r="A7" s="1"/>
      <c r="B7" s="6" t="s">
        <v>2408</v>
      </c>
      <c r="C7" s="6" t="s">
        <v>589</v>
      </c>
      <c r="D7" s="91" t="s">
        <v>2068</v>
      </c>
      <c r="E7" s="91" t="s">
        <v>1389</v>
      </c>
      <c r="F7" s="91" t="s">
        <v>1392</v>
      </c>
      <c r="G7" s="6" t="s">
        <v>1044</v>
      </c>
      <c r="H7" s="6" t="s">
        <v>2409</v>
      </c>
    </row>
    <row r="8" spans="1:8" x14ac:dyDescent="0.3">
      <c r="A8" s="1"/>
      <c r="B8" s="6" t="s">
        <v>2408</v>
      </c>
      <c r="C8" s="6" t="s">
        <v>589</v>
      </c>
      <c r="D8" s="91" t="s">
        <v>2068</v>
      </c>
      <c r="E8" s="91" t="s">
        <v>1452</v>
      </c>
      <c r="F8" s="91" t="s">
        <v>2410</v>
      </c>
      <c r="G8" s="6" t="s">
        <v>1044</v>
      </c>
      <c r="H8" s="6" t="s">
        <v>2411</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6" t="s">
        <v>0</v>
      </c>
      <c r="C3" s="207"/>
      <c r="D3" s="207"/>
      <c r="E3" s="207"/>
      <c r="F3" s="207"/>
      <c r="G3" s="20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2412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2413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2414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8" t="s">
        <v>1044</v>
      </c>
      <c r="C8" s="188" t="s">
        <v>1044</v>
      </c>
      <c r="D8" s="188" t="s">
        <v>1044</v>
      </c>
      <c r="E8" s="188" t="s">
        <v>1044</v>
      </c>
      <c r="F8" s="188" t="s">
        <v>1044</v>
      </c>
      <c r="G8" s="188" t="s">
        <v>2415</v>
      </c>
      <c r="H8" s="188" t="s">
        <v>1044</v>
      </c>
      <c r="I8" s="188" t="s">
        <v>1044</v>
      </c>
      <c r="J8" s="188" t="s">
        <v>2416</v>
      </c>
      <c r="K8" s="188" t="s">
        <v>1044</v>
      </c>
      <c r="L8" s="188" t="s">
        <v>1044</v>
      </c>
      <c r="M8" s="188" t="s">
        <v>2417</v>
      </c>
      <c r="N8" s="188" t="s">
        <v>1044</v>
      </c>
      <c r="O8" s="188" t="s">
        <v>1044</v>
      </c>
      <c r="P8" s="188" t="s">
        <v>2418</v>
      </c>
      <c r="Q8" s="188" t="s">
        <v>1044</v>
      </c>
      <c r="R8" s="188" t="s">
        <v>1044</v>
      </c>
      <c r="S8" s="188" t="s">
        <v>2419</v>
      </c>
      <c r="T8" s="188" t="s">
        <v>1044</v>
      </c>
      <c r="U8" s="188" t="s">
        <v>1044</v>
      </c>
      <c r="V8" s="188" t="s">
        <v>2420</v>
      </c>
      <c r="W8" s="188" t="s">
        <v>1044</v>
      </c>
      <c r="X8" s="188" t="s">
        <v>1044</v>
      </c>
      <c r="Y8" s="188" t="s">
        <v>2421</v>
      </c>
      <c r="Z8" s="188" t="s">
        <v>1044</v>
      </c>
      <c r="AA8" s="188" t="s">
        <v>1044</v>
      </c>
      <c r="AB8" s="188" t="s">
        <v>2422</v>
      </c>
      <c r="AC8" s="188" t="s">
        <v>1044</v>
      </c>
      <c r="AD8" s="188" t="s">
        <v>1044</v>
      </c>
      <c r="AE8" s="188" t="s">
        <v>2423</v>
      </c>
      <c r="AF8" s="188" t="s">
        <v>1044</v>
      </c>
      <c r="AG8" s="188" t="s">
        <v>1044</v>
      </c>
      <c r="AH8" s="188" t="s">
        <v>2424</v>
      </c>
      <c r="AI8" s="188" t="s">
        <v>1044</v>
      </c>
      <c r="AJ8" s="188" t="s">
        <v>1044</v>
      </c>
      <c r="AK8" s="188" t="s">
        <v>2425</v>
      </c>
      <c r="AL8" s="188" t="s">
        <v>1044</v>
      </c>
      <c r="AM8" s="188" t="s">
        <v>1044</v>
      </c>
      <c r="AN8" s="188" t="s">
        <v>2426</v>
      </c>
      <c r="AO8" s="188" t="s">
        <v>1044</v>
      </c>
      <c r="AP8" s="188" t="s">
        <v>1044</v>
      </c>
      <c r="AQ8" s="188" t="s">
        <v>2427</v>
      </c>
      <c r="AR8" s="188" t="s">
        <v>1044</v>
      </c>
      <c r="AS8" s="188" t="s">
        <v>1044</v>
      </c>
      <c r="AT8" s="188" t="s">
        <v>2428</v>
      </c>
      <c r="AU8" s="188" t="s">
        <v>1044</v>
      </c>
      <c r="AV8" s="188" t="s">
        <v>1044</v>
      </c>
      <c r="AW8" s="188" t="s">
        <v>2429</v>
      </c>
      <c r="AX8" s="188" t="s">
        <v>1044</v>
      </c>
      <c r="AY8" s="188" t="s">
        <v>1044</v>
      </c>
      <c r="AZ8" s="188" t="s">
        <v>2430</v>
      </c>
      <c r="BA8" s="188" t="s">
        <v>1044</v>
      </c>
      <c r="BB8" s="188" t="s">
        <v>1044</v>
      </c>
      <c r="BC8" s="188" t="s">
        <v>2431</v>
      </c>
      <c r="BD8" s="188" t="s">
        <v>1044</v>
      </c>
      <c r="BE8" s="188" t="s">
        <v>1044</v>
      </c>
      <c r="BF8" s="188" t="s">
        <v>2432</v>
      </c>
      <c r="BG8" s="188" t="s">
        <v>1044</v>
      </c>
      <c r="BH8" s="188" t="s">
        <v>1044</v>
      </c>
      <c r="BI8" s="188" t="s">
        <v>2433</v>
      </c>
      <c r="BJ8" s="188" t="s">
        <v>1044</v>
      </c>
      <c r="BK8" s="188" t="s">
        <v>1044</v>
      </c>
      <c r="BL8" s="188" t="s">
        <v>2434</v>
      </c>
      <c r="BM8" s="188" t="s">
        <v>1044</v>
      </c>
      <c r="BN8" s="188" t="s">
        <v>1044</v>
      </c>
      <c r="BO8" s="188" t="s">
        <v>2435</v>
      </c>
      <c r="BP8" s="188" t="s">
        <v>1044</v>
      </c>
      <c r="BQ8" s="188" t="s">
        <v>1044</v>
      </c>
      <c r="BR8" s="188" t="s">
        <v>2436</v>
      </c>
      <c r="BS8" s="188" t="s">
        <v>1044</v>
      </c>
      <c r="BT8" s="188" t="s">
        <v>1044</v>
      </c>
      <c r="BU8" s="188" t="s">
        <v>2437</v>
      </c>
      <c r="BV8" s="188" t="s">
        <v>1044</v>
      </c>
      <c r="BW8" s="188" t="s">
        <v>1044</v>
      </c>
      <c r="BX8" s="188" t="s">
        <v>2438</v>
      </c>
      <c r="BY8" s="188" t="s">
        <v>1044</v>
      </c>
      <c r="BZ8" s="188" t="s">
        <v>1044</v>
      </c>
      <c r="CA8" s="188" t="s">
        <v>2439</v>
      </c>
      <c r="CB8" s="188" t="s">
        <v>1044</v>
      </c>
      <c r="CC8" s="188" t="s">
        <v>1044</v>
      </c>
      <c r="CD8" s="188" t="s">
        <v>2440</v>
      </c>
      <c r="CE8" s="188" t="s">
        <v>1044</v>
      </c>
      <c r="CF8" s="188" t="s">
        <v>1044</v>
      </c>
      <c r="CG8" s="188" t="s">
        <v>2441</v>
      </c>
      <c r="CH8" s="188" t="s">
        <v>1044</v>
      </c>
      <c r="CI8" s="188" t="s">
        <v>1044</v>
      </c>
      <c r="CJ8" s="188" t="s">
        <v>2442</v>
      </c>
      <c r="CK8" s="188" t="s">
        <v>1044</v>
      </c>
      <c r="CL8" s="188" t="s">
        <v>1044</v>
      </c>
      <c r="CM8" s="188" t="s">
        <v>2443</v>
      </c>
      <c r="CN8" s="188" t="s">
        <v>1044</v>
      </c>
      <c r="CO8" s="188" t="s">
        <v>1044</v>
      </c>
      <c r="CP8" s="188" t="s">
        <v>2444</v>
      </c>
      <c r="CQ8" s="188" t="s">
        <v>1044</v>
      </c>
      <c r="CR8" s="188" t="s">
        <v>1044</v>
      </c>
      <c r="CS8" s="188" t="s">
        <v>2445</v>
      </c>
      <c r="CT8" s="188" t="s">
        <v>1044</v>
      </c>
      <c r="CU8" s="188" t="s">
        <v>1044</v>
      </c>
      <c r="CV8" s="188" t="s">
        <v>2446</v>
      </c>
      <c r="CW8" s="188" t="s">
        <v>1044</v>
      </c>
      <c r="CX8" s="188" t="s">
        <v>1044</v>
      </c>
      <c r="CY8" s="188" t="s">
        <v>2447</v>
      </c>
      <c r="CZ8" s="188" t="s">
        <v>1044</v>
      </c>
      <c r="DA8" s="188" t="s">
        <v>1044</v>
      </c>
      <c r="DB8" s="188" t="s">
        <v>2448</v>
      </c>
      <c r="DC8" s="188" t="s">
        <v>1044</v>
      </c>
      <c r="DD8" s="188" t="s">
        <v>1044</v>
      </c>
      <c r="DE8" s="188" t="s">
        <v>2449</v>
      </c>
      <c r="DF8" s="188" t="s">
        <v>1044</v>
      </c>
      <c r="DG8" s="188" t="s">
        <v>1044</v>
      </c>
      <c r="DH8" s="188" t="s">
        <v>2450</v>
      </c>
      <c r="DI8" s="188" t="s">
        <v>1044</v>
      </c>
      <c r="DJ8" s="188" t="s">
        <v>1044</v>
      </c>
      <c r="DK8" s="188" t="s">
        <v>2451</v>
      </c>
      <c r="DL8" s="188" t="s">
        <v>1044</v>
      </c>
      <c r="DM8" s="188" t="s">
        <v>1044</v>
      </c>
      <c r="DN8" s="188" t="s">
        <v>2452</v>
      </c>
      <c r="DO8" s="188" t="s">
        <v>1044</v>
      </c>
      <c r="DP8" s="188" t="s">
        <v>1044</v>
      </c>
      <c r="DQ8" s="188" t="s">
        <v>2453</v>
      </c>
      <c r="DR8" s="188" t="s">
        <v>1044</v>
      </c>
      <c r="DS8" s="188" t="s">
        <v>1044</v>
      </c>
      <c r="DT8" s="188" t="s">
        <v>2454</v>
      </c>
      <c r="DU8" s="188" t="s">
        <v>1044</v>
      </c>
      <c r="DV8" s="188" t="s">
        <v>1044</v>
      </c>
      <c r="DW8" s="188" t="s">
        <v>2455</v>
      </c>
      <c r="DX8" s="188" t="s">
        <v>1044</v>
      </c>
      <c r="DY8" s="188" t="s">
        <v>1044</v>
      </c>
      <c r="DZ8" s="188" t="s">
        <v>2456</v>
      </c>
      <c r="EA8" s="188" t="s">
        <v>1044</v>
      </c>
      <c r="EB8" s="188" t="s">
        <v>1044</v>
      </c>
      <c r="EC8" s="188" t="s">
        <v>2457</v>
      </c>
      <c r="ED8" s="188" t="s">
        <v>1044</v>
      </c>
      <c r="EE8" s="188" t="s">
        <v>1044</v>
      </c>
      <c r="EF8" s="188" t="s">
        <v>2458</v>
      </c>
      <c r="EG8" s="188" t="s">
        <v>1044</v>
      </c>
      <c r="EH8" s="188" t="s">
        <v>1044</v>
      </c>
      <c r="EI8" s="188" t="s">
        <v>2459</v>
      </c>
      <c r="EJ8" s="188" t="s">
        <v>1044</v>
      </c>
      <c r="EK8" s="188" t="s">
        <v>1044</v>
      </c>
      <c r="EL8" s="188" t="s">
        <v>2460</v>
      </c>
      <c r="EM8" s="188" t="s">
        <v>1044</v>
      </c>
      <c r="EN8" s="188" t="s">
        <v>1044</v>
      </c>
      <c r="EO8" s="188" t="s">
        <v>2461</v>
      </c>
      <c r="EP8" s="188" t="s">
        <v>1044</v>
      </c>
      <c r="EQ8" s="188" t="s">
        <v>1044</v>
      </c>
      <c r="ER8" s="188" t="s">
        <v>2462</v>
      </c>
      <c r="ES8" s="188" t="s">
        <v>1044</v>
      </c>
      <c r="ET8" s="188" t="s">
        <v>1044</v>
      </c>
    </row>
    <row r="9" spans="1:150" x14ac:dyDescent="0.3">
      <c r="A9" s="1"/>
      <c r="B9" s="188" t="s">
        <v>2463</v>
      </c>
      <c r="C9" s="188" t="s">
        <v>3</v>
      </c>
      <c r="D9" s="188" t="s">
        <v>79</v>
      </c>
      <c r="E9" s="188" t="s">
        <v>2464</v>
      </c>
      <c r="F9" s="188" t="s">
        <v>2465</v>
      </c>
      <c r="G9" s="188" t="s">
        <v>2466</v>
      </c>
      <c r="H9" s="188" t="s">
        <v>2467</v>
      </c>
      <c r="I9" s="188" t="s">
        <v>2468</v>
      </c>
      <c r="J9" s="188" t="s">
        <v>2466</v>
      </c>
      <c r="K9" s="188" t="s">
        <v>2467</v>
      </c>
      <c r="L9" s="188" t="s">
        <v>2468</v>
      </c>
      <c r="M9" s="188" t="s">
        <v>2466</v>
      </c>
      <c r="N9" s="188" t="s">
        <v>2467</v>
      </c>
      <c r="O9" s="188" t="s">
        <v>2468</v>
      </c>
      <c r="P9" s="188" t="s">
        <v>2466</v>
      </c>
      <c r="Q9" s="188" t="s">
        <v>2467</v>
      </c>
      <c r="R9" s="188" t="s">
        <v>2468</v>
      </c>
      <c r="S9" s="188" t="s">
        <v>2466</v>
      </c>
      <c r="T9" s="188" t="s">
        <v>2467</v>
      </c>
      <c r="U9" s="188" t="s">
        <v>2468</v>
      </c>
      <c r="V9" s="188" t="s">
        <v>2466</v>
      </c>
      <c r="W9" s="188" t="s">
        <v>2467</v>
      </c>
      <c r="X9" s="188" t="s">
        <v>2468</v>
      </c>
      <c r="Y9" s="188" t="s">
        <v>2466</v>
      </c>
      <c r="Z9" s="188" t="s">
        <v>2467</v>
      </c>
      <c r="AA9" s="188" t="s">
        <v>2468</v>
      </c>
      <c r="AB9" s="188" t="s">
        <v>2466</v>
      </c>
      <c r="AC9" s="188" t="s">
        <v>2467</v>
      </c>
      <c r="AD9" s="188" t="s">
        <v>2468</v>
      </c>
      <c r="AE9" s="188" t="s">
        <v>2466</v>
      </c>
      <c r="AF9" s="188" t="s">
        <v>2467</v>
      </c>
      <c r="AG9" s="188" t="s">
        <v>2468</v>
      </c>
      <c r="AH9" s="188" t="s">
        <v>2466</v>
      </c>
      <c r="AI9" s="188" t="s">
        <v>2467</v>
      </c>
      <c r="AJ9" s="188" t="s">
        <v>2468</v>
      </c>
      <c r="AK9" s="188" t="s">
        <v>2466</v>
      </c>
      <c r="AL9" s="188" t="s">
        <v>2467</v>
      </c>
      <c r="AM9" s="188" t="s">
        <v>2468</v>
      </c>
      <c r="AN9" s="188" t="s">
        <v>2466</v>
      </c>
      <c r="AO9" s="188" t="s">
        <v>2467</v>
      </c>
      <c r="AP9" s="188" t="s">
        <v>2468</v>
      </c>
      <c r="AQ9" s="188" t="s">
        <v>2466</v>
      </c>
      <c r="AR9" s="188" t="s">
        <v>2467</v>
      </c>
      <c r="AS9" s="188" t="s">
        <v>2468</v>
      </c>
      <c r="AT9" s="188" t="s">
        <v>2466</v>
      </c>
      <c r="AU9" s="188" t="s">
        <v>2467</v>
      </c>
      <c r="AV9" s="188" t="s">
        <v>2468</v>
      </c>
      <c r="AW9" s="188" t="s">
        <v>2466</v>
      </c>
      <c r="AX9" s="188" t="s">
        <v>2467</v>
      </c>
      <c r="AY9" s="188" t="s">
        <v>2468</v>
      </c>
      <c r="AZ9" s="188" t="s">
        <v>2466</v>
      </c>
      <c r="BA9" s="188" t="s">
        <v>2467</v>
      </c>
      <c r="BB9" s="188" t="s">
        <v>2468</v>
      </c>
      <c r="BC9" s="188" t="s">
        <v>2466</v>
      </c>
      <c r="BD9" s="188" t="s">
        <v>2467</v>
      </c>
      <c r="BE9" s="188" t="s">
        <v>2468</v>
      </c>
      <c r="BF9" s="188" t="s">
        <v>2466</v>
      </c>
      <c r="BG9" s="188" t="s">
        <v>2467</v>
      </c>
      <c r="BH9" s="188" t="s">
        <v>2468</v>
      </c>
      <c r="BI9" s="188" t="s">
        <v>2466</v>
      </c>
      <c r="BJ9" s="188" t="s">
        <v>2467</v>
      </c>
      <c r="BK9" s="188" t="s">
        <v>2468</v>
      </c>
      <c r="BL9" s="188" t="s">
        <v>2466</v>
      </c>
      <c r="BM9" s="188" t="s">
        <v>2467</v>
      </c>
      <c r="BN9" s="188" t="s">
        <v>2468</v>
      </c>
      <c r="BO9" s="188" t="s">
        <v>2466</v>
      </c>
      <c r="BP9" s="188" t="s">
        <v>2467</v>
      </c>
      <c r="BQ9" s="188" t="s">
        <v>2468</v>
      </c>
      <c r="BR9" s="188" t="s">
        <v>2466</v>
      </c>
      <c r="BS9" s="188" t="s">
        <v>2467</v>
      </c>
      <c r="BT9" s="188" t="s">
        <v>2468</v>
      </c>
      <c r="BU9" s="188" t="s">
        <v>2466</v>
      </c>
      <c r="BV9" s="188" t="s">
        <v>2467</v>
      </c>
      <c r="BW9" s="188" t="s">
        <v>2468</v>
      </c>
      <c r="BX9" s="188" t="s">
        <v>2466</v>
      </c>
      <c r="BY9" s="188" t="s">
        <v>2467</v>
      </c>
      <c r="BZ9" s="188" t="s">
        <v>2468</v>
      </c>
      <c r="CA9" s="188" t="s">
        <v>2466</v>
      </c>
      <c r="CB9" s="188" t="s">
        <v>2467</v>
      </c>
      <c r="CC9" s="188" t="s">
        <v>2468</v>
      </c>
      <c r="CD9" s="188" t="s">
        <v>2466</v>
      </c>
      <c r="CE9" s="188" t="s">
        <v>2467</v>
      </c>
      <c r="CF9" s="188" t="s">
        <v>2468</v>
      </c>
      <c r="CG9" s="188" t="s">
        <v>2466</v>
      </c>
      <c r="CH9" s="188" t="s">
        <v>2467</v>
      </c>
      <c r="CI9" s="188" t="s">
        <v>2468</v>
      </c>
      <c r="CJ9" s="188" t="s">
        <v>2466</v>
      </c>
      <c r="CK9" s="188" t="s">
        <v>2467</v>
      </c>
      <c r="CL9" s="188" t="s">
        <v>2468</v>
      </c>
      <c r="CM9" s="188" t="s">
        <v>2466</v>
      </c>
      <c r="CN9" s="188" t="s">
        <v>2467</v>
      </c>
      <c r="CO9" s="188" t="s">
        <v>2468</v>
      </c>
      <c r="CP9" s="188" t="s">
        <v>2466</v>
      </c>
      <c r="CQ9" s="188" t="s">
        <v>2467</v>
      </c>
      <c r="CR9" s="188" t="s">
        <v>2468</v>
      </c>
      <c r="CS9" s="188" t="s">
        <v>2466</v>
      </c>
      <c r="CT9" s="188" t="s">
        <v>2467</v>
      </c>
      <c r="CU9" s="188" t="s">
        <v>2468</v>
      </c>
      <c r="CV9" s="188" t="s">
        <v>2466</v>
      </c>
      <c r="CW9" s="188" t="s">
        <v>2467</v>
      </c>
      <c r="CX9" s="188" t="s">
        <v>2468</v>
      </c>
      <c r="CY9" s="188" t="s">
        <v>2466</v>
      </c>
      <c r="CZ9" s="188" t="s">
        <v>2467</v>
      </c>
      <c r="DA9" s="188" t="s">
        <v>2468</v>
      </c>
      <c r="DB9" s="188" t="s">
        <v>2466</v>
      </c>
      <c r="DC9" s="188" t="s">
        <v>2467</v>
      </c>
      <c r="DD9" s="188" t="s">
        <v>2468</v>
      </c>
      <c r="DE9" s="188" t="s">
        <v>2466</v>
      </c>
      <c r="DF9" s="188" t="s">
        <v>2467</v>
      </c>
      <c r="DG9" s="188" t="s">
        <v>2468</v>
      </c>
      <c r="DH9" s="188" t="s">
        <v>2466</v>
      </c>
      <c r="DI9" s="188" t="s">
        <v>2467</v>
      </c>
      <c r="DJ9" s="188" t="s">
        <v>2468</v>
      </c>
      <c r="DK9" s="188" t="s">
        <v>2466</v>
      </c>
      <c r="DL9" s="188" t="s">
        <v>2467</v>
      </c>
      <c r="DM9" s="188" t="s">
        <v>2468</v>
      </c>
      <c r="DN9" s="188" t="s">
        <v>2466</v>
      </c>
      <c r="DO9" s="188" t="s">
        <v>2467</v>
      </c>
      <c r="DP9" s="188" t="s">
        <v>2468</v>
      </c>
      <c r="DQ9" s="188" t="s">
        <v>2466</v>
      </c>
      <c r="DR9" s="188" t="s">
        <v>2467</v>
      </c>
      <c r="DS9" s="188" t="s">
        <v>2468</v>
      </c>
      <c r="DT9" s="188" t="s">
        <v>2466</v>
      </c>
      <c r="DU9" s="188" t="s">
        <v>2467</v>
      </c>
      <c r="DV9" s="188" t="s">
        <v>2468</v>
      </c>
      <c r="DW9" s="188" t="s">
        <v>2466</v>
      </c>
      <c r="DX9" s="188" t="s">
        <v>2467</v>
      </c>
      <c r="DY9" s="188" t="s">
        <v>2468</v>
      </c>
      <c r="DZ9" s="188" t="s">
        <v>2466</v>
      </c>
      <c r="EA9" s="188" t="s">
        <v>2467</v>
      </c>
      <c r="EB9" s="188" t="s">
        <v>2468</v>
      </c>
      <c r="EC9" s="188" t="s">
        <v>2466</v>
      </c>
      <c r="ED9" s="188" t="s">
        <v>2467</v>
      </c>
      <c r="EE9" s="188" t="s">
        <v>2468</v>
      </c>
      <c r="EF9" s="188" t="s">
        <v>2466</v>
      </c>
      <c r="EG9" s="188" t="s">
        <v>2467</v>
      </c>
      <c r="EH9" s="188" t="s">
        <v>2468</v>
      </c>
      <c r="EI9" s="188" t="s">
        <v>2466</v>
      </c>
      <c r="EJ9" s="188" t="s">
        <v>2467</v>
      </c>
      <c r="EK9" s="188" t="s">
        <v>2468</v>
      </c>
      <c r="EL9" s="188" t="s">
        <v>2466</v>
      </c>
      <c r="EM9" s="188" t="s">
        <v>2467</v>
      </c>
      <c r="EN9" s="188" t="s">
        <v>2468</v>
      </c>
      <c r="EO9" s="188" t="s">
        <v>2466</v>
      </c>
      <c r="EP9" s="188" t="s">
        <v>2467</v>
      </c>
      <c r="EQ9" s="188" t="s">
        <v>2468</v>
      </c>
      <c r="ER9" s="188" t="s">
        <v>2466</v>
      </c>
      <c r="ES9" s="188" t="s">
        <v>2467</v>
      </c>
      <c r="ET9" s="188" t="s">
        <v>2468</v>
      </c>
    </row>
    <row r="10" spans="1:150" x14ac:dyDescent="0.3">
      <c r="A10" s="1"/>
      <c r="B10" s="189" t="s">
        <v>2469</v>
      </c>
      <c r="C10" s="189" t="s">
        <v>113</v>
      </c>
      <c r="D10" s="189" t="s">
        <v>120</v>
      </c>
      <c r="E10" s="189" t="s">
        <v>2470</v>
      </c>
      <c r="F10" s="189" t="s">
        <v>2471</v>
      </c>
      <c r="G10" s="190">
        <v>1</v>
      </c>
      <c r="H10" s="190">
        <v>0</v>
      </c>
      <c r="I10" s="191">
        <v>6</v>
      </c>
      <c r="J10" s="190">
        <v>1</v>
      </c>
      <c r="K10" s="190">
        <v>0</v>
      </c>
      <c r="L10" s="191">
        <v>6</v>
      </c>
      <c r="M10" s="190">
        <v>1</v>
      </c>
      <c r="N10" s="191">
        <v>6</v>
      </c>
      <c r="O10" s="191">
        <v>6</v>
      </c>
      <c r="P10" s="190">
        <v>1</v>
      </c>
      <c r="Q10" s="190">
        <v>0</v>
      </c>
      <c r="R10" s="191">
        <v>6</v>
      </c>
      <c r="S10" s="190">
        <v>1</v>
      </c>
      <c r="T10" s="190">
        <v>0</v>
      </c>
      <c r="U10" s="191">
        <v>6</v>
      </c>
      <c r="V10" s="190">
        <v>1</v>
      </c>
      <c r="W10" s="190">
        <v>0</v>
      </c>
      <c r="X10" s="191">
        <v>6</v>
      </c>
      <c r="Y10" s="190">
        <v>1</v>
      </c>
      <c r="Z10" s="190">
        <v>0</v>
      </c>
      <c r="AA10" s="191">
        <v>6</v>
      </c>
      <c r="AB10" s="190">
        <v>1</v>
      </c>
      <c r="AC10" s="190">
        <v>0</v>
      </c>
      <c r="AD10" s="191">
        <v>6</v>
      </c>
      <c r="AE10" s="190">
        <v>1</v>
      </c>
      <c r="AF10" s="190">
        <v>0</v>
      </c>
      <c r="AG10" s="191">
        <v>6</v>
      </c>
      <c r="AH10" s="190">
        <v>1</v>
      </c>
      <c r="AI10" s="190">
        <v>0</v>
      </c>
      <c r="AJ10" s="191">
        <v>6</v>
      </c>
      <c r="AK10" s="190">
        <v>1</v>
      </c>
      <c r="AL10" s="190">
        <v>0</v>
      </c>
      <c r="AM10" s="191">
        <v>6</v>
      </c>
      <c r="AN10" s="190">
        <v>1</v>
      </c>
      <c r="AO10" s="190">
        <v>0</v>
      </c>
      <c r="AP10" s="191">
        <v>6</v>
      </c>
      <c r="AQ10" s="190">
        <v>1</v>
      </c>
      <c r="AR10" s="190">
        <v>0</v>
      </c>
      <c r="AS10" s="190">
        <v>0</v>
      </c>
      <c r="AT10" s="190">
        <v>1</v>
      </c>
      <c r="AU10" s="190">
        <v>0</v>
      </c>
      <c r="AV10" s="191">
        <v>6</v>
      </c>
      <c r="AW10" s="190">
        <v>1</v>
      </c>
      <c r="AX10" s="191">
        <v>6</v>
      </c>
      <c r="AY10" s="191">
        <v>6</v>
      </c>
      <c r="AZ10" s="190">
        <v>1</v>
      </c>
      <c r="BA10" s="190">
        <v>0</v>
      </c>
      <c r="BB10" s="191">
        <v>6</v>
      </c>
      <c r="BC10" s="190">
        <v>1</v>
      </c>
      <c r="BD10" s="190">
        <v>0</v>
      </c>
      <c r="BE10" s="191">
        <v>6</v>
      </c>
      <c r="BF10" s="190">
        <v>1</v>
      </c>
      <c r="BG10" s="191">
        <v>6</v>
      </c>
      <c r="BH10" s="191">
        <v>6</v>
      </c>
      <c r="BI10" s="190">
        <v>1</v>
      </c>
      <c r="BJ10" s="191">
        <v>6</v>
      </c>
      <c r="BK10" s="191">
        <v>6</v>
      </c>
      <c r="BL10" s="190">
        <v>1</v>
      </c>
      <c r="BM10" s="191">
        <v>6</v>
      </c>
      <c r="BN10" s="191">
        <v>6</v>
      </c>
      <c r="BO10" s="190">
        <v>1</v>
      </c>
      <c r="BP10" s="191">
        <v>6</v>
      </c>
      <c r="BQ10" s="191">
        <v>6</v>
      </c>
      <c r="BR10" s="190">
        <v>1</v>
      </c>
      <c r="BS10" s="191">
        <v>6</v>
      </c>
      <c r="BT10" s="191">
        <v>6</v>
      </c>
      <c r="BU10" s="190">
        <v>1</v>
      </c>
      <c r="BV10" s="190">
        <v>0</v>
      </c>
      <c r="BW10" s="191">
        <v>6</v>
      </c>
      <c r="BX10" s="190">
        <v>1</v>
      </c>
      <c r="BY10" s="190">
        <v>0</v>
      </c>
      <c r="BZ10" s="191">
        <v>6</v>
      </c>
      <c r="CA10" s="190">
        <v>1</v>
      </c>
      <c r="CB10" s="190">
        <v>0</v>
      </c>
      <c r="CC10" s="191">
        <v>6</v>
      </c>
      <c r="CD10" s="190">
        <v>1</v>
      </c>
      <c r="CE10" s="190">
        <v>0</v>
      </c>
      <c r="CF10" s="191">
        <v>6</v>
      </c>
      <c r="CG10" s="190">
        <v>1</v>
      </c>
      <c r="CH10" s="190">
        <v>0</v>
      </c>
      <c r="CI10" s="191">
        <v>6</v>
      </c>
      <c r="CJ10" s="190">
        <v>1</v>
      </c>
      <c r="CK10" s="190">
        <v>0</v>
      </c>
      <c r="CL10" s="191">
        <v>6</v>
      </c>
      <c r="CM10" s="190">
        <v>1</v>
      </c>
      <c r="CN10" s="191">
        <v>6</v>
      </c>
      <c r="CO10" s="191">
        <v>6</v>
      </c>
      <c r="CP10" s="190">
        <v>1</v>
      </c>
      <c r="CQ10" s="190">
        <v>0</v>
      </c>
      <c r="CR10" s="191">
        <v>6</v>
      </c>
      <c r="CS10" s="190">
        <v>1</v>
      </c>
      <c r="CT10" s="190">
        <v>0</v>
      </c>
      <c r="CU10" s="191">
        <v>6</v>
      </c>
      <c r="CV10" s="190">
        <v>1</v>
      </c>
      <c r="CW10" s="190">
        <v>0</v>
      </c>
      <c r="CX10" s="191">
        <v>6</v>
      </c>
      <c r="CY10" s="190">
        <v>1</v>
      </c>
      <c r="CZ10" s="190">
        <v>0</v>
      </c>
      <c r="DA10" s="191">
        <v>6</v>
      </c>
      <c r="DB10" s="190">
        <v>1</v>
      </c>
      <c r="DC10" s="190">
        <v>0</v>
      </c>
      <c r="DD10" s="190">
        <v>0</v>
      </c>
      <c r="DE10" s="190">
        <v>1</v>
      </c>
      <c r="DF10" s="190">
        <v>0</v>
      </c>
      <c r="DG10" s="190">
        <v>0</v>
      </c>
      <c r="DH10" s="190">
        <v>1</v>
      </c>
      <c r="DI10" s="190">
        <v>0</v>
      </c>
      <c r="DJ10" s="190">
        <v>0</v>
      </c>
      <c r="DK10" s="190">
        <v>1</v>
      </c>
      <c r="DL10" s="190">
        <v>0</v>
      </c>
      <c r="DM10" s="190">
        <v>0</v>
      </c>
      <c r="DN10" s="190">
        <v>1</v>
      </c>
      <c r="DO10" s="190">
        <v>0</v>
      </c>
      <c r="DP10" s="190">
        <v>0</v>
      </c>
      <c r="DQ10" s="190">
        <v>1</v>
      </c>
      <c r="DR10" s="190">
        <v>0</v>
      </c>
      <c r="DS10" s="190">
        <v>0</v>
      </c>
      <c r="DT10" s="190">
        <v>1</v>
      </c>
      <c r="DU10" s="190">
        <v>0</v>
      </c>
      <c r="DV10" s="190">
        <v>0</v>
      </c>
      <c r="DW10" s="190">
        <v>1</v>
      </c>
      <c r="DX10" s="190">
        <v>0</v>
      </c>
      <c r="DY10" s="190">
        <v>0</v>
      </c>
      <c r="DZ10" s="190">
        <v>1</v>
      </c>
      <c r="EA10" s="190">
        <v>0</v>
      </c>
      <c r="EB10" s="190">
        <v>0</v>
      </c>
      <c r="EC10" s="190">
        <v>1</v>
      </c>
      <c r="ED10" s="190">
        <v>0</v>
      </c>
      <c r="EE10" s="190">
        <v>0</v>
      </c>
      <c r="EF10" s="190">
        <v>1</v>
      </c>
      <c r="EG10" s="190">
        <v>0</v>
      </c>
      <c r="EH10" s="190">
        <v>0</v>
      </c>
      <c r="EI10" s="190">
        <v>1</v>
      </c>
      <c r="EJ10" s="190">
        <v>0</v>
      </c>
      <c r="EK10" s="191">
        <v>6</v>
      </c>
      <c r="EL10" s="190">
        <v>1</v>
      </c>
      <c r="EM10" s="190">
        <v>0</v>
      </c>
      <c r="EN10" s="190">
        <v>0</v>
      </c>
      <c r="EO10" s="190">
        <v>1</v>
      </c>
      <c r="EP10" s="190">
        <v>0</v>
      </c>
      <c r="EQ10" s="191">
        <v>6</v>
      </c>
      <c r="ER10" s="190">
        <v>1</v>
      </c>
      <c r="ES10" s="190">
        <v>0</v>
      </c>
      <c r="ET10" s="190">
        <v>0</v>
      </c>
    </row>
    <row r="11" spans="1:150" x14ac:dyDescent="0.3">
      <c r="A11" s="1"/>
      <c r="B11" s="192" t="s">
        <v>2472</v>
      </c>
      <c r="C11" s="192" t="s">
        <v>113</v>
      </c>
      <c r="D11" s="192" t="s">
        <v>120</v>
      </c>
      <c r="E11" s="192" t="s">
        <v>2473</v>
      </c>
      <c r="F11" s="192" t="s">
        <v>2474</v>
      </c>
      <c r="G11" s="193">
        <v>1</v>
      </c>
      <c r="H11" s="194" t="s">
        <v>1044</v>
      </c>
      <c r="I11" s="194" t="s">
        <v>1044</v>
      </c>
      <c r="J11" s="193">
        <v>1</v>
      </c>
      <c r="K11" s="194" t="s">
        <v>1044</v>
      </c>
      <c r="L11" s="194" t="s">
        <v>1044</v>
      </c>
      <c r="M11" s="193">
        <v>1</v>
      </c>
      <c r="N11" s="194" t="s">
        <v>1044</v>
      </c>
      <c r="O11" s="194" t="s">
        <v>1044</v>
      </c>
      <c r="P11" s="193">
        <v>1</v>
      </c>
      <c r="Q11" s="194" t="s">
        <v>1044</v>
      </c>
      <c r="R11" s="194" t="s">
        <v>1044</v>
      </c>
      <c r="S11" s="193">
        <v>1</v>
      </c>
      <c r="T11" s="194" t="s">
        <v>1044</v>
      </c>
      <c r="U11" s="194" t="s">
        <v>1044</v>
      </c>
      <c r="V11" s="193">
        <v>1</v>
      </c>
      <c r="W11" s="194" t="s">
        <v>1044</v>
      </c>
      <c r="X11" s="194" t="s">
        <v>1044</v>
      </c>
      <c r="Y11" s="193">
        <v>1</v>
      </c>
      <c r="Z11" s="194" t="s">
        <v>1044</v>
      </c>
      <c r="AA11" s="194" t="s">
        <v>1044</v>
      </c>
      <c r="AB11" s="193">
        <v>1</v>
      </c>
      <c r="AC11" s="194" t="s">
        <v>1044</v>
      </c>
      <c r="AD11" s="194" t="s">
        <v>1044</v>
      </c>
      <c r="AE11" s="193">
        <v>1</v>
      </c>
      <c r="AF11" s="194" t="s">
        <v>1044</v>
      </c>
      <c r="AG11" s="194" t="s">
        <v>1044</v>
      </c>
      <c r="AH11" s="193">
        <v>1</v>
      </c>
      <c r="AI11" s="194" t="s">
        <v>1044</v>
      </c>
      <c r="AJ11" s="194" t="s">
        <v>1044</v>
      </c>
      <c r="AK11" s="193">
        <v>1</v>
      </c>
      <c r="AL11" s="194" t="s">
        <v>1044</v>
      </c>
      <c r="AM11" s="194" t="s">
        <v>1044</v>
      </c>
      <c r="AN11" s="193">
        <v>1</v>
      </c>
      <c r="AO11" s="194" t="s">
        <v>1044</v>
      </c>
      <c r="AP11" s="194" t="s">
        <v>1044</v>
      </c>
      <c r="AQ11" s="193">
        <v>1</v>
      </c>
      <c r="AR11" s="194" t="s">
        <v>1044</v>
      </c>
      <c r="AS11" s="194" t="s">
        <v>1044</v>
      </c>
      <c r="AT11" s="193">
        <v>1</v>
      </c>
      <c r="AU11" s="194" t="s">
        <v>1044</v>
      </c>
      <c r="AV11" s="194" t="s">
        <v>1044</v>
      </c>
      <c r="AW11" s="193">
        <v>1</v>
      </c>
      <c r="AX11" s="194" t="s">
        <v>1044</v>
      </c>
      <c r="AY11" s="194" t="s">
        <v>1044</v>
      </c>
      <c r="AZ11" s="193">
        <v>1</v>
      </c>
      <c r="BA11" s="194" t="s">
        <v>1044</v>
      </c>
      <c r="BB11" s="194" t="s">
        <v>1044</v>
      </c>
      <c r="BC11" s="193">
        <v>1</v>
      </c>
      <c r="BD11" s="194" t="s">
        <v>1044</v>
      </c>
      <c r="BE11" s="194" t="s">
        <v>1044</v>
      </c>
      <c r="BF11" s="193">
        <v>1</v>
      </c>
      <c r="BG11" s="194" t="s">
        <v>1044</v>
      </c>
      <c r="BH11" s="194" t="s">
        <v>1044</v>
      </c>
      <c r="BI11" s="193">
        <v>1</v>
      </c>
      <c r="BJ11" s="194" t="s">
        <v>1044</v>
      </c>
      <c r="BK11" s="194" t="s">
        <v>1044</v>
      </c>
      <c r="BL11" s="193">
        <v>1</v>
      </c>
      <c r="BM11" s="194" t="s">
        <v>1044</v>
      </c>
      <c r="BN11" s="194" t="s">
        <v>1044</v>
      </c>
      <c r="BO11" s="193">
        <v>1</v>
      </c>
      <c r="BP11" s="194" t="s">
        <v>1044</v>
      </c>
      <c r="BQ11" s="194" t="s">
        <v>1044</v>
      </c>
      <c r="BR11" s="193">
        <v>1</v>
      </c>
      <c r="BS11" s="194" t="s">
        <v>1044</v>
      </c>
      <c r="BT11" s="194" t="s">
        <v>1044</v>
      </c>
      <c r="BU11" s="193">
        <v>1</v>
      </c>
      <c r="BV11" s="194" t="s">
        <v>1044</v>
      </c>
      <c r="BW11" s="194" t="s">
        <v>1044</v>
      </c>
      <c r="BX11" s="193">
        <v>1</v>
      </c>
      <c r="BY11" s="194" t="s">
        <v>1044</v>
      </c>
      <c r="BZ11" s="194" t="s">
        <v>1044</v>
      </c>
      <c r="CA11" s="193">
        <v>1</v>
      </c>
      <c r="CB11" s="194" t="s">
        <v>1044</v>
      </c>
      <c r="CC11" s="194" t="s">
        <v>1044</v>
      </c>
      <c r="CD11" s="193">
        <v>1</v>
      </c>
      <c r="CE11" s="194" t="s">
        <v>1044</v>
      </c>
      <c r="CF11" s="194" t="s">
        <v>1044</v>
      </c>
      <c r="CG11" s="193">
        <v>1</v>
      </c>
      <c r="CH11" s="194" t="s">
        <v>1044</v>
      </c>
      <c r="CI11" s="194" t="s">
        <v>1044</v>
      </c>
      <c r="CJ11" s="193">
        <v>1</v>
      </c>
      <c r="CK11" s="194" t="s">
        <v>1044</v>
      </c>
      <c r="CL11" s="194" t="s">
        <v>1044</v>
      </c>
      <c r="CM11" s="193">
        <v>1</v>
      </c>
      <c r="CN11" s="194" t="s">
        <v>1044</v>
      </c>
      <c r="CO11" s="194" t="s">
        <v>1044</v>
      </c>
      <c r="CP11" s="193">
        <v>1</v>
      </c>
      <c r="CQ11" s="194" t="s">
        <v>1044</v>
      </c>
      <c r="CR11" s="194" t="s">
        <v>1044</v>
      </c>
      <c r="CS11" s="193">
        <v>1</v>
      </c>
      <c r="CT11" s="194" t="s">
        <v>1044</v>
      </c>
      <c r="CU11" s="194" t="s">
        <v>1044</v>
      </c>
      <c r="CV11" s="193">
        <v>1</v>
      </c>
      <c r="CW11" s="194" t="s">
        <v>1044</v>
      </c>
      <c r="CX11" s="194" t="s">
        <v>1044</v>
      </c>
      <c r="CY11" s="193">
        <v>1</v>
      </c>
      <c r="CZ11" s="194" t="s">
        <v>1044</v>
      </c>
      <c r="DA11" s="194" t="s">
        <v>1044</v>
      </c>
      <c r="DB11" s="193">
        <v>1</v>
      </c>
      <c r="DC11" s="194" t="s">
        <v>1044</v>
      </c>
      <c r="DD11" s="194" t="s">
        <v>1044</v>
      </c>
      <c r="DE11" s="193">
        <v>1</v>
      </c>
      <c r="DF11" s="194" t="s">
        <v>1044</v>
      </c>
      <c r="DG11" s="194" t="s">
        <v>1044</v>
      </c>
      <c r="DH11" s="193">
        <v>1</v>
      </c>
      <c r="DI11" s="194" t="s">
        <v>1044</v>
      </c>
      <c r="DJ11" s="194" t="s">
        <v>1044</v>
      </c>
      <c r="DK11" s="193">
        <v>1</v>
      </c>
      <c r="DL11" s="194" t="s">
        <v>1044</v>
      </c>
      <c r="DM11" s="194" t="s">
        <v>1044</v>
      </c>
      <c r="DN11" s="193">
        <v>1</v>
      </c>
      <c r="DO11" s="194" t="s">
        <v>1044</v>
      </c>
      <c r="DP11" s="194" t="s">
        <v>1044</v>
      </c>
      <c r="DQ11" s="193">
        <v>1</v>
      </c>
      <c r="DR11" s="194" t="s">
        <v>1044</v>
      </c>
      <c r="DS11" s="194" t="s">
        <v>1044</v>
      </c>
      <c r="DT11" s="193">
        <v>1</v>
      </c>
      <c r="DU11" s="194" t="s">
        <v>1044</v>
      </c>
      <c r="DV11" s="194" t="s">
        <v>1044</v>
      </c>
      <c r="DW11" s="193">
        <v>1</v>
      </c>
      <c r="DX11" s="194" t="s">
        <v>1044</v>
      </c>
      <c r="DY11" s="194" t="s">
        <v>1044</v>
      </c>
      <c r="DZ11" s="193">
        <v>1</v>
      </c>
      <c r="EA11" s="194" t="s">
        <v>1044</v>
      </c>
      <c r="EB11" s="194" t="s">
        <v>1044</v>
      </c>
      <c r="EC11" s="193">
        <v>1</v>
      </c>
      <c r="ED11" s="194" t="s">
        <v>1044</v>
      </c>
      <c r="EE11" s="194" t="s">
        <v>1044</v>
      </c>
      <c r="EF11" s="193">
        <v>1</v>
      </c>
      <c r="EG11" s="194" t="s">
        <v>1044</v>
      </c>
      <c r="EH11" s="194" t="s">
        <v>1044</v>
      </c>
      <c r="EI11" s="193">
        <v>1</v>
      </c>
      <c r="EJ11" s="194" t="s">
        <v>1044</v>
      </c>
      <c r="EK11" s="194" t="s">
        <v>1044</v>
      </c>
      <c r="EL11" s="193">
        <v>1</v>
      </c>
      <c r="EM11" s="194" t="s">
        <v>1044</v>
      </c>
      <c r="EN11" s="194" t="s">
        <v>1044</v>
      </c>
      <c r="EO11" s="193">
        <v>1</v>
      </c>
      <c r="EP11" s="194" t="s">
        <v>1044</v>
      </c>
      <c r="EQ11" s="194" t="s">
        <v>1044</v>
      </c>
      <c r="ER11" s="193">
        <v>1</v>
      </c>
      <c r="ES11" s="194" t="s">
        <v>1044</v>
      </c>
      <c r="ET11" s="194" t="s">
        <v>1044</v>
      </c>
    </row>
    <row r="12" spans="1:150" x14ac:dyDescent="0.3">
      <c r="A12" s="1"/>
      <c r="B12" s="192" t="s">
        <v>2475</v>
      </c>
      <c r="C12" s="192" t="s">
        <v>113</v>
      </c>
      <c r="D12" s="192" t="s">
        <v>120</v>
      </c>
      <c r="E12" s="192" t="s">
        <v>2476</v>
      </c>
      <c r="F12" s="192" t="s">
        <v>2477</v>
      </c>
      <c r="G12" s="193">
        <v>1</v>
      </c>
      <c r="H12" s="194" t="s">
        <v>1044</v>
      </c>
      <c r="I12" s="194" t="s">
        <v>1044</v>
      </c>
      <c r="J12" s="193">
        <v>1</v>
      </c>
      <c r="K12" s="194" t="s">
        <v>1044</v>
      </c>
      <c r="L12" s="194" t="s">
        <v>1044</v>
      </c>
      <c r="M12" s="193">
        <v>1</v>
      </c>
      <c r="N12" s="194" t="s">
        <v>1044</v>
      </c>
      <c r="O12" s="194" t="s">
        <v>1044</v>
      </c>
      <c r="P12" s="193">
        <v>1</v>
      </c>
      <c r="Q12" s="194" t="s">
        <v>1044</v>
      </c>
      <c r="R12" s="194" t="s">
        <v>1044</v>
      </c>
      <c r="S12" s="193">
        <v>1</v>
      </c>
      <c r="T12" s="194" t="s">
        <v>1044</v>
      </c>
      <c r="U12" s="194" t="s">
        <v>1044</v>
      </c>
      <c r="V12" s="193">
        <v>1</v>
      </c>
      <c r="W12" s="194" t="s">
        <v>1044</v>
      </c>
      <c r="X12" s="194" t="s">
        <v>1044</v>
      </c>
      <c r="Y12" s="193">
        <v>1</v>
      </c>
      <c r="Z12" s="194" t="s">
        <v>1044</v>
      </c>
      <c r="AA12" s="194" t="s">
        <v>1044</v>
      </c>
      <c r="AB12" s="193">
        <v>1</v>
      </c>
      <c r="AC12" s="194" t="s">
        <v>1044</v>
      </c>
      <c r="AD12" s="194" t="s">
        <v>1044</v>
      </c>
      <c r="AE12" s="193">
        <v>1</v>
      </c>
      <c r="AF12" s="194" t="s">
        <v>1044</v>
      </c>
      <c r="AG12" s="194" t="s">
        <v>1044</v>
      </c>
      <c r="AH12" s="193">
        <v>1</v>
      </c>
      <c r="AI12" s="194" t="s">
        <v>1044</v>
      </c>
      <c r="AJ12" s="194" t="s">
        <v>1044</v>
      </c>
      <c r="AK12" s="193">
        <v>1</v>
      </c>
      <c r="AL12" s="194" t="s">
        <v>1044</v>
      </c>
      <c r="AM12" s="194" t="s">
        <v>1044</v>
      </c>
      <c r="AN12" s="193">
        <v>1</v>
      </c>
      <c r="AO12" s="194" t="s">
        <v>1044</v>
      </c>
      <c r="AP12" s="194" t="s">
        <v>1044</v>
      </c>
      <c r="AQ12" s="193">
        <v>1</v>
      </c>
      <c r="AR12" s="194" t="s">
        <v>1044</v>
      </c>
      <c r="AS12" s="194" t="s">
        <v>1044</v>
      </c>
      <c r="AT12" s="193">
        <v>1</v>
      </c>
      <c r="AU12" s="194" t="s">
        <v>1044</v>
      </c>
      <c r="AV12" s="194" t="s">
        <v>1044</v>
      </c>
      <c r="AW12" s="193">
        <v>1</v>
      </c>
      <c r="AX12" s="194" t="s">
        <v>1044</v>
      </c>
      <c r="AY12" s="194" t="s">
        <v>1044</v>
      </c>
      <c r="AZ12" s="193">
        <v>1</v>
      </c>
      <c r="BA12" s="194" t="s">
        <v>1044</v>
      </c>
      <c r="BB12" s="194" t="s">
        <v>1044</v>
      </c>
      <c r="BC12" s="193">
        <v>1</v>
      </c>
      <c r="BD12" s="194" t="s">
        <v>1044</v>
      </c>
      <c r="BE12" s="194" t="s">
        <v>1044</v>
      </c>
      <c r="BF12" s="193">
        <v>1</v>
      </c>
      <c r="BG12" s="194" t="s">
        <v>1044</v>
      </c>
      <c r="BH12" s="194" t="s">
        <v>1044</v>
      </c>
      <c r="BI12" s="193">
        <v>1</v>
      </c>
      <c r="BJ12" s="194" t="s">
        <v>1044</v>
      </c>
      <c r="BK12" s="194" t="s">
        <v>1044</v>
      </c>
      <c r="BL12" s="193">
        <v>1</v>
      </c>
      <c r="BM12" s="194" t="s">
        <v>1044</v>
      </c>
      <c r="BN12" s="194" t="s">
        <v>1044</v>
      </c>
      <c r="BO12" s="193">
        <v>1</v>
      </c>
      <c r="BP12" s="194" t="s">
        <v>1044</v>
      </c>
      <c r="BQ12" s="194" t="s">
        <v>1044</v>
      </c>
      <c r="BR12" s="193">
        <v>1</v>
      </c>
      <c r="BS12" s="194" t="s">
        <v>1044</v>
      </c>
      <c r="BT12" s="194" t="s">
        <v>1044</v>
      </c>
      <c r="BU12" s="193">
        <v>1</v>
      </c>
      <c r="BV12" s="194" t="s">
        <v>1044</v>
      </c>
      <c r="BW12" s="194" t="s">
        <v>1044</v>
      </c>
      <c r="BX12" s="193">
        <v>1</v>
      </c>
      <c r="BY12" s="194" t="s">
        <v>1044</v>
      </c>
      <c r="BZ12" s="194" t="s">
        <v>1044</v>
      </c>
      <c r="CA12" s="193">
        <v>1</v>
      </c>
      <c r="CB12" s="194" t="s">
        <v>1044</v>
      </c>
      <c r="CC12" s="194" t="s">
        <v>1044</v>
      </c>
      <c r="CD12" s="193">
        <v>1</v>
      </c>
      <c r="CE12" s="194" t="s">
        <v>1044</v>
      </c>
      <c r="CF12" s="194" t="s">
        <v>1044</v>
      </c>
      <c r="CG12" s="193">
        <v>1</v>
      </c>
      <c r="CH12" s="194" t="s">
        <v>1044</v>
      </c>
      <c r="CI12" s="194" t="s">
        <v>1044</v>
      </c>
      <c r="CJ12" s="193">
        <v>1</v>
      </c>
      <c r="CK12" s="194" t="s">
        <v>1044</v>
      </c>
      <c r="CL12" s="194" t="s">
        <v>1044</v>
      </c>
      <c r="CM12" s="193">
        <v>1</v>
      </c>
      <c r="CN12" s="194" t="s">
        <v>1044</v>
      </c>
      <c r="CO12" s="194" t="s">
        <v>1044</v>
      </c>
      <c r="CP12" s="193">
        <v>1</v>
      </c>
      <c r="CQ12" s="194" t="s">
        <v>1044</v>
      </c>
      <c r="CR12" s="194" t="s">
        <v>1044</v>
      </c>
      <c r="CS12" s="193">
        <v>1</v>
      </c>
      <c r="CT12" s="194" t="s">
        <v>1044</v>
      </c>
      <c r="CU12" s="194" t="s">
        <v>1044</v>
      </c>
      <c r="CV12" s="193">
        <v>1</v>
      </c>
      <c r="CW12" s="194" t="s">
        <v>1044</v>
      </c>
      <c r="CX12" s="194" t="s">
        <v>1044</v>
      </c>
      <c r="CY12" s="193">
        <v>1</v>
      </c>
      <c r="CZ12" s="194" t="s">
        <v>1044</v>
      </c>
      <c r="DA12" s="194" t="s">
        <v>1044</v>
      </c>
      <c r="DB12" s="193">
        <v>1</v>
      </c>
      <c r="DC12" s="194" t="s">
        <v>1044</v>
      </c>
      <c r="DD12" s="194" t="s">
        <v>1044</v>
      </c>
      <c r="DE12" s="193">
        <v>1</v>
      </c>
      <c r="DF12" s="194" t="s">
        <v>1044</v>
      </c>
      <c r="DG12" s="194" t="s">
        <v>1044</v>
      </c>
      <c r="DH12" s="193">
        <v>1</v>
      </c>
      <c r="DI12" s="194" t="s">
        <v>1044</v>
      </c>
      <c r="DJ12" s="194" t="s">
        <v>1044</v>
      </c>
      <c r="DK12" s="193">
        <v>1</v>
      </c>
      <c r="DL12" s="194" t="s">
        <v>1044</v>
      </c>
      <c r="DM12" s="194" t="s">
        <v>1044</v>
      </c>
      <c r="DN12" s="193">
        <v>1</v>
      </c>
      <c r="DO12" s="194" t="s">
        <v>1044</v>
      </c>
      <c r="DP12" s="194" t="s">
        <v>1044</v>
      </c>
      <c r="DQ12" s="193">
        <v>1</v>
      </c>
      <c r="DR12" s="194" t="s">
        <v>1044</v>
      </c>
      <c r="DS12" s="194" t="s">
        <v>1044</v>
      </c>
      <c r="DT12" s="193">
        <v>1</v>
      </c>
      <c r="DU12" s="194" t="s">
        <v>1044</v>
      </c>
      <c r="DV12" s="194" t="s">
        <v>1044</v>
      </c>
      <c r="DW12" s="193">
        <v>1</v>
      </c>
      <c r="DX12" s="194" t="s">
        <v>1044</v>
      </c>
      <c r="DY12" s="194" t="s">
        <v>1044</v>
      </c>
      <c r="DZ12" s="193">
        <v>1</v>
      </c>
      <c r="EA12" s="194" t="s">
        <v>1044</v>
      </c>
      <c r="EB12" s="194" t="s">
        <v>1044</v>
      </c>
      <c r="EC12" s="193">
        <v>1</v>
      </c>
      <c r="ED12" s="194" t="s">
        <v>1044</v>
      </c>
      <c r="EE12" s="194" t="s">
        <v>1044</v>
      </c>
      <c r="EF12" s="193">
        <v>1</v>
      </c>
      <c r="EG12" s="194" t="s">
        <v>1044</v>
      </c>
      <c r="EH12" s="194" t="s">
        <v>1044</v>
      </c>
      <c r="EI12" s="193">
        <v>1</v>
      </c>
      <c r="EJ12" s="194" t="s">
        <v>1044</v>
      </c>
      <c r="EK12" s="194" t="s">
        <v>1044</v>
      </c>
      <c r="EL12" s="193">
        <v>1</v>
      </c>
      <c r="EM12" s="194" t="s">
        <v>1044</v>
      </c>
      <c r="EN12" s="194" t="s">
        <v>1044</v>
      </c>
      <c r="EO12" s="193">
        <v>1</v>
      </c>
      <c r="EP12" s="194" t="s">
        <v>1044</v>
      </c>
      <c r="EQ12" s="194" t="s">
        <v>1044</v>
      </c>
      <c r="ER12" s="193">
        <v>1</v>
      </c>
      <c r="ES12" s="194" t="s">
        <v>1044</v>
      </c>
      <c r="ET12" s="194" t="s">
        <v>1044</v>
      </c>
    </row>
    <row r="13" spans="1:150" x14ac:dyDescent="0.3">
      <c r="A13" s="1"/>
      <c r="B13" s="192" t="s">
        <v>2478</v>
      </c>
      <c r="C13" s="192" t="s">
        <v>113</v>
      </c>
      <c r="D13" s="192" t="s">
        <v>120</v>
      </c>
      <c r="E13" s="192" t="s">
        <v>2479</v>
      </c>
      <c r="F13" s="192" t="s">
        <v>2480</v>
      </c>
      <c r="G13" s="193">
        <v>1</v>
      </c>
      <c r="H13" s="194" t="s">
        <v>1044</v>
      </c>
      <c r="I13" s="194" t="s">
        <v>1044</v>
      </c>
      <c r="J13" s="193">
        <v>1</v>
      </c>
      <c r="K13" s="194" t="s">
        <v>1044</v>
      </c>
      <c r="L13" s="194" t="s">
        <v>1044</v>
      </c>
      <c r="M13" s="193">
        <v>1</v>
      </c>
      <c r="N13" s="194" t="s">
        <v>1044</v>
      </c>
      <c r="O13" s="194" t="s">
        <v>1044</v>
      </c>
      <c r="P13" s="193">
        <v>1</v>
      </c>
      <c r="Q13" s="194" t="s">
        <v>1044</v>
      </c>
      <c r="R13" s="194" t="s">
        <v>1044</v>
      </c>
      <c r="S13" s="193">
        <v>1</v>
      </c>
      <c r="T13" s="194" t="s">
        <v>1044</v>
      </c>
      <c r="U13" s="194" t="s">
        <v>1044</v>
      </c>
      <c r="V13" s="193">
        <v>1</v>
      </c>
      <c r="W13" s="194" t="s">
        <v>1044</v>
      </c>
      <c r="X13" s="194" t="s">
        <v>1044</v>
      </c>
      <c r="Y13" s="193">
        <v>1</v>
      </c>
      <c r="Z13" s="194" t="s">
        <v>1044</v>
      </c>
      <c r="AA13" s="194" t="s">
        <v>1044</v>
      </c>
      <c r="AB13" s="193">
        <v>1</v>
      </c>
      <c r="AC13" s="194" t="s">
        <v>1044</v>
      </c>
      <c r="AD13" s="194" t="s">
        <v>1044</v>
      </c>
      <c r="AE13" s="193">
        <v>1</v>
      </c>
      <c r="AF13" s="194" t="s">
        <v>1044</v>
      </c>
      <c r="AG13" s="194" t="s">
        <v>1044</v>
      </c>
      <c r="AH13" s="193">
        <v>1</v>
      </c>
      <c r="AI13" s="194" t="s">
        <v>1044</v>
      </c>
      <c r="AJ13" s="194" t="s">
        <v>1044</v>
      </c>
      <c r="AK13" s="193">
        <v>1</v>
      </c>
      <c r="AL13" s="194" t="s">
        <v>1044</v>
      </c>
      <c r="AM13" s="194" t="s">
        <v>1044</v>
      </c>
      <c r="AN13" s="193">
        <v>1</v>
      </c>
      <c r="AO13" s="194" t="s">
        <v>1044</v>
      </c>
      <c r="AP13" s="194" t="s">
        <v>1044</v>
      </c>
      <c r="AQ13" s="193">
        <v>1</v>
      </c>
      <c r="AR13" s="194" t="s">
        <v>1044</v>
      </c>
      <c r="AS13" s="194" t="s">
        <v>1044</v>
      </c>
      <c r="AT13" s="193">
        <v>1</v>
      </c>
      <c r="AU13" s="194" t="s">
        <v>1044</v>
      </c>
      <c r="AV13" s="194" t="s">
        <v>1044</v>
      </c>
      <c r="AW13" s="193">
        <v>1</v>
      </c>
      <c r="AX13" s="194" t="s">
        <v>1044</v>
      </c>
      <c r="AY13" s="194" t="s">
        <v>1044</v>
      </c>
      <c r="AZ13" s="193">
        <v>1</v>
      </c>
      <c r="BA13" s="194" t="s">
        <v>1044</v>
      </c>
      <c r="BB13" s="194" t="s">
        <v>1044</v>
      </c>
      <c r="BC13" s="193">
        <v>1</v>
      </c>
      <c r="BD13" s="194" t="s">
        <v>1044</v>
      </c>
      <c r="BE13" s="194" t="s">
        <v>1044</v>
      </c>
      <c r="BF13" s="193">
        <v>1</v>
      </c>
      <c r="BG13" s="194" t="s">
        <v>1044</v>
      </c>
      <c r="BH13" s="194" t="s">
        <v>1044</v>
      </c>
      <c r="BI13" s="193">
        <v>1</v>
      </c>
      <c r="BJ13" s="194" t="s">
        <v>1044</v>
      </c>
      <c r="BK13" s="194" t="s">
        <v>1044</v>
      </c>
      <c r="BL13" s="193">
        <v>1</v>
      </c>
      <c r="BM13" s="194" t="s">
        <v>1044</v>
      </c>
      <c r="BN13" s="194" t="s">
        <v>1044</v>
      </c>
      <c r="BO13" s="193">
        <v>1</v>
      </c>
      <c r="BP13" s="194" t="s">
        <v>1044</v>
      </c>
      <c r="BQ13" s="194" t="s">
        <v>1044</v>
      </c>
      <c r="BR13" s="193">
        <v>1</v>
      </c>
      <c r="BS13" s="194" t="s">
        <v>1044</v>
      </c>
      <c r="BT13" s="194" t="s">
        <v>1044</v>
      </c>
      <c r="BU13" s="193">
        <v>1</v>
      </c>
      <c r="BV13" s="194" t="s">
        <v>1044</v>
      </c>
      <c r="BW13" s="194" t="s">
        <v>1044</v>
      </c>
      <c r="BX13" s="193">
        <v>1</v>
      </c>
      <c r="BY13" s="194" t="s">
        <v>1044</v>
      </c>
      <c r="BZ13" s="194" t="s">
        <v>1044</v>
      </c>
      <c r="CA13" s="193">
        <v>1</v>
      </c>
      <c r="CB13" s="194" t="s">
        <v>1044</v>
      </c>
      <c r="CC13" s="194" t="s">
        <v>1044</v>
      </c>
      <c r="CD13" s="193">
        <v>1</v>
      </c>
      <c r="CE13" s="194" t="s">
        <v>1044</v>
      </c>
      <c r="CF13" s="194" t="s">
        <v>1044</v>
      </c>
      <c r="CG13" s="193">
        <v>1</v>
      </c>
      <c r="CH13" s="194" t="s">
        <v>1044</v>
      </c>
      <c r="CI13" s="194" t="s">
        <v>1044</v>
      </c>
      <c r="CJ13" s="193">
        <v>1</v>
      </c>
      <c r="CK13" s="194" t="s">
        <v>1044</v>
      </c>
      <c r="CL13" s="194" t="s">
        <v>1044</v>
      </c>
      <c r="CM13" s="193">
        <v>1</v>
      </c>
      <c r="CN13" s="194" t="s">
        <v>1044</v>
      </c>
      <c r="CO13" s="194" t="s">
        <v>1044</v>
      </c>
      <c r="CP13" s="193">
        <v>1</v>
      </c>
      <c r="CQ13" s="194" t="s">
        <v>1044</v>
      </c>
      <c r="CR13" s="194" t="s">
        <v>1044</v>
      </c>
      <c r="CS13" s="193">
        <v>1</v>
      </c>
      <c r="CT13" s="194" t="s">
        <v>1044</v>
      </c>
      <c r="CU13" s="194" t="s">
        <v>1044</v>
      </c>
      <c r="CV13" s="193">
        <v>1</v>
      </c>
      <c r="CW13" s="194" t="s">
        <v>1044</v>
      </c>
      <c r="CX13" s="194" t="s">
        <v>1044</v>
      </c>
      <c r="CY13" s="193">
        <v>1</v>
      </c>
      <c r="CZ13" s="194" t="s">
        <v>1044</v>
      </c>
      <c r="DA13" s="194" t="s">
        <v>1044</v>
      </c>
      <c r="DB13" s="193">
        <v>1</v>
      </c>
      <c r="DC13" s="194" t="s">
        <v>1044</v>
      </c>
      <c r="DD13" s="194" t="s">
        <v>1044</v>
      </c>
      <c r="DE13" s="193">
        <v>1</v>
      </c>
      <c r="DF13" s="194" t="s">
        <v>1044</v>
      </c>
      <c r="DG13" s="194" t="s">
        <v>1044</v>
      </c>
      <c r="DH13" s="193">
        <v>1</v>
      </c>
      <c r="DI13" s="194" t="s">
        <v>1044</v>
      </c>
      <c r="DJ13" s="194" t="s">
        <v>1044</v>
      </c>
      <c r="DK13" s="193">
        <v>1</v>
      </c>
      <c r="DL13" s="194" t="s">
        <v>1044</v>
      </c>
      <c r="DM13" s="194" t="s">
        <v>1044</v>
      </c>
      <c r="DN13" s="193">
        <v>1</v>
      </c>
      <c r="DO13" s="194" t="s">
        <v>1044</v>
      </c>
      <c r="DP13" s="194" t="s">
        <v>1044</v>
      </c>
      <c r="DQ13" s="193">
        <v>1</v>
      </c>
      <c r="DR13" s="194" t="s">
        <v>1044</v>
      </c>
      <c r="DS13" s="194" t="s">
        <v>1044</v>
      </c>
      <c r="DT13" s="193">
        <v>1</v>
      </c>
      <c r="DU13" s="194" t="s">
        <v>1044</v>
      </c>
      <c r="DV13" s="194" t="s">
        <v>1044</v>
      </c>
      <c r="DW13" s="193">
        <v>1</v>
      </c>
      <c r="DX13" s="194" t="s">
        <v>1044</v>
      </c>
      <c r="DY13" s="194" t="s">
        <v>1044</v>
      </c>
      <c r="DZ13" s="193">
        <v>1</v>
      </c>
      <c r="EA13" s="194" t="s">
        <v>1044</v>
      </c>
      <c r="EB13" s="194" t="s">
        <v>1044</v>
      </c>
      <c r="EC13" s="193">
        <v>1</v>
      </c>
      <c r="ED13" s="194" t="s">
        <v>1044</v>
      </c>
      <c r="EE13" s="194" t="s">
        <v>1044</v>
      </c>
      <c r="EF13" s="193">
        <v>1</v>
      </c>
      <c r="EG13" s="194" t="s">
        <v>1044</v>
      </c>
      <c r="EH13" s="194" t="s">
        <v>1044</v>
      </c>
      <c r="EI13" s="193">
        <v>1</v>
      </c>
      <c r="EJ13" s="194" t="s">
        <v>1044</v>
      </c>
      <c r="EK13" s="194" t="s">
        <v>1044</v>
      </c>
      <c r="EL13" s="193">
        <v>1</v>
      </c>
      <c r="EM13" s="194" t="s">
        <v>1044</v>
      </c>
      <c r="EN13" s="194" t="s">
        <v>1044</v>
      </c>
      <c r="EO13" s="193">
        <v>1</v>
      </c>
      <c r="EP13" s="194" t="s">
        <v>1044</v>
      </c>
      <c r="EQ13" s="194" t="s">
        <v>1044</v>
      </c>
      <c r="ER13" s="193">
        <v>1</v>
      </c>
      <c r="ES13" s="194" t="s">
        <v>1044</v>
      </c>
      <c r="ET13" s="194" t="s">
        <v>1044</v>
      </c>
    </row>
    <row r="14" spans="1:150" x14ac:dyDescent="0.3">
      <c r="A14" s="1"/>
      <c r="B14" s="192" t="s">
        <v>2481</v>
      </c>
      <c r="C14" s="192" t="s">
        <v>113</v>
      </c>
      <c r="D14" s="192" t="s">
        <v>120</v>
      </c>
      <c r="E14" s="192" t="s">
        <v>2482</v>
      </c>
      <c r="F14" s="192" t="s">
        <v>2483</v>
      </c>
      <c r="G14" s="193">
        <v>1</v>
      </c>
      <c r="H14" s="193">
        <v>0</v>
      </c>
      <c r="I14" s="195">
        <v>6</v>
      </c>
      <c r="J14" s="193">
        <v>1</v>
      </c>
      <c r="K14" s="193">
        <v>0</v>
      </c>
      <c r="L14" s="195">
        <v>6</v>
      </c>
      <c r="M14" s="193">
        <v>1</v>
      </c>
      <c r="N14" s="195">
        <v>6</v>
      </c>
      <c r="O14" s="195">
        <v>6</v>
      </c>
      <c r="P14" s="193">
        <v>1</v>
      </c>
      <c r="Q14" s="193">
        <v>0</v>
      </c>
      <c r="R14" s="195">
        <v>6</v>
      </c>
      <c r="S14" s="193">
        <v>1</v>
      </c>
      <c r="T14" s="193">
        <v>0</v>
      </c>
      <c r="U14" s="195">
        <v>6</v>
      </c>
      <c r="V14" s="193">
        <v>1</v>
      </c>
      <c r="W14" s="193">
        <v>0</v>
      </c>
      <c r="X14" s="195">
        <v>6</v>
      </c>
      <c r="Y14" s="193">
        <v>1</v>
      </c>
      <c r="Z14" s="193">
        <v>0</v>
      </c>
      <c r="AA14" s="195">
        <v>6</v>
      </c>
      <c r="AB14" s="193">
        <v>1</v>
      </c>
      <c r="AC14" s="193">
        <v>0</v>
      </c>
      <c r="AD14" s="195">
        <v>6</v>
      </c>
      <c r="AE14" s="193">
        <v>1</v>
      </c>
      <c r="AF14" s="193">
        <v>0</v>
      </c>
      <c r="AG14" s="195">
        <v>6</v>
      </c>
      <c r="AH14" s="193">
        <v>1</v>
      </c>
      <c r="AI14" s="193">
        <v>0</v>
      </c>
      <c r="AJ14" s="195">
        <v>6</v>
      </c>
      <c r="AK14" s="193">
        <v>1</v>
      </c>
      <c r="AL14" s="193">
        <v>0</v>
      </c>
      <c r="AM14" s="195">
        <v>6</v>
      </c>
      <c r="AN14" s="193">
        <v>1</v>
      </c>
      <c r="AO14" s="193">
        <v>0</v>
      </c>
      <c r="AP14" s="195">
        <v>6</v>
      </c>
      <c r="AQ14" s="193">
        <v>1</v>
      </c>
      <c r="AR14" s="193">
        <v>0</v>
      </c>
      <c r="AS14" s="193">
        <v>0</v>
      </c>
      <c r="AT14" s="193">
        <v>1</v>
      </c>
      <c r="AU14" s="193">
        <v>0</v>
      </c>
      <c r="AV14" s="195">
        <v>6</v>
      </c>
      <c r="AW14" s="193">
        <v>1</v>
      </c>
      <c r="AX14" s="195">
        <v>6</v>
      </c>
      <c r="AY14" s="195">
        <v>6</v>
      </c>
      <c r="AZ14" s="193">
        <v>1</v>
      </c>
      <c r="BA14" s="193">
        <v>0</v>
      </c>
      <c r="BB14" s="195">
        <v>6</v>
      </c>
      <c r="BC14" s="193">
        <v>1</v>
      </c>
      <c r="BD14" s="193">
        <v>0</v>
      </c>
      <c r="BE14" s="195">
        <v>6</v>
      </c>
      <c r="BF14" s="193">
        <v>1</v>
      </c>
      <c r="BG14" s="195">
        <v>6</v>
      </c>
      <c r="BH14" s="195">
        <v>6</v>
      </c>
      <c r="BI14" s="193">
        <v>1</v>
      </c>
      <c r="BJ14" s="195">
        <v>6</v>
      </c>
      <c r="BK14" s="195">
        <v>6</v>
      </c>
      <c r="BL14" s="193">
        <v>1</v>
      </c>
      <c r="BM14" s="195">
        <v>6</v>
      </c>
      <c r="BN14" s="195">
        <v>6</v>
      </c>
      <c r="BO14" s="193">
        <v>1</v>
      </c>
      <c r="BP14" s="195">
        <v>6</v>
      </c>
      <c r="BQ14" s="195">
        <v>6</v>
      </c>
      <c r="BR14" s="193">
        <v>1</v>
      </c>
      <c r="BS14" s="195">
        <v>6</v>
      </c>
      <c r="BT14" s="195">
        <v>6</v>
      </c>
      <c r="BU14" s="193">
        <v>1</v>
      </c>
      <c r="BV14" s="193">
        <v>0</v>
      </c>
      <c r="BW14" s="195">
        <v>6</v>
      </c>
      <c r="BX14" s="193">
        <v>1</v>
      </c>
      <c r="BY14" s="193">
        <v>0</v>
      </c>
      <c r="BZ14" s="195">
        <v>6</v>
      </c>
      <c r="CA14" s="193">
        <v>1</v>
      </c>
      <c r="CB14" s="193">
        <v>0</v>
      </c>
      <c r="CC14" s="195">
        <v>6</v>
      </c>
      <c r="CD14" s="193">
        <v>1</v>
      </c>
      <c r="CE14" s="193">
        <v>0</v>
      </c>
      <c r="CF14" s="195">
        <v>6</v>
      </c>
      <c r="CG14" s="193">
        <v>1</v>
      </c>
      <c r="CH14" s="193">
        <v>0</v>
      </c>
      <c r="CI14" s="195">
        <v>6</v>
      </c>
      <c r="CJ14" s="193">
        <v>1</v>
      </c>
      <c r="CK14" s="193">
        <v>0</v>
      </c>
      <c r="CL14" s="195">
        <v>6</v>
      </c>
      <c r="CM14" s="193">
        <v>1</v>
      </c>
      <c r="CN14" s="195">
        <v>6</v>
      </c>
      <c r="CO14" s="195">
        <v>6</v>
      </c>
      <c r="CP14" s="193">
        <v>1</v>
      </c>
      <c r="CQ14" s="193">
        <v>0</v>
      </c>
      <c r="CR14" s="195">
        <v>6</v>
      </c>
      <c r="CS14" s="193">
        <v>1</v>
      </c>
      <c r="CT14" s="193">
        <v>0</v>
      </c>
      <c r="CU14" s="195">
        <v>6</v>
      </c>
      <c r="CV14" s="193">
        <v>1</v>
      </c>
      <c r="CW14" s="193">
        <v>0</v>
      </c>
      <c r="CX14" s="195">
        <v>6</v>
      </c>
      <c r="CY14" s="193">
        <v>1</v>
      </c>
      <c r="CZ14" s="193">
        <v>0</v>
      </c>
      <c r="DA14" s="195">
        <v>6</v>
      </c>
      <c r="DB14" s="193">
        <v>1</v>
      </c>
      <c r="DC14" s="193">
        <v>0</v>
      </c>
      <c r="DD14" s="193">
        <v>0</v>
      </c>
      <c r="DE14" s="193">
        <v>1</v>
      </c>
      <c r="DF14" s="193">
        <v>0</v>
      </c>
      <c r="DG14" s="193">
        <v>0</v>
      </c>
      <c r="DH14" s="193">
        <v>1</v>
      </c>
      <c r="DI14" s="193">
        <v>0</v>
      </c>
      <c r="DJ14" s="193">
        <v>0</v>
      </c>
      <c r="DK14" s="193">
        <v>1</v>
      </c>
      <c r="DL14" s="193">
        <v>0</v>
      </c>
      <c r="DM14" s="193">
        <v>0</v>
      </c>
      <c r="DN14" s="193">
        <v>1</v>
      </c>
      <c r="DO14" s="193">
        <v>0</v>
      </c>
      <c r="DP14" s="193">
        <v>0</v>
      </c>
      <c r="DQ14" s="193">
        <v>1</v>
      </c>
      <c r="DR14" s="193">
        <v>0</v>
      </c>
      <c r="DS14" s="193">
        <v>0</v>
      </c>
      <c r="DT14" s="193">
        <v>1</v>
      </c>
      <c r="DU14" s="193">
        <v>0</v>
      </c>
      <c r="DV14" s="193">
        <v>0</v>
      </c>
      <c r="DW14" s="193">
        <v>1</v>
      </c>
      <c r="DX14" s="193">
        <v>0</v>
      </c>
      <c r="DY14" s="193">
        <v>0</v>
      </c>
      <c r="DZ14" s="193">
        <v>1</v>
      </c>
      <c r="EA14" s="193">
        <v>0</v>
      </c>
      <c r="EB14" s="193">
        <v>0</v>
      </c>
      <c r="EC14" s="193">
        <v>1</v>
      </c>
      <c r="ED14" s="193">
        <v>0</v>
      </c>
      <c r="EE14" s="193">
        <v>0</v>
      </c>
      <c r="EF14" s="193">
        <v>1</v>
      </c>
      <c r="EG14" s="193">
        <v>0</v>
      </c>
      <c r="EH14" s="193">
        <v>0</v>
      </c>
      <c r="EI14" s="193">
        <v>1</v>
      </c>
      <c r="EJ14" s="193">
        <v>0</v>
      </c>
      <c r="EK14" s="195">
        <v>6</v>
      </c>
      <c r="EL14" s="193">
        <v>1</v>
      </c>
      <c r="EM14" s="193">
        <v>0</v>
      </c>
      <c r="EN14" s="193">
        <v>0</v>
      </c>
      <c r="EO14" s="193">
        <v>1</v>
      </c>
      <c r="EP14" s="193">
        <v>0</v>
      </c>
      <c r="EQ14" s="195">
        <v>6</v>
      </c>
      <c r="ER14" s="193">
        <v>1</v>
      </c>
      <c r="ES14" s="193">
        <v>0</v>
      </c>
      <c r="ET14" s="193">
        <v>0</v>
      </c>
    </row>
    <row r="15" spans="1:150" x14ac:dyDescent="0.3">
      <c r="A15" s="1"/>
      <c r="B15" s="189" t="s">
        <v>2484</v>
      </c>
      <c r="C15" s="189" t="s">
        <v>113</v>
      </c>
      <c r="D15" s="189" t="s">
        <v>124</v>
      </c>
      <c r="E15" s="189" t="s">
        <v>2485</v>
      </c>
      <c r="F15" s="189" t="s">
        <v>2486</v>
      </c>
      <c r="G15" s="190">
        <v>1</v>
      </c>
      <c r="H15" s="190">
        <v>0</v>
      </c>
      <c r="I15" s="190">
        <v>0</v>
      </c>
      <c r="J15" s="190">
        <v>1</v>
      </c>
      <c r="K15" s="190">
        <v>0</v>
      </c>
      <c r="L15" s="190">
        <v>0</v>
      </c>
      <c r="M15" s="190">
        <v>1</v>
      </c>
      <c r="N15" s="190">
        <v>0</v>
      </c>
      <c r="O15" s="190">
        <v>0</v>
      </c>
      <c r="P15" s="190">
        <v>1</v>
      </c>
      <c r="Q15" s="190">
        <v>0</v>
      </c>
      <c r="R15" s="190">
        <v>0</v>
      </c>
      <c r="S15" s="190">
        <v>1</v>
      </c>
      <c r="T15" s="190">
        <v>0</v>
      </c>
      <c r="U15" s="190">
        <v>0</v>
      </c>
      <c r="V15" s="190">
        <v>1</v>
      </c>
      <c r="W15" s="190">
        <v>0</v>
      </c>
      <c r="X15" s="190">
        <v>0</v>
      </c>
      <c r="Y15" s="190">
        <v>1</v>
      </c>
      <c r="Z15" s="190">
        <v>0</v>
      </c>
      <c r="AA15" s="190">
        <v>0</v>
      </c>
      <c r="AB15" s="190">
        <v>1</v>
      </c>
      <c r="AC15" s="190">
        <v>0</v>
      </c>
      <c r="AD15" s="190">
        <v>0</v>
      </c>
      <c r="AE15" s="190">
        <v>1</v>
      </c>
      <c r="AF15" s="190">
        <v>0</v>
      </c>
      <c r="AG15" s="190">
        <v>0</v>
      </c>
      <c r="AH15" s="190">
        <v>1</v>
      </c>
      <c r="AI15" s="190">
        <v>0</v>
      </c>
      <c r="AJ15" s="190">
        <v>0</v>
      </c>
      <c r="AK15" s="190">
        <v>1</v>
      </c>
      <c r="AL15" s="190">
        <v>0</v>
      </c>
      <c r="AM15" s="190">
        <v>0</v>
      </c>
      <c r="AN15" s="190">
        <v>1</v>
      </c>
      <c r="AO15" s="190">
        <v>0</v>
      </c>
      <c r="AP15" s="190">
        <v>0</v>
      </c>
      <c r="AQ15" s="190">
        <v>1</v>
      </c>
      <c r="AR15" s="190">
        <v>0</v>
      </c>
      <c r="AS15" s="190">
        <v>0</v>
      </c>
      <c r="AT15" s="190">
        <v>1</v>
      </c>
      <c r="AU15" s="190">
        <v>0</v>
      </c>
      <c r="AV15" s="190">
        <v>0</v>
      </c>
      <c r="AW15" s="190">
        <v>1</v>
      </c>
      <c r="AX15" s="190">
        <v>0</v>
      </c>
      <c r="AY15" s="190">
        <v>0</v>
      </c>
      <c r="AZ15" s="190">
        <v>1</v>
      </c>
      <c r="BA15" s="190">
        <v>0</v>
      </c>
      <c r="BB15" s="190">
        <v>0</v>
      </c>
      <c r="BC15" s="190">
        <v>1</v>
      </c>
      <c r="BD15" s="190">
        <v>0</v>
      </c>
      <c r="BE15" s="190">
        <v>0</v>
      </c>
      <c r="BF15" s="190">
        <v>1</v>
      </c>
      <c r="BG15" s="190">
        <v>0</v>
      </c>
      <c r="BH15" s="190">
        <v>0</v>
      </c>
      <c r="BI15" s="190">
        <v>1</v>
      </c>
      <c r="BJ15" s="190">
        <v>0</v>
      </c>
      <c r="BK15" s="190">
        <v>0</v>
      </c>
      <c r="BL15" s="190">
        <v>1</v>
      </c>
      <c r="BM15" s="190">
        <v>0</v>
      </c>
      <c r="BN15" s="190">
        <v>0</v>
      </c>
      <c r="BO15" s="190">
        <v>1</v>
      </c>
      <c r="BP15" s="190">
        <v>0</v>
      </c>
      <c r="BQ15" s="190">
        <v>0</v>
      </c>
      <c r="BR15" s="190">
        <v>1</v>
      </c>
      <c r="BS15" s="190">
        <v>0</v>
      </c>
      <c r="BT15" s="190">
        <v>0</v>
      </c>
      <c r="BU15" s="190">
        <v>1</v>
      </c>
      <c r="BV15" s="190">
        <v>0</v>
      </c>
      <c r="BW15" s="190">
        <v>0</v>
      </c>
      <c r="BX15" s="190">
        <v>1</v>
      </c>
      <c r="BY15" s="190">
        <v>0</v>
      </c>
      <c r="BZ15" s="190">
        <v>0</v>
      </c>
      <c r="CA15" s="190">
        <v>1</v>
      </c>
      <c r="CB15" s="190">
        <v>0</v>
      </c>
      <c r="CC15" s="190">
        <v>0</v>
      </c>
      <c r="CD15" s="190">
        <v>1</v>
      </c>
      <c r="CE15" s="190">
        <v>0</v>
      </c>
      <c r="CF15" s="190">
        <v>0</v>
      </c>
      <c r="CG15" s="190">
        <v>1</v>
      </c>
      <c r="CH15" s="190">
        <v>0</v>
      </c>
      <c r="CI15" s="190">
        <v>0</v>
      </c>
      <c r="CJ15" s="190">
        <v>1</v>
      </c>
      <c r="CK15" s="190">
        <v>0</v>
      </c>
      <c r="CL15" s="190">
        <v>0</v>
      </c>
      <c r="CM15" s="190">
        <v>1</v>
      </c>
      <c r="CN15" s="190">
        <v>0</v>
      </c>
      <c r="CO15" s="190">
        <v>0</v>
      </c>
      <c r="CP15" s="190">
        <v>1</v>
      </c>
      <c r="CQ15" s="190">
        <v>0</v>
      </c>
      <c r="CR15" s="190">
        <v>0</v>
      </c>
      <c r="CS15" s="190">
        <v>1</v>
      </c>
      <c r="CT15" s="190">
        <v>0</v>
      </c>
      <c r="CU15" s="190">
        <v>0</v>
      </c>
      <c r="CV15" s="190">
        <v>1</v>
      </c>
      <c r="CW15" s="190">
        <v>0</v>
      </c>
      <c r="CX15" s="190">
        <v>0</v>
      </c>
      <c r="CY15" s="190">
        <v>1</v>
      </c>
      <c r="CZ15" s="190">
        <v>0</v>
      </c>
      <c r="DA15" s="190">
        <v>0</v>
      </c>
      <c r="DB15" s="190">
        <v>1</v>
      </c>
      <c r="DC15" s="190">
        <v>0</v>
      </c>
      <c r="DD15" s="190">
        <v>0</v>
      </c>
      <c r="DE15" s="190">
        <v>1</v>
      </c>
      <c r="DF15" s="190">
        <v>0</v>
      </c>
      <c r="DG15" s="190">
        <v>0</v>
      </c>
      <c r="DH15" s="190">
        <v>1</v>
      </c>
      <c r="DI15" s="190">
        <v>0</v>
      </c>
      <c r="DJ15" s="190">
        <v>0</v>
      </c>
      <c r="DK15" s="190">
        <v>1</v>
      </c>
      <c r="DL15" s="190">
        <v>0</v>
      </c>
      <c r="DM15" s="190">
        <v>0</v>
      </c>
      <c r="DN15" s="190">
        <v>1</v>
      </c>
      <c r="DO15" s="190">
        <v>0</v>
      </c>
      <c r="DP15" s="190">
        <v>0</v>
      </c>
      <c r="DQ15" s="190">
        <v>1</v>
      </c>
      <c r="DR15" s="190">
        <v>0</v>
      </c>
      <c r="DS15" s="190">
        <v>0</v>
      </c>
      <c r="DT15" s="190">
        <v>1</v>
      </c>
      <c r="DU15" s="190">
        <v>0</v>
      </c>
      <c r="DV15" s="190">
        <v>0</v>
      </c>
      <c r="DW15" s="190">
        <v>1</v>
      </c>
      <c r="DX15" s="190">
        <v>0</v>
      </c>
      <c r="DY15" s="190">
        <v>0</v>
      </c>
      <c r="DZ15" s="190">
        <v>1</v>
      </c>
      <c r="EA15" s="190">
        <v>0</v>
      </c>
      <c r="EB15" s="190">
        <v>0</v>
      </c>
      <c r="EC15" s="190">
        <v>1</v>
      </c>
      <c r="ED15" s="190">
        <v>0</v>
      </c>
      <c r="EE15" s="190">
        <v>0</v>
      </c>
      <c r="EF15" s="190">
        <v>1</v>
      </c>
      <c r="EG15" s="190">
        <v>0</v>
      </c>
      <c r="EH15" s="190">
        <v>0</v>
      </c>
      <c r="EI15" s="190">
        <v>1</v>
      </c>
      <c r="EJ15" s="190">
        <v>0</v>
      </c>
      <c r="EK15" s="190">
        <v>0</v>
      </c>
      <c r="EL15" s="190">
        <v>1</v>
      </c>
      <c r="EM15" s="190">
        <v>0</v>
      </c>
      <c r="EN15" s="190">
        <v>0</v>
      </c>
      <c r="EO15" s="190">
        <v>1</v>
      </c>
      <c r="EP15" s="190">
        <v>0</v>
      </c>
      <c r="EQ15" s="190">
        <v>0</v>
      </c>
      <c r="ER15" s="190">
        <v>1</v>
      </c>
      <c r="ES15" s="190">
        <v>0</v>
      </c>
      <c r="ET15" s="190">
        <v>0</v>
      </c>
    </row>
    <row r="16" spans="1:150" x14ac:dyDescent="0.3">
      <c r="A16" s="1"/>
      <c r="B16" s="192" t="s">
        <v>2487</v>
      </c>
      <c r="C16" s="192" t="s">
        <v>113</v>
      </c>
      <c r="D16" s="192" t="s">
        <v>124</v>
      </c>
      <c r="E16" s="192" t="s">
        <v>2488</v>
      </c>
      <c r="F16" s="192" t="s">
        <v>2489</v>
      </c>
      <c r="G16" s="193">
        <v>1</v>
      </c>
      <c r="H16" s="193">
        <v>0</v>
      </c>
      <c r="I16" s="193">
        <v>0</v>
      </c>
      <c r="J16" s="193">
        <v>1</v>
      </c>
      <c r="K16" s="193">
        <v>0</v>
      </c>
      <c r="L16" s="193">
        <v>0</v>
      </c>
      <c r="M16" s="193">
        <v>1</v>
      </c>
      <c r="N16" s="193">
        <v>0</v>
      </c>
      <c r="O16" s="193">
        <v>0</v>
      </c>
      <c r="P16" s="193">
        <v>1</v>
      </c>
      <c r="Q16" s="193">
        <v>0</v>
      </c>
      <c r="R16" s="193">
        <v>0</v>
      </c>
      <c r="S16" s="193">
        <v>1</v>
      </c>
      <c r="T16" s="193">
        <v>0</v>
      </c>
      <c r="U16" s="193">
        <v>0</v>
      </c>
      <c r="V16" s="193">
        <v>1</v>
      </c>
      <c r="W16" s="193">
        <v>0</v>
      </c>
      <c r="X16" s="193">
        <v>0</v>
      </c>
      <c r="Y16" s="193">
        <v>1</v>
      </c>
      <c r="Z16" s="193">
        <v>0</v>
      </c>
      <c r="AA16" s="193">
        <v>0</v>
      </c>
      <c r="AB16" s="193">
        <v>1</v>
      </c>
      <c r="AC16" s="193">
        <v>0</v>
      </c>
      <c r="AD16" s="193">
        <v>0</v>
      </c>
      <c r="AE16" s="193">
        <v>1</v>
      </c>
      <c r="AF16" s="193">
        <v>0</v>
      </c>
      <c r="AG16" s="193">
        <v>0</v>
      </c>
      <c r="AH16" s="193">
        <v>1</v>
      </c>
      <c r="AI16" s="193">
        <v>0</v>
      </c>
      <c r="AJ16" s="193">
        <v>0</v>
      </c>
      <c r="AK16" s="193">
        <v>1</v>
      </c>
      <c r="AL16" s="193">
        <v>0</v>
      </c>
      <c r="AM16" s="193">
        <v>0</v>
      </c>
      <c r="AN16" s="193">
        <v>1</v>
      </c>
      <c r="AO16" s="193">
        <v>0</v>
      </c>
      <c r="AP16" s="193">
        <v>0</v>
      </c>
      <c r="AQ16" s="193">
        <v>1</v>
      </c>
      <c r="AR16" s="193">
        <v>0</v>
      </c>
      <c r="AS16" s="193">
        <v>0</v>
      </c>
      <c r="AT16" s="193">
        <v>1</v>
      </c>
      <c r="AU16" s="193">
        <v>0</v>
      </c>
      <c r="AV16" s="193">
        <v>0</v>
      </c>
      <c r="AW16" s="193">
        <v>1</v>
      </c>
      <c r="AX16" s="193">
        <v>0</v>
      </c>
      <c r="AY16" s="193">
        <v>0</v>
      </c>
      <c r="AZ16" s="193">
        <v>1</v>
      </c>
      <c r="BA16" s="193">
        <v>0</v>
      </c>
      <c r="BB16" s="193">
        <v>0</v>
      </c>
      <c r="BC16" s="193">
        <v>1</v>
      </c>
      <c r="BD16" s="193">
        <v>0</v>
      </c>
      <c r="BE16" s="193">
        <v>0</v>
      </c>
      <c r="BF16" s="193">
        <v>1</v>
      </c>
      <c r="BG16" s="193">
        <v>0</v>
      </c>
      <c r="BH16" s="193">
        <v>0</v>
      </c>
      <c r="BI16" s="193">
        <v>1</v>
      </c>
      <c r="BJ16" s="193">
        <v>0</v>
      </c>
      <c r="BK16" s="193">
        <v>0</v>
      </c>
      <c r="BL16" s="193">
        <v>1</v>
      </c>
      <c r="BM16" s="193">
        <v>0</v>
      </c>
      <c r="BN16" s="193">
        <v>0</v>
      </c>
      <c r="BO16" s="193">
        <v>1</v>
      </c>
      <c r="BP16" s="193">
        <v>0</v>
      </c>
      <c r="BQ16" s="193">
        <v>0</v>
      </c>
      <c r="BR16" s="193">
        <v>1</v>
      </c>
      <c r="BS16" s="193">
        <v>0</v>
      </c>
      <c r="BT16" s="193">
        <v>0</v>
      </c>
      <c r="BU16" s="193">
        <v>1</v>
      </c>
      <c r="BV16" s="193">
        <v>0</v>
      </c>
      <c r="BW16" s="193">
        <v>0</v>
      </c>
      <c r="BX16" s="193">
        <v>1</v>
      </c>
      <c r="BY16" s="193">
        <v>0</v>
      </c>
      <c r="BZ16" s="193">
        <v>0</v>
      </c>
      <c r="CA16" s="193">
        <v>1</v>
      </c>
      <c r="CB16" s="193">
        <v>0</v>
      </c>
      <c r="CC16" s="193">
        <v>0</v>
      </c>
      <c r="CD16" s="193">
        <v>1</v>
      </c>
      <c r="CE16" s="193">
        <v>0</v>
      </c>
      <c r="CF16" s="193">
        <v>0</v>
      </c>
      <c r="CG16" s="193">
        <v>1</v>
      </c>
      <c r="CH16" s="193">
        <v>0</v>
      </c>
      <c r="CI16" s="193">
        <v>0</v>
      </c>
      <c r="CJ16" s="193">
        <v>1</v>
      </c>
      <c r="CK16" s="193">
        <v>0</v>
      </c>
      <c r="CL16" s="193">
        <v>0</v>
      </c>
      <c r="CM16" s="193">
        <v>1</v>
      </c>
      <c r="CN16" s="193">
        <v>0</v>
      </c>
      <c r="CO16" s="193">
        <v>0</v>
      </c>
      <c r="CP16" s="193">
        <v>1</v>
      </c>
      <c r="CQ16" s="193">
        <v>0</v>
      </c>
      <c r="CR16" s="193">
        <v>0</v>
      </c>
      <c r="CS16" s="193">
        <v>1</v>
      </c>
      <c r="CT16" s="193">
        <v>0</v>
      </c>
      <c r="CU16" s="193">
        <v>0</v>
      </c>
      <c r="CV16" s="193">
        <v>1</v>
      </c>
      <c r="CW16" s="193">
        <v>0</v>
      </c>
      <c r="CX16" s="193">
        <v>0</v>
      </c>
      <c r="CY16" s="193">
        <v>1</v>
      </c>
      <c r="CZ16" s="193">
        <v>0</v>
      </c>
      <c r="DA16" s="193">
        <v>0</v>
      </c>
      <c r="DB16" s="193">
        <v>1</v>
      </c>
      <c r="DC16" s="193">
        <v>0</v>
      </c>
      <c r="DD16" s="193">
        <v>0</v>
      </c>
      <c r="DE16" s="193">
        <v>1</v>
      </c>
      <c r="DF16" s="193">
        <v>0</v>
      </c>
      <c r="DG16" s="193">
        <v>0</v>
      </c>
      <c r="DH16" s="193">
        <v>1</v>
      </c>
      <c r="DI16" s="193">
        <v>0</v>
      </c>
      <c r="DJ16" s="193">
        <v>0</v>
      </c>
      <c r="DK16" s="193">
        <v>1</v>
      </c>
      <c r="DL16" s="193">
        <v>0</v>
      </c>
      <c r="DM16" s="193">
        <v>0</v>
      </c>
      <c r="DN16" s="193">
        <v>1</v>
      </c>
      <c r="DO16" s="193">
        <v>0</v>
      </c>
      <c r="DP16" s="193">
        <v>0</v>
      </c>
      <c r="DQ16" s="193">
        <v>1</v>
      </c>
      <c r="DR16" s="193">
        <v>0</v>
      </c>
      <c r="DS16" s="193">
        <v>0</v>
      </c>
      <c r="DT16" s="193">
        <v>1</v>
      </c>
      <c r="DU16" s="193">
        <v>0</v>
      </c>
      <c r="DV16" s="193">
        <v>0</v>
      </c>
      <c r="DW16" s="193">
        <v>1</v>
      </c>
      <c r="DX16" s="193">
        <v>0</v>
      </c>
      <c r="DY16" s="193">
        <v>0</v>
      </c>
      <c r="DZ16" s="193">
        <v>1</v>
      </c>
      <c r="EA16" s="193">
        <v>0</v>
      </c>
      <c r="EB16" s="193">
        <v>0</v>
      </c>
      <c r="EC16" s="193">
        <v>1</v>
      </c>
      <c r="ED16" s="193">
        <v>0</v>
      </c>
      <c r="EE16" s="193">
        <v>0</v>
      </c>
      <c r="EF16" s="193">
        <v>1</v>
      </c>
      <c r="EG16" s="193">
        <v>0</v>
      </c>
      <c r="EH16" s="193">
        <v>0</v>
      </c>
      <c r="EI16" s="193">
        <v>1</v>
      </c>
      <c r="EJ16" s="193">
        <v>0</v>
      </c>
      <c r="EK16" s="193">
        <v>0</v>
      </c>
      <c r="EL16" s="193">
        <v>1</v>
      </c>
      <c r="EM16" s="193">
        <v>0</v>
      </c>
      <c r="EN16" s="193">
        <v>0</v>
      </c>
      <c r="EO16" s="193">
        <v>1</v>
      </c>
      <c r="EP16" s="193">
        <v>0</v>
      </c>
      <c r="EQ16" s="193">
        <v>0</v>
      </c>
      <c r="ER16" s="193">
        <v>1</v>
      </c>
      <c r="ES16" s="193">
        <v>0</v>
      </c>
      <c r="ET16" s="193">
        <v>0</v>
      </c>
    </row>
    <row r="17" spans="1:150" x14ac:dyDescent="0.3">
      <c r="A17" s="1"/>
      <c r="B17" s="192" t="s">
        <v>2490</v>
      </c>
      <c r="C17" s="192" t="s">
        <v>113</v>
      </c>
      <c r="D17" s="192" t="s">
        <v>124</v>
      </c>
      <c r="E17" s="192" t="s">
        <v>2491</v>
      </c>
      <c r="F17" s="192" t="s">
        <v>2492</v>
      </c>
      <c r="G17" s="193">
        <v>1</v>
      </c>
      <c r="H17" s="194" t="s">
        <v>1044</v>
      </c>
      <c r="I17" s="194" t="s">
        <v>1044</v>
      </c>
      <c r="J17" s="193">
        <v>1</v>
      </c>
      <c r="K17" s="194" t="s">
        <v>1044</v>
      </c>
      <c r="L17" s="194" t="s">
        <v>1044</v>
      </c>
      <c r="M17" s="193">
        <v>1</v>
      </c>
      <c r="N17" s="194" t="s">
        <v>1044</v>
      </c>
      <c r="O17" s="194" t="s">
        <v>1044</v>
      </c>
      <c r="P17" s="193">
        <v>1</v>
      </c>
      <c r="Q17" s="194" t="s">
        <v>1044</v>
      </c>
      <c r="R17" s="194" t="s">
        <v>1044</v>
      </c>
      <c r="S17" s="193">
        <v>1</v>
      </c>
      <c r="T17" s="194" t="s">
        <v>1044</v>
      </c>
      <c r="U17" s="194" t="s">
        <v>1044</v>
      </c>
      <c r="V17" s="193">
        <v>1</v>
      </c>
      <c r="W17" s="194" t="s">
        <v>1044</v>
      </c>
      <c r="X17" s="194" t="s">
        <v>1044</v>
      </c>
      <c r="Y17" s="193">
        <v>1</v>
      </c>
      <c r="Z17" s="194" t="s">
        <v>1044</v>
      </c>
      <c r="AA17" s="194" t="s">
        <v>1044</v>
      </c>
      <c r="AB17" s="193">
        <v>1</v>
      </c>
      <c r="AC17" s="194" t="s">
        <v>1044</v>
      </c>
      <c r="AD17" s="194" t="s">
        <v>1044</v>
      </c>
      <c r="AE17" s="193">
        <v>1</v>
      </c>
      <c r="AF17" s="194" t="s">
        <v>1044</v>
      </c>
      <c r="AG17" s="194" t="s">
        <v>1044</v>
      </c>
      <c r="AH17" s="193">
        <v>1</v>
      </c>
      <c r="AI17" s="194" t="s">
        <v>1044</v>
      </c>
      <c r="AJ17" s="194" t="s">
        <v>1044</v>
      </c>
      <c r="AK17" s="193">
        <v>1</v>
      </c>
      <c r="AL17" s="194" t="s">
        <v>1044</v>
      </c>
      <c r="AM17" s="194" t="s">
        <v>1044</v>
      </c>
      <c r="AN17" s="193">
        <v>1</v>
      </c>
      <c r="AO17" s="194" t="s">
        <v>1044</v>
      </c>
      <c r="AP17" s="194" t="s">
        <v>1044</v>
      </c>
      <c r="AQ17" s="193">
        <v>1</v>
      </c>
      <c r="AR17" s="194" t="s">
        <v>1044</v>
      </c>
      <c r="AS17" s="194" t="s">
        <v>1044</v>
      </c>
      <c r="AT17" s="193">
        <v>1</v>
      </c>
      <c r="AU17" s="194" t="s">
        <v>1044</v>
      </c>
      <c r="AV17" s="194" t="s">
        <v>1044</v>
      </c>
      <c r="AW17" s="193">
        <v>1</v>
      </c>
      <c r="AX17" s="194" t="s">
        <v>1044</v>
      </c>
      <c r="AY17" s="194" t="s">
        <v>1044</v>
      </c>
      <c r="AZ17" s="193">
        <v>1</v>
      </c>
      <c r="BA17" s="194" t="s">
        <v>1044</v>
      </c>
      <c r="BB17" s="194" t="s">
        <v>1044</v>
      </c>
      <c r="BC17" s="193">
        <v>1</v>
      </c>
      <c r="BD17" s="194" t="s">
        <v>1044</v>
      </c>
      <c r="BE17" s="194" t="s">
        <v>1044</v>
      </c>
      <c r="BF17" s="193">
        <v>1</v>
      </c>
      <c r="BG17" s="194" t="s">
        <v>1044</v>
      </c>
      <c r="BH17" s="194" t="s">
        <v>1044</v>
      </c>
      <c r="BI17" s="193">
        <v>1</v>
      </c>
      <c r="BJ17" s="194" t="s">
        <v>1044</v>
      </c>
      <c r="BK17" s="194" t="s">
        <v>1044</v>
      </c>
      <c r="BL17" s="193">
        <v>1</v>
      </c>
      <c r="BM17" s="194" t="s">
        <v>1044</v>
      </c>
      <c r="BN17" s="194" t="s">
        <v>1044</v>
      </c>
      <c r="BO17" s="193">
        <v>1</v>
      </c>
      <c r="BP17" s="194" t="s">
        <v>1044</v>
      </c>
      <c r="BQ17" s="194" t="s">
        <v>1044</v>
      </c>
      <c r="BR17" s="193">
        <v>1</v>
      </c>
      <c r="BS17" s="194" t="s">
        <v>1044</v>
      </c>
      <c r="BT17" s="194" t="s">
        <v>1044</v>
      </c>
      <c r="BU17" s="193">
        <v>1</v>
      </c>
      <c r="BV17" s="194" t="s">
        <v>1044</v>
      </c>
      <c r="BW17" s="194" t="s">
        <v>1044</v>
      </c>
      <c r="BX17" s="193">
        <v>1</v>
      </c>
      <c r="BY17" s="194" t="s">
        <v>1044</v>
      </c>
      <c r="BZ17" s="194" t="s">
        <v>1044</v>
      </c>
      <c r="CA17" s="193">
        <v>1</v>
      </c>
      <c r="CB17" s="194" t="s">
        <v>1044</v>
      </c>
      <c r="CC17" s="194" t="s">
        <v>1044</v>
      </c>
      <c r="CD17" s="193">
        <v>1</v>
      </c>
      <c r="CE17" s="194" t="s">
        <v>1044</v>
      </c>
      <c r="CF17" s="194" t="s">
        <v>1044</v>
      </c>
      <c r="CG17" s="193">
        <v>1</v>
      </c>
      <c r="CH17" s="194" t="s">
        <v>1044</v>
      </c>
      <c r="CI17" s="194" t="s">
        <v>1044</v>
      </c>
      <c r="CJ17" s="193">
        <v>1</v>
      </c>
      <c r="CK17" s="194" t="s">
        <v>1044</v>
      </c>
      <c r="CL17" s="194" t="s">
        <v>1044</v>
      </c>
      <c r="CM17" s="193">
        <v>1</v>
      </c>
      <c r="CN17" s="194" t="s">
        <v>1044</v>
      </c>
      <c r="CO17" s="194" t="s">
        <v>1044</v>
      </c>
      <c r="CP17" s="193">
        <v>1</v>
      </c>
      <c r="CQ17" s="194" t="s">
        <v>1044</v>
      </c>
      <c r="CR17" s="194" t="s">
        <v>1044</v>
      </c>
      <c r="CS17" s="193">
        <v>1</v>
      </c>
      <c r="CT17" s="194" t="s">
        <v>1044</v>
      </c>
      <c r="CU17" s="194" t="s">
        <v>1044</v>
      </c>
      <c r="CV17" s="193">
        <v>1</v>
      </c>
      <c r="CW17" s="194" t="s">
        <v>1044</v>
      </c>
      <c r="CX17" s="194" t="s">
        <v>1044</v>
      </c>
      <c r="CY17" s="193">
        <v>1</v>
      </c>
      <c r="CZ17" s="194" t="s">
        <v>1044</v>
      </c>
      <c r="DA17" s="194" t="s">
        <v>1044</v>
      </c>
      <c r="DB17" s="193">
        <v>1</v>
      </c>
      <c r="DC17" s="194" t="s">
        <v>1044</v>
      </c>
      <c r="DD17" s="194" t="s">
        <v>1044</v>
      </c>
      <c r="DE17" s="193">
        <v>1</v>
      </c>
      <c r="DF17" s="194" t="s">
        <v>1044</v>
      </c>
      <c r="DG17" s="194" t="s">
        <v>1044</v>
      </c>
      <c r="DH17" s="193">
        <v>1</v>
      </c>
      <c r="DI17" s="194" t="s">
        <v>1044</v>
      </c>
      <c r="DJ17" s="194" t="s">
        <v>1044</v>
      </c>
      <c r="DK17" s="193">
        <v>1</v>
      </c>
      <c r="DL17" s="194" t="s">
        <v>1044</v>
      </c>
      <c r="DM17" s="194" t="s">
        <v>1044</v>
      </c>
      <c r="DN17" s="193">
        <v>1</v>
      </c>
      <c r="DO17" s="194" t="s">
        <v>1044</v>
      </c>
      <c r="DP17" s="194" t="s">
        <v>1044</v>
      </c>
      <c r="DQ17" s="193">
        <v>1</v>
      </c>
      <c r="DR17" s="194" t="s">
        <v>1044</v>
      </c>
      <c r="DS17" s="194" t="s">
        <v>1044</v>
      </c>
      <c r="DT17" s="193">
        <v>1</v>
      </c>
      <c r="DU17" s="194" t="s">
        <v>1044</v>
      </c>
      <c r="DV17" s="194" t="s">
        <v>1044</v>
      </c>
      <c r="DW17" s="193">
        <v>1</v>
      </c>
      <c r="DX17" s="194" t="s">
        <v>1044</v>
      </c>
      <c r="DY17" s="194" t="s">
        <v>1044</v>
      </c>
      <c r="DZ17" s="193">
        <v>1</v>
      </c>
      <c r="EA17" s="194" t="s">
        <v>1044</v>
      </c>
      <c r="EB17" s="194" t="s">
        <v>1044</v>
      </c>
      <c r="EC17" s="193">
        <v>1</v>
      </c>
      <c r="ED17" s="194" t="s">
        <v>1044</v>
      </c>
      <c r="EE17" s="194" t="s">
        <v>1044</v>
      </c>
      <c r="EF17" s="193">
        <v>1</v>
      </c>
      <c r="EG17" s="194" t="s">
        <v>1044</v>
      </c>
      <c r="EH17" s="194" t="s">
        <v>1044</v>
      </c>
      <c r="EI17" s="193">
        <v>1</v>
      </c>
      <c r="EJ17" s="194" t="s">
        <v>1044</v>
      </c>
      <c r="EK17" s="194" t="s">
        <v>1044</v>
      </c>
      <c r="EL17" s="193">
        <v>1</v>
      </c>
      <c r="EM17" s="194" t="s">
        <v>1044</v>
      </c>
      <c r="EN17" s="194" t="s">
        <v>1044</v>
      </c>
      <c r="EO17" s="193">
        <v>1</v>
      </c>
      <c r="EP17" s="194" t="s">
        <v>1044</v>
      </c>
      <c r="EQ17" s="194" t="s">
        <v>1044</v>
      </c>
      <c r="ER17" s="193">
        <v>1</v>
      </c>
      <c r="ES17" s="194" t="s">
        <v>1044</v>
      </c>
      <c r="ET17" s="194" t="s">
        <v>1044</v>
      </c>
    </row>
    <row r="18" spans="1:150" x14ac:dyDescent="0.3">
      <c r="A18" s="1"/>
      <c r="B18" s="189" t="s">
        <v>2493</v>
      </c>
      <c r="C18" s="189" t="s">
        <v>62</v>
      </c>
      <c r="D18" s="189" t="s">
        <v>1106</v>
      </c>
      <c r="E18" s="189" t="s">
        <v>2494</v>
      </c>
      <c r="F18" s="189" t="s">
        <v>2495</v>
      </c>
      <c r="G18" s="190">
        <v>1</v>
      </c>
      <c r="H18" s="190">
        <v>0</v>
      </c>
      <c r="I18" s="190">
        <v>0</v>
      </c>
      <c r="J18" s="190">
        <v>1</v>
      </c>
      <c r="K18" s="190">
        <v>0</v>
      </c>
      <c r="L18" s="190">
        <v>0</v>
      </c>
      <c r="M18" s="190">
        <v>1</v>
      </c>
      <c r="N18" s="190">
        <v>0</v>
      </c>
      <c r="O18" s="190">
        <v>0</v>
      </c>
      <c r="P18" s="190">
        <v>1</v>
      </c>
      <c r="Q18" s="190">
        <v>0</v>
      </c>
      <c r="R18" s="190">
        <v>0</v>
      </c>
      <c r="S18" s="190">
        <v>1</v>
      </c>
      <c r="T18" s="190">
        <v>0</v>
      </c>
      <c r="U18" s="190">
        <v>0</v>
      </c>
      <c r="V18" s="190">
        <v>1</v>
      </c>
      <c r="W18" s="190">
        <v>0</v>
      </c>
      <c r="X18" s="190">
        <v>0</v>
      </c>
      <c r="Y18" s="190">
        <v>1</v>
      </c>
      <c r="Z18" s="190">
        <v>0</v>
      </c>
      <c r="AA18" s="190">
        <v>0</v>
      </c>
      <c r="AB18" s="190">
        <v>1</v>
      </c>
      <c r="AC18" s="190">
        <v>0</v>
      </c>
      <c r="AD18" s="190">
        <v>0</v>
      </c>
      <c r="AE18" s="190">
        <v>1</v>
      </c>
      <c r="AF18" s="190">
        <v>0</v>
      </c>
      <c r="AG18" s="190">
        <v>0</v>
      </c>
      <c r="AH18" s="190">
        <v>1</v>
      </c>
      <c r="AI18" s="190">
        <v>0</v>
      </c>
      <c r="AJ18" s="190">
        <v>0</v>
      </c>
      <c r="AK18" s="190">
        <v>1</v>
      </c>
      <c r="AL18" s="190">
        <v>0</v>
      </c>
      <c r="AM18" s="190">
        <v>0</v>
      </c>
      <c r="AN18" s="190">
        <v>1</v>
      </c>
      <c r="AO18" s="190">
        <v>0</v>
      </c>
      <c r="AP18" s="190">
        <v>0</v>
      </c>
      <c r="AQ18" s="190">
        <v>1</v>
      </c>
      <c r="AR18" s="190">
        <v>0</v>
      </c>
      <c r="AS18" s="190">
        <v>0</v>
      </c>
      <c r="AT18" s="190">
        <v>1</v>
      </c>
      <c r="AU18" s="190">
        <v>0</v>
      </c>
      <c r="AV18" s="190">
        <v>0</v>
      </c>
      <c r="AW18" s="190">
        <v>1</v>
      </c>
      <c r="AX18" s="190">
        <v>0</v>
      </c>
      <c r="AY18" s="190">
        <v>0</v>
      </c>
      <c r="AZ18" s="190">
        <v>1</v>
      </c>
      <c r="BA18" s="190">
        <v>0</v>
      </c>
      <c r="BB18" s="190">
        <v>0</v>
      </c>
      <c r="BC18" s="190">
        <v>1</v>
      </c>
      <c r="BD18" s="190">
        <v>0</v>
      </c>
      <c r="BE18" s="190">
        <v>0</v>
      </c>
      <c r="BF18" s="190">
        <v>1</v>
      </c>
      <c r="BG18" s="190">
        <v>0</v>
      </c>
      <c r="BH18" s="190">
        <v>0</v>
      </c>
      <c r="BI18" s="190">
        <v>1</v>
      </c>
      <c r="BJ18" s="190">
        <v>0</v>
      </c>
      <c r="BK18" s="190">
        <v>0</v>
      </c>
      <c r="BL18" s="190">
        <v>1</v>
      </c>
      <c r="BM18" s="190">
        <v>0</v>
      </c>
      <c r="BN18" s="190">
        <v>0</v>
      </c>
      <c r="BO18" s="190">
        <v>1</v>
      </c>
      <c r="BP18" s="190">
        <v>0</v>
      </c>
      <c r="BQ18" s="190">
        <v>0</v>
      </c>
      <c r="BR18" s="190">
        <v>1</v>
      </c>
      <c r="BS18" s="190">
        <v>0</v>
      </c>
      <c r="BT18" s="190">
        <v>0</v>
      </c>
      <c r="BU18" s="190">
        <v>1</v>
      </c>
      <c r="BV18" s="190">
        <v>0</v>
      </c>
      <c r="BW18" s="190">
        <v>0</v>
      </c>
      <c r="BX18" s="190">
        <v>1</v>
      </c>
      <c r="BY18" s="190">
        <v>0</v>
      </c>
      <c r="BZ18" s="190">
        <v>0</v>
      </c>
      <c r="CA18" s="190">
        <v>1</v>
      </c>
      <c r="CB18" s="190">
        <v>0</v>
      </c>
      <c r="CC18" s="190">
        <v>0</v>
      </c>
      <c r="CD18" s="190">
        <v>1</v>
      </c>
      <c r="CE18" s="190">
        <v>0</v>
      </c>
      <c r="CF18" s="190">
        <v>0</v>
      </c>
      <c r="CG18" s="190">
        <v>1</v>
      </c>
      <c r="CH18" s="190">
        <v>0</v>
      </c>
      <c r="CI18" s="190">
        <v>0</v>
      </c>
      <c r="CJ18" s="190">
        <v>1</v>
      </c>
      <c r="CK18" s="190">
        <v>0</v>
      </c>
      <c r="CL18" s="190">
        <v>0</v>
      </c>
      <c r="CM18" s="190">
        <v>1</v>
      </c>
      <c r="CN18" s="190">
        <v>0</v>
      </c>
      <c r="CO18" s="190">
        <v>0</v>
      </c>
      <c r="CP18" s="190">
        <v>1</v>
      </c>
      <c r="CQ18" s="190">
        <v>0</v>
      </c>
      <c r="CR18" s="190">
        <v>0</v>
      </c>
      <c r="CS18" s="190">
        <v>1</v>
      </c>
      <c r="CT18" s="190">
        <v>0</v>
      </c>
      <c r="CU18" s="190">
        <v>0</v>
      </c>
      <c r="CV18" s="190">
        <v>1</v>
      </c>
      <c r="CW18" s="190">
        <v>0</v>
      </c>
      <c r="CX18" s="190">
        <v>0</v>
      </c>
      <c r="CY18" s="190">
        <v>1</v>
      </c>
      <c r="CZ18" s="190">
        <v>0</v>
      </c>
      <c r="DA18" s="190">
        <v>0</v>
      </c>
      <c r="DB18" s="190">
        <v>1</v>
      </c>
      <c r="DC18" s="190">
        <v>0</v>
      </c>
      <c r="DD18" s="190">
        <v>0</v>
      </c>
      <c r="DE18" s="190">
        <v>1</v>
      </c>
      <c r="DF18" s="190">
        <v>0</v>
      </c>
      <c r="DG18" s="190">
        <v>0</v>
      </c>
      <c r="DH18" s="190">
        <v>1</v>
      </c>
      <c r="DI18" s="190">
        <v>0</v>
      </c>
      <c r="DJ18" s="190">
        <v>0</v>
      </c>
      <c r="DK18" s="190">
        <v>1</v>
      </c>
      <c r="DL18" s="190">
        <v>0</v>
      </c>
      <c r="DM18" s="190">
        <v>0</v>
      </c>
      <c r="DN18" s="190">
        <v>1</v>
      </c>
      <c r="DO18" s="190">
        <v>0</v>
      </c>
      <c r="DP18" s="190">
        <v>0</v>
      </c>
      <c r="DQ18" s="190">
        <v>1</v>
      </c>
      <c r="DR18" s="190">
        <v>0</v>
      </c>
      <c r="DS18" s="190">
        <v>0</v>
      </c>
      <c r="DT18" s="190">
        <v>1</v>
      </c>
      <c r="DU18" s="190">
        <v>0</v>
      </c>
      <c r="DV18" s="190">
        <v>0</v>
      </c>
      <c r="DW18" s="190">
        <v>1</v>
      </c>
      <c r="DX18" s="190">
        <v>0</v>
      </c>
      <c r="DY18" s="190">
        <v>0</v>
      </c>
      <c r="DZ18" s="190">
        <v>1</v>
      </c>
      <c r="EA18" s="190">
        <v>0</v>
      </c>
      <c r="EB18" s="190">
        <v>0</v>
      </c>
      <c r="EC18" s="190">
        <v>1</v>
      </c>
      <c r="ED18" s="190">
        <v>0</v>
      </c>
      <c r="EE18" s="190">
        <v>0</v>
      </c>
      <c r="EF18" s="190">
        <v>1</v>
      </c>
      <c r="EG18" s="190">
        <v>0</v>
      </c>
      <c r="EH18" s="190">
        <v>0</v>
      </c>
      <c r="EI18" s="190">
        <v>1</v>
      </c>
      <c r="EJ18" s="190">
        <v>0</v>
      </c>
      <c r="EK18" s="190">
        <v>0</v>
      </c>
      <c r="EL18" s="190">
        <v>1</v>
      </c>
      <c r="EM18" s="190">
        <v>0</v>
      </c>
      <c r="EN18" s="190">
        <v>0</v>
      </c>
      <c r="EO18" s="190">
        <v>1</v>
      </c>
      <c r="EP18" s="190">
        <v>0</v>
      </c>
      <c r="EQ18" s="190">
        <v>0</v>
      </c>
      <c r="ER18" s="190">
        <v>1</v>
      </c>
      <c r="ES18" s="190">
        <v>0</v>
      </c>
      <c r="ET18" s="190">
        <v>0</v>
      </c>
    </row>
    <row r="19" spans="1:150" x14ac:dyDescent="0.3">
      <c r="A19" s="1"/>
      <c r="B19" s="192" t="s">
        <v>2496</v>
      </c>
      <c r="C19" s="192" t="s">
        <v>62</v>
      </c>
      <c r="D19" s="192" t="s">
        <v>1106</v>
      </c>
      <c r="E19" s="192" t="s">
        <v>2497</v>
      </c>
      <c r="F19" s="192" t="s">
        <v>2498</v>
      </c>
      <c r="G19" s="193">
        <v>1</v>
      </c>
      <c r="H19" s="193">
        <v>0</v>
      </c>
      <c r="I19" s="193">
        <v>0</v>
      </c>
      <c r="J19" s="193">
        <v>1</v>
      </c>
      <c r="K19" s="193">
        <v>0</v>
      </c>
      <c r="L19" s="193">
        <v>0</v>
      </c>
      <c r="M19" s="193">
        <v>1</v>
      </c>
      <c r="N19" s="193">
        <v>0</v>
      </c>
      <c r="O19" s="193">
        <v>0</v>
      </c>
      <c r="P19" s="193">
        <v>1</v>
      </c>
      <c r="Q19" s="193">
        <v>0</v>
      </c>
      <c r="R19" s="193">
        <v>0</v>
      </c>
      <c r="S19" s="193">
        <v>1</v>
      </c>
      <c r="T19" s="193">
        <v>0</v>
      </c>
      <c r="U19" s="193">
        <v>0</v>
      </c>
      <c r="V19" s="193">
        <v>1</v>
      </c>
      <c r="W19" s="193">
        <v>0</v>
      </c>
      <c r="X19" s="193">
        <v>0</v>
      </c>
      <c r="Y19" s="193">
        <v>1</v>
      </c>
      <c r="Z19" s="193">
        <v>0</v>
      </c>
      <c r="AA19" s="193">
        <v>0</v>
      </c>
      <c r="AB19" s="193">
        <v>1</v>
      </c>
      <c r="AC19" s="193">
        <v>0</v>
      </c>
      <c r="AD19" s="193">
        <v>0</v>
      </c>
      <c r="AE19" s="193">
        <v>1</v>
      </c>
      <c r="AF19" s="193">
        <v>0</v>
      </c>
      <c r="AG19" s="193">
        <v>0</v>
      </c>
      <c r="AH19" s="193">
        <v>1</v>
      </c>
      <c r="AI19" s="193">
        <v>0</v>
      </c>
      <c r="AJ19" s="193">
        <v>0</v>
      </c>
      <c r="AK19" s="193">
        <v>1</v>
      </c>
      <c r="AL19" s="193">
        <v>0</v>
      </c>
      <c r="AM19" s="193">
        <v>0</v>
      </c>
      <c r="AN19" s="193">
        <v>1</v>
      </c>
      <c r="AO19" s="193">
        <v>0</v>
      </c>
      <c r="AP19" s="193">
        <v>0</v>
      </c>
      <c r="AQ19" s="193">
        <v>1</v>
      </c>
      <c r="AR19" s="193">
        <v>0</v>
      </c>
      <c r="AS19" s="193">
        <v>0</v>
      </c>
      <c r="AT19" s="193">
        <v>1</v>
      </c>
      <c r="AU19" s="193">
        <v>0</v>
      </c>
      <c r="AV19" s="193">
        <v>0</v>
      </c>
      <c r="AW19" s="193">
        <v>1</v>
      </c>
      <c r="AX19" s="193">
        <v>0</v>
      </c>
      <c r="AY19" s="193">
        <v>0</v>
      </c>
      <c r="AZ19" s="193">
        <v>1</v>
      </c>
      <c r="BA19" s="193">
        <v>0</v>
      </c>
      <c r="BB19" s="193">
        <v>0</v>
      </c>
      <c r="BC19" s="193">
        <v>1</v>
      </c>
      <c r="BD19" s="193">
        <v>0</v>
      </c>
      <c r="BE19" s="193">
        <v>0</v>
      </c>
      <c r="BF19" s="193">
        <v>1</v>
      </c>
      <c r="BG19" s="193">
        <v>0</v>
      </c>
      <c r="BH19" s="193">
        <v>0</v>
      </c>
      <c r="BI19" s="193">
        <v>1</v>
      </c>
      <c r="BJ19" s="193">
        <v>0</v>
      </c>
      <c r="BK19" s="193">
        <v>0</v>
      </c>
      <c r="BL19" s="193">
        <v>1</v>
      </c>
      <c r="BM19" s="193">
        <v>0</v>
      </c>
      <c r="BN19" s="193">
        <v>0</v>
      </c>
      <c r="BO19" s="193">
        <v>1</v>
      </c>
      <c r="BP19" s="193">
        <v>0</v>
      </c>
      <c r="BQ19" s="193">
        <v>0</v>
      </c>
      <c r="BR19" s="193">
        <v>1</v>
      </c>
      <c r="BS19" s="193">
        <v>0</v>
      </c>
      <c r="BT19" s="193">
        <v>0</v>
      </c>
      <c r="BU19" s="193">
        <v>1</v>
      </c>
      <c r="BV19" s="193">
        <v>0</v>
      </c>
      <c r="BW19" s="193">
        <v>0</v>
      </c>
      <c r="BX19" s="193">
        <v>1</v>
      </c>
      <c r="BY19" s="193">
        <v>0</v>
      </c>
      <c r="BZ19" s="193">
        <v>0</v>
      </c>
      <c r="CA19" s="193">
        <v>1</v>
      </c>
      <c r="CB19" s="193">
        <v>0</v>
      </c>
      <c r="CC19" s="193">
        <v>0</v>
      </c>
      <c r="CD19" s="193">
        <v>1</v>
      </c>
      <c r="CE19" s="193">
        <v>0</v>
      </c>
      <c r="CF19" s="193">
        <v>0</v>
      </c>
      <c r="CG19" s="193">
        <v>1</v>
      </c>
      <c r="CH19" s="193">
        <v>0</v>
      </c>
      <c r="CI19" s="193">
        <v>0</v>
      </c>
      <c r="CJ19" s="193">
        <v>1</v>
      </c>
      <c r="CK19" s="193">
        <v>0</v>
      </c>
      <c r="CL19" s="193">
        <v>0</v>
      </c>
      <c r="CM19" s="193">
        <v>1</v>
      </c>
      <c r="CN19" s="193">
        <v>0</v>
      </c>
      <c r="CO19" s="193">
        <v>0</v>
      </c>
      <c r="CP19" s="193">
        <v>1</v>
      </c>
      <c r="CQ19" s="193">
        <v>0</v>
      </c>
      <c r="CR19" s="193">
        <v>0</v>
      </c>
      <c r="CS19" s="193">
        <v>1</v>
      </c>
      <c r="CT19" s="193">
        <v>0</v>
      </c>
      <c r="CU19" s="193">
        <v>0</v>
      </c>
      <c r="CV19" s="193">
        <v>1</v>
      </c>
      <c r="CW19" s="193">
        <v>0</v>
      </c>
      <c r="CX19" s="193">
        <v>0</v>
      </c>
      <c r="CY19" s="193">
        <v>1</v>
      </c>
      <c r="CZ19" s="193">
        <v>0</v>
      </c>
      <c r="DA19" s="193">
        <v>0</v>
      </c>
      <c r="DB19" s="193">
        <v>1</v>
      </c>
      <c r="DC19" s="193">
        <v>0</v>
      </c>
      <c r="DD19" s="193">
        <v>0</v>
      </c>
      <c r="DE19" s="193">
        <v>1</v>
      </c>
      <c r="DF19" s="193">
        <v>0</v>
      </c>
      <c r="DG19" s="193">
        <v>0</v>
      </c>
      <c r="DH19" s="193">
        <v>1</v>
      </c>
      <c r="DI19" s="193">
        <v>0</v>
      </c>
      <c r="DJ19" s="193">
        <v>0</v>
      </c>
      <c r="DK19" s="193">
        <v>1</v>
      </c>
      <c r="DL19" s="193">
        <v>0</v>
      </c>
      <c r="DM19" s="193">
        <v>0</v>
      </c>
      <c r="DN19" s="193">
        <v>1</v>
      </c>
      <c r="DO19" s="193">
        <v>0</v>
      </c>
      <c r="DP19" s="193">
        <v>0</v>
      </c>
      <c r="DQ19" s="193">
        <v>1</v>
      </c>
      <c r="DR19" s="193">
        <v>0</v>
      </c>
      <c r="DS19" s="193">
        <v>0</v>
      </c>
      <c r="DT19" s="193">
        <v>1</v>
      </c>
      <c r="DU19" s="193">
        <v>0</v>
      </c>
      <c r="DV19" s="193">
        <v>0</v>
      </c>
      <c r="DW19" s="193">
        <v>1</v>
      </c>
      <c r="DX19" s="193">
        <v>0</v>
      </c>
      <c r="DY19" s="193">
        <v>0</v>
      </c>
      <c r="DZ19" s="193">
        <v>1</v>
      </c>
      <c r="EA19" s="193">
        <v>0</v>
      </c>
      <c r="EB19" s="193">
        <v>0</v>
      </c>
      <c r="EC19" s="193">
        <v>1</v>
      </c>
      <c r="ED19" s="193">
        <v>0</v>
      </c>
      <c r="EE19" s="193">
        <v>0</v>
      </c>
      <c r="EF19" s="193">
        <v>1</v>
      </c>
      <c r="EG19" s="193">
        <v>0</v>
      </c>
      <c r="EH19" s="193">
        <v>0</v>
      </c>
      <c r="EI19" s="193">
        <v>1</v>
      </c>
      <c r="EJ19" s="193">
        <v>0</v>
      </c>
      <c r="EK19" s="193">
        <v>0</v>
      </c>
      <c r="EL19" s="193">
        <v>1</v>
      </c>
      <c r="EM19" s="193">
        <v>0</v>
      </c>
      <c r="EN19" s="193">
        <v>0</v>
      </c>
      <c r="EO19" s="193">
        <v>1</v>
      </c>
      <c r="EP19" s="193">
        <v>0</v>
      </c>
      <c r="EQ19" s="193">
        <v>0</v>
      </c>
      <c r="ER19" s="193">
        <v>1</v>
      </c>
      <c r="ES19" s="193">
        <v>0</v>
      </c>
      <c r="ET19" s="193">
        <v>0</v>
      </c>
    </row>
    <row r="20" spans="1:150" x14ac:dyDescent="0.3">
      <c r="A20" s="1"/>
      <c r="B20" s="192" t="s">
        <v>2499</v>
      </c>
      <c r="C20" s="192" t="s">
        <v>62</v>
      </c>
      <c r="D20" s="192" t="s">
        <v>1106</v>
      </c>
      <c r="E20" s="192" t="s">
        <v>2500</v>
      </c>
      <c r="F20" s="192" t="s">
        <v>2501</v>
      </c>
      <c r="G20" s="193">
        <v>1</v>
      </c>
      <c r="H20" s="193">
        <v>0</v>
      </c>
      <c r="I20" s="193">
        <v>0</v>
      </c>
      <c r="J20" s="193">
        <v>1</v>
      </c>
      <c r="K20" s="193">
        <v>0</v>
      </c>
      <c r="L20" s="193">
        <v>0</v>
      </c>
      <c r="M20" s="193">
        <v>1</v>
      </c>
      <c r="N20" s="193">
        <v>0</v>
      </c>
      <c r="O20" s="193">
        <v>0</v>
      </c>
      <c r="P20" s="193">
        <v>1</v>
      </c>
      <c r="Q20" s="193">
        <v>0</v>
      </c>
      <c r="R20" s="193">
        <v>0</v>
      </c>
      <c r="S20" s="193">
        <v>1</v>
      </c>
      <c r="T20" s="193">
        <v>0</v>
      </c>
      <c r="U20" s="193">
        <v>0</v>
      </c>
      <c r="V20" s="193">
        <v>1</v>
      </c>
      <c r="W20" s="193">
        <v>0</v>
      </c>
      <c r="X20" s="193">
        <v>0</v>
      </c>
      <c r="Y20" s="193">
        <v>1</v>
      </c>
      <c r="Z20" s="193">
        <v>0</v>
      </c>
      <c r="AA20" s="193">
        <v>0</v>
      </c>
      <c r="AB20" s="193">
        <v>1</v>
      </c>
      <c r="AC20" s="193">
        <v>0</v>
      </c>
      <c r="AD20" s="193">
        <v>0</v>
      </c>
      <c r="AE20" s="193">
        <v>1</v>
      </c>
      <c r="AF20" s="193">
        <v>0</v>
      </c>
      <c r="AG20" s="193">
        <v>0</v>
      </c>
      <c r="AH20" s="193">
        <v>1</v>
      </c>
      <c r="AI20" s="193">
        <v>0</v>
      </c>
      <c r="AJ20" s="193">
        <v>0</v>
      </c>
      <c r="AK20" s="193">
        <v>1</v>
      </c>
      <c r="AL20" s="193">
        <v>0</v>
      </c>
      <c r="AM20" s="193">
        <v>0</v>
      </c>
      <c r="AN20" s="193">
        <v>1</v>
      </c>
      <c r="AO20" s="193">
        <v>0</v>
      </c>
      <c r="AP20" s="193">
        <v>0</v>
      </c>
      <c r="AQ20" s="193">
        <v>1</v>
      </c>
      <c r="AR20" s="193">
        <v>0</v>
      </c>
      <c r="AS20" s="193">
        <v>0</v>
      </c>
      <c r="AT20" s="193">
        <v>1</v>
      </c>
      <c r="AU20" s="193">
        <v>0</v>
      </c>
      <c r="AV20" s="193">
        <v>0</v>
      </c>
      <c r="AW20" s="193">
        <v>1</v>
      </c>
      <c r="AX20" s="193">
        <v>0</v>
      </c>
      <c r="AY20" s="193">
        <v>0</v>
      </c>
      <c r="AZ20" s="193">
        <v>1</v>
      </c>
      <c r="BA20" s="193">
        <v>0</v>
      </c>
      <c r="BB20" s="193">
        <v>0</v>
      </c>
      <c r="BC20" s="193">
        <v>1</v>
      </c>
      <c r="BD20" s="193">
        <v>0</v>
      </c>
      <c r="BE20" s="193">
        <v>0</v>
      </c>
      <c r="BF20" s="193">
        <v>1</v>
      </c>
      <c r="BG20" s="193">
        <v>0</v>
      </c>
      <c r="BH20" s="193">
        <v>0</v>
      </c>
      <c r="BI20" s="193">
        <v>1</v>
      </c>
      <c r="BJ20" s="193">
        <v>0</v>
      </c>
      <c r="BK20" s="193">
        <v>0</v>
      </c>
      <c r="BL20" s="193">
        <v>1</v>
      </c>
      <c r="BM20" s="193">
        <v>0</v>
      </c>
      <c r="BN20" s="193">
        <v>0</v>
      </c>
      <c r="BO20" s="193">
        <v>1</v>
      </c>
      <c r="BP20" s="193">
        <v>0</v>
      </c>
      <c r="BQ20" s="193">
        <v>0</v>
      </c>
      <c r="BR20" s="193">
        <v>1</v>
      </c>
      <c r="BS20" s="193">
        <v>0</v>
      </c>
      <c r="BT20" s="193">
        <v>0</v>
      </c>
      <c r="BU20" s="193">
        <v>1</v>
      </c>
      <c r="BV20" s="193">
        <v>0</v>
      </c>
      <c r="BW20" s="193">
        <v>0</v>
      </c>
      <c r="BX20" s="193">
        <v>1</v>
      </c>
      <c r="BY20" s="193">
        <v>0</v>
      </c>
      <c r="BZ20" s="193">
        <v>0</v>
      </c>
      <c r="CA20" s="193">
        <v>1</v>
      </c>
      <c r="CB20" s="193">
        <v>0</v>
      </c>
      <c r="CC20" s="193">
        <v>0</v>
      </c>
      <c r="CD20" s="193">
        <v>1</v>
      </c>
      <c r="CE20" s="193">
        <v>0</v>
      </c>
      <c r="CF20" s="193">
        <v>0</v>
      </c>
      <c r="CG20" s="193">
        <v>1</v>
      </c>
      <c r="CH20" s="193">
        <v>0</v>
      </c>
      <c r="CI20" s="193">
        <v>0</v>
      </c>
      <c r="CJ20" s="193">
        <v>1</v>
      </c>
      <c r="CK20" s="193">
        <v>0</v>
      </c>
      <c r="CL20" s="193">
        <v>0</v>
      </c>
      <c r="CM20" s="193">
        <v>1</v>
      </c>
      <c r="CN20" s="193">
        <v>0</v>
      </c>
      <c r="CO20" s="193">
        <v>0</v>
      </c>
      <c r="CP20" s="193">
        <v>1</v>
      </c>
      <c r="CQ20" s="193">
        <v>0</v>
      </c>
      <c r="CR20" s="193">
        <v>0</v>
      </c>
      <c r="CS20" s="193">
        <v>1</v>
      </c>
      <c r="CT20" s="193">
        <v>0</v>
      </c>
      <c r="CU20" s="193">
        <v>0</v>
      </c>
      <c r="CV20" s="193">
        <v>1</v>
      </c>
      <c r="CW20" s="193">
        <v>0</v>
      </c>
      <c r="CX20" s="193">
        <v>0</v>
      </c>
      <c r="CY20" s="193">
        <v>1</v>
      </c>
      <c r="CZ20" s="193">
        <v>0</v>
      </c>
      <c r="DA20" s="193">
        <v>0</v>
      </c>
      <c r="DB20" s="193">
        <v>1</v>
      </c>
      <c r="DC20" s="193">
        <v>0</v>
      </c>
      <c r="DD20" s="193">
        <v>0</v>
      </c>
      <c r="DE20" s="193">
        <v>1</v>
      </c>
      <c r="DF20" s="193">
        <v>0</v>
      </c>
      <c r="DG20" s="193">
        <v>0</v>
      </c>
      <c r="DH20" s="193">
        <v>1</v>
      </c>
      <c r="DI20" s="193">
        <v>0</v>
      </c>
      <c r="DJ20" s="193">
        <v>0</v>
      </c>
      <c r="DK20" s="193">
        <v>1</v>
      </c>
      <c r="DL20" s="193">
        <v>0</v>
      </c>
      <c r="DM20" s="193">
        <v>0</v>
      </c>
      <c r="DN20" s="193">
        <v>1</v>
      </c>
      <c r="DO20" s="193">
        <v>0</v>
      </c>
      <c r="DP20" s="193">
        <v>0</v>
      </c>
      <c r="DQ20" s="193">
        <v>1</v>
      </c>
      <c r="DR20" s="193">
        <v>0</v>
      </c>
      <c r="DS20" s="193">
        <v>0</v>
      </c>
      <c r="DT20" s="193">
        <v>1</v>
      </c>
      <c r="DU20" s="193">
        <v>0</v>
      </c>
      <c r="DV20" s="193">
        <v>0</v>
      </c>
      <c r="DW20" s="193">
        <v>1</v>
      </c>
      <c r="DX20" s="193">
        <v>0</v>
      </c>
      <c r="DY20" s="193">
        <v>0</v>
      </c>
      <c r="DZ20" s="193">
        <v>1</v>
      </c>
      <c r="EA20" s="193">
        <v>0</v>
      </c>
      <c r="EB20" s="193">
        <v>0</v>
      </c>
      <c r="EC20" s="193">
        <v>1</v>
      </c>
      <c r="ED20" s="193">
        <v>0</v>
      </c>
      <c r="EE20" s="193">
        <v>0</v>
      </c>
      <c r="EF20" s="193">
        <v>1</v>
      </c>
      <c r="EG20" s="193">
        <v>0</v>
      </c>
      <c r="EH20" s="193">
        <v>0</v>
      </c>
      <c r="EI20" s="193">
        <v>1</v>
      </c>
      <c r="EJ20" s="193">
        <v>0</v>
      </c>
      <c r="EK20" s="193">
        <v>0</v>
      </c>
      <c r="EL20" s="193">
        <v>1</v>
      </c>
      <c r="EM20" s="193">
        <v>0</v>
      </c>
      <c r="EN20" s="193">
        <v>0</v>
      </c>
      <c r="EO20" s="193">
        <v>1</v>
      </c>
      <c r="EP20" s="193">
        <v>0</v>
      </c>
      <c r="EQ20" s="193">
        <v>0</v>
      </c>
      <c r="ER20" s="193">
        <v>1</v>
      </c>
      <c r="ES20" s="193">
        <v>0</v>
      </c>
      <c r="ET20" s="193">
        <v>0</v>
      </c>
    </row>
    <row r="21" spans="1:150" x14ac:dyDescent="0.3">
      <c r="A21" s="1"/>
      <c r="B21" s="192" t="s">
        <v>2502</v>
      </c>
      <c r="C21" s="192" t="s">
        <v>62</v>
      </c>
      <c r="D21" s="192" t="s">
        <v>1106</v>
      </c>
      <c r="E21" s="192" t="s">
        <v>2503</v>
      </c>
      <c r="F21" s="192" t="s">
        <v>2504</v>
      </c>
      <c r="G21" s="193">
        <v>1</v>
      </c>
      <c r="H21" s="193">
        <v>0</v>
      </c>
      <c r="I21" s="193">
        <v>0</v>
      </c>
      <c r="J21" s="193">
        <v>1</v>
      </c>
      <c r="K21" s="193">
        <v>0</v>
      </c>
      <c r="L21" s="193">
        <v>0</v>
      </c>
      <c r="M21" s="193">
        <v>1</v>
      </c>
      <c r="N21" s="193">
        <v>0</v>
      </c>
      <c r="O21" s="193">
        <v>0</v>
      </c>
      <c r="P21" s="193">
        <v>1</v>
      </c>
      <c r="Q21" s="193">
        <v>0</v>
      </c>
      <c r="R21" s="193">
        <v>0</v>
      </c>
      <c r="S21" s="193">
        <v>1</v>
      </c>
      <c r="T21" s="193">
        <v>0</v>
      </c>
      <c r="U21" s="193">
        <v>0</v>
      </c>
      <c r="V21" s="193">
        <v>1</v>
      </c>
      <c r="W21" s="193">
        <v>0</v>
      </c>
      <c r="X21" s="193">
        <v>0</v>
      </c>
      <c r="Y21" s="193">
        <v>1</v>
      </c>
      <c r="Z21" s="193">
        <v>0</v>
      </c>
      <c r="AA21" s="193">
        <v>0</v>
      </c>
      <c r="AB21" s="193">
        <v>1</v>
      </c>
      <c r="AC21" s="193">
        <v>0</v>
      </c>
      <c r="AD21" s="193">
        <v>0</v>
      </c>
      <c r="AE21" s="193">
        <v>1</v>
      </c>
      <c r="AF21" s="193">
        <v>0</v>
      </c>
      <c r="AG21" s="193">
        <v>0</v>
      </c>
      <c r="AH21" s="193">
        <v>1</v>
      </c>
      <c r="AI21" s="193">
        <v>0</v>
      </c>
      <c r="AJ21" s="193">
        <v>0</v>
      </c>
      <c r="AK21" s="193">
        <v>1</v>
      </c>
      <c r="AL21" s="193">
        <v>0</v>
      </c>
      <c r="AM21" s="193">
        <v>0</v>
      </c>
      <c r="AN21" s="193">
        <v>1</v>
      </c>
      <c r="AO21" s="193">
        <v>0</v>
      </c>
      <c r="AP21" s="193">
        <v>0</v>
      </c>
      <c r="AQ21" s="193">
        <v>1</v>
      </c>
      <c r="AR21" s="193">
        <v>0</v>
      </c>
      <c r="AS21" s="193">
        <v>0</v>
      </c>
      <c r="AT21" s="193">
        <v>1</v>
      </c>
      <c r="AU21" s="193">
        <v>0</v>
      </c>
      <c r="AV21" s="193">
        <v>0</v>
      </c>
      <c r="AW21" s="193">
        <v>1</v>
      </c>
      <c r="AX21" s="193">
        <v>0</v>
      </c>
      <c r="AY21" s="193">
        <v>0</v>
      </c>
      <c r="AZ21" s="193">
        <v>1</v>
      </c>
      <c r="BA21" s="193">
        <v>0</v>
      </c>
      <c r="BB21" s="193">
        <v>0</v>
      </c>
      <c r="BC21" s="193">
        <v>1</v>
      </c>
      <c r="BD21" s="193">
        <v>0</v>
      </c>
      <c r="BE21" s="193">
        <v>0</v>
      </c>
      <c r="BF21" s="193">
        <v>1</v>
      </c>
      <c r="BG21" s="193">
        <v>0</v>
      </c>
      <c r="BH21" s="193">
        <v>0</v>
      </c>
      <c r="BI21" s="193">
        <v>1</v>
      </c>
      <c r="BJ21" s="193">
        <v>0</v>
      </c>
      <c r="BK21" s="193">
        <v>0</v>
      </c>
      <c r="BL21" s="193">
        <v>1</v>
      </c>
      <c r="BM21" s="193">
        <v>0</v>
      </c>
      <c r="BN21" s="193">
        <v>0</v>
      </c>
      <c r="BO21" s="193">
        <v>1</v>
      </c>
      <c r="BP21" s="193">
        <v>0</v>
      </c>
      <c r="BQ21" s="193">
        <v>0</v>
      </c>
      <c r="BR21" s="193">
        <v>1</v>
      </c>
      <c r="BS21" s="193">
        <v>0</v>
      </c>
      <c r="BT21" s="193">
        <v>0</v>
      </c>
      <c r="BU21" s="193">
        <v>1</v>
      </c>
      <c r="BV21" s="193">
        <v>0</v>
      </c>
      <c r="BW21" s="193">
        <v>0</v>
      </c>
      <c r="BX21" s="193">
        <v>1</v>
      </c>
      <c r="BY21" s="193">
        <v>0</v>
      </c>
      <c r="BZ21" s="193">
        <v>0</v>
      </c>
      <c r="CA21" s="193">
        <v>1</v>
      </c>
      <c r="CB21" s="193">
        <v>0</v>
      </c>
      <c r="CC21" s="193">
        <v>0</v>
      </c>
      <c r="CD21" s="193">
        <v>1</v>
      </c>
      <c r="CE21" s="193">
        <v>0</v>
      </c>
      <c r="CF21" s="193">
        <v>0</v>
      </c>
      <c r="CG21" s="193">
        <v>1</v>
      </c>
      <c r="CH21" s="193">
        <v>0</v>
      </c>
      <c r="CI21" s="193">
        <v>0</v>
      </c>
      <c r="CJ21" s="193">
        <v>1</v>
      </c>
      <c r="CK21" s="193">
        <v>0</v>
      </c>
      <c r="CL21" s="193">
        <v>0</v>
      </c>
      <c r="CM21" s="193">
        <v>1</v>
      </c>
      <c r="CN21" s="193">
        <v>0</v>
      </c>
      <c r="CO21" s="193">
        <v>0</v>
      </c>
      <c r="CP21" s="193">
        <v>1</v>
      </c>
      <c r="CQ21" s="193">
        <v>0</v>
      </c>
      <c r="CR21" s="193">
        <v>0</v>
      </c>
      <c r="CS21" s="193">
        <v>1</v>
      </c>
      <c r="CT21" s="193">
        <v>0</v>
      </c>
      <c r="CU21" s="193">
        <v>0</v>
      </c>
      <c r="CV21" s="193">
        <v>1</v>
      </c>
      <c r="CW21" s="193">
        <v>0</v>
      </c>
      <c r="CX21" s="193">
        <v>0</v>
      </c>
      <c r="CY21" s="193">
        <v>1</v>
      </c>
      <c r="CZ21" s="193">
        <v>0</v>
      </c>
      <c r="DA21" s="193">
        <v>0</v>
      </c>
      <c r="DB21" s="193">
        <v>1</v>
      </c>
      <c r="DC21" s="193">
        <v>0</v>
      </c>
      <c r="DD21" s="193">
        <v>0</v>
      </c>
      <c r="DE21" s="193">
        <v>1</v>
      </c>
      <c r="DF21" s="193">
        <v>0</v>
      </c>
      <c r="DG21" s="193">
        <v>0</v>
      </c>
      <c r="DH21" s="193">
        <v>1</v>
      </c>
      <c r="DI21" s="193">
        <v>0</v>
      </c>
      <c r="DJ21" s="193">
        <v>0</v>
      </c>
      <c r="DK21" s="193">
        <v>1</v>
      </c>
      <c r="DL21" s="193">
        <v>0</v>
      </c>
      <c r="DM21" s="193">
        <v>0</v>
      </c>
      <c r="DN21" s="193">
        <v>1</v>
      </c>
      <c r="DO21" s="193">
        <v>0</v>
      </c>
      <c r="DP21" s="193">
        <v>0</v>
      </c>
      <c r="DQ21" s="193">
        <v>1</v>
      </c>
      <c r="DR21" s="193">
        <v>0</v>
      </c>
      <c r="DS21" s="193">
        <v>0</v>
      </c>
      <c r="DT21" s="193">
        <v>1</v>
      </c>
      <c r="DU21" s="193">
        <v>0</v>
      </c>
      <c r="DV21" s="193">
        <v>0</v>
      </c>
      <c r="DW21" s="193">
        <v>1</v>
      </c>
      <c r="DX21" s="193">
        <v>0</v>
      </c>
      <c r="DY21" s="193">
        <v>0</v>
      </c>
      <c r="DZ21" s="193">
        <v>1</v>
      </c>
      <c r="EA21" s="193">
        <v>0</v>
      </c>
      <c r="EB21" s="193">
        <v>0</v>
      </c>
      <c r="EC21" s="193">
        <v>1</v>
      </c>
      <c r="ED21" s="193">
        <v>0</v>
      </c>
      <c r="EE21" s="193">
        <v>0</v>
      </c>
      <c r="EF21" s="193">
        <v>1</v>
      </c>
      <c r="EG21" s="193">
        <v>0</v>
      </c>
      <c r="EH21" s="193">
        <v>0</v>
      </c>
      <c r="EI21" s="193">
        <v>1</v>
      </c>
      <c r="EJ21" s="193">
        <v>0</v>
      </c>
      <c r="EK21" s="193">
        <v>0</v>
      </c>
      <c r="EL21" s="193">
        <v>1</v>
      </c>
      <c r="EM21" s="193">
        <v>0</v>
      </c>
      <c r="EN21" s="193">
        <v>0</v>
      </c>
      <c r="EO21" s="193">
        <v>1</v>
      </c>
      <c r="EP21" s="193">
        <v>0</v>
      </c>
      <c r="EQ21" s="193">
        <v>0</v>
      </c>
      <c r="ER21" s="193">
        <v>1</v>
      </c>
      <c r="ES21" s="193">
        <v>0</v>
      </c>
      <c r="ET21" s="193">
        <v>0</v>
      </c>
    </row>
    <row r="22" spans="1:150" x14ac:dyDescent="0.3">
      <c r="A22" s="1"/>
      <c r="B22" s="192" t="s">
        <v>2505</v>
      </c>
      <c r="C22" s="192" t="s">
        <v>62</v>
      </c>
      <c r="D22" s="192" t="s">
        <v>1106</v>
      </c>
      <c r="E22" s="192" t="s">
        <v>2506</v>
      </c>
      <c r="F22" s="192" t="s">
        <v>2507</v>
      </c>
      <c r="G22" s="193">
        <v>1</v>
      </c>
      <c r="H22" s="193">
        <v>0</v>
      </c>
      <c r="I22" s="193">
        <v>0</v>
      </c>
      <c r="J22" s="193">
        <v>1</v>
      </c>
      <c r="K22" s="193">
        <v>0</v>
      </c>
      <c r="L22" s="193">
        <v>0</v>
      </c>
      <c r="M22" s="193">
        <v>1</v>
      </c>
      <c r="N22" s="193">
        <v>0</v>
      </c>
      <c r="O22" s="193">
        <v>0</v>
      </c>
      <c r="P22" s="193">
        <v>1</v>
      </c>
      <c r="Q22" s="193">
        <v>0</v>
      </c>
      <c r="R22" s="193">
        <v>0</v>
      </c>
      <c r="S22" s="193">
        <v>1</v>
      </c>
      <c r="T22" s="193">
        <v>0</v>
      </c>
      <c r="U22" s="193">
        <v>0</v>
      </c>
      <c r="V22" s="193">
        <v>1</v>
      </c>
      <c r="W22" s="193">
        <v>0</v>
      </c>
      <c r="X22" s="193">
        <v>0</v>
      </c>
      <c r="Y22" s="193">
        <v>1</v>
      </c>
      <c r="Z22" s="193">
        <v>0</v>
      </c>
      <c r="AA22" s="193">
        <v>0</v>
      </c>
      <c r="AB22" s="193">
        <v>1</v>
      </c>
      <c r="AC22" s="193">
        <v>0</v>
      </c>
      <c r="AD22" s="193">
        <v>0</v>
      </c>
      <c r="AE22" s="193">
        <v>1</v>
      </c>
      <c r="AF22" s="193">
        <v>0</v>
      </c>
      <c r="AG22" s="193">
        <v>0</v>
      </c>
      <c r="AH22" s="193">
        <v>1</v>
      </c>
      <c r="AI22" s="193">
        <v>0</v>
      </c>
      <c r="AJ22" s="193">
        <v>0</v>
      </c>
      <c r="AK22" s="193">
        <v>1</v>
      </c>
      <c r="AL22" s="193">
        <v>0</v>
      </c>
      <c r="AM22" s="193">
        <v>0</v>
      </c>
      <c r="AN22" s="193">
        <v>1</v>
      </c>
      <c r="AO22" s="193">
        <v>0</v>
      </c>
      <c r="AP22" s="193">
        <v>0</v>
      </c>
      <c r="AQ22" s="193">
        <v>1</v>
      </c>
      <c r="AR22" s="193">
        <v>0</v>
      </c>
      <c r="AS22" s="193">
        <v>0</v>
      </c>
      <c r="AT22" s="193">
        <v>1</v>
      </c>
      <c r="AU22" s="193">
        <v>0</v>
      </c>
      <c r="AV22" s="193">
        <v>0</v>
      </c>
      <c r="AW22" s="193">
        <v>1</v>
      </c>
      <c r="AX22" s="193">
        <v>0</v>
      </c>
      <c r="AY22" s="193">
        <v>0</v>
      </c>
      <c r="AZ22" s="193">
        <v>1</v>
      </c>
      <c r="BA22" s="193">
        <v>0</v>
      </c>
      <c r="BB22" s="193">
        <v>0</v>
      </c>
      <c r="BC22" s="193">
        <v>1</v>
      </c>
      <c r="BD22" s="193">
        <v>0</v>
      </c>
      <c r="BE22" s="193">
        <v>0</v>
      </c>
      <c r="BF22" s="193">
        <v>1</v>
      </c>
      <c r="BG22" s="193">
        <v>0</v>
      </c>
      <c r="BH22" s="193">
        <v>0</v>
      </c>
      <c r="BI22" s="193">
        <v>1</v>
      </c>
      <c r="BJ22" s="193">
        <v>0</v>
      </c>
      <c r="BK22" s="193">
        <v>0</v>
      </c>
      <c r="BL22" s="193">
        <v>1</v>
      </c>
      <c r="BM22" s="193">
        <v>0</v>
      </c>
      <c r="BN22" s="193">
        <v>0</v>
      </c>
      <c r="BO22" s="193">
        <v>1</v>
      </c>
      <c r="BP22" s="193">
        <v>0</v>
      </c>
      <c r="BQ22" s="193">
        <v>0</v>
      </c>
      <c r="BR22" s="193">
        <v>1</v>
      </c>
      <c r="BS22" s="193">
        <v>0</v>
      </c>
      <c r="BT22" s="193">
        <v>0</v>
      </c>
      <c r="BU22" s="193">
        <v>1</v>
      </c>
      <c r="BV22" s="193">
        <v>0</v>
      </c>
      <c r="BW22" s="193">
        <v>0</v>
      </c>
      <c r="BX22" s="193">
        <v>1</v>
      </c>
      <c r="BY22" s="193">
        <v>0</v>
      </c>
      <c r="BZ22" s="193">
        <v>0</v>
      </c>
      <c r="CA22" s="193">
        <v>1</v>
      </c>
      <c r="CB22" s="193">
        <v>0</v>
      </c>
      <c r="CC22" s="193">
        <v>0</v>
      </c>
      <c r="CD22" s="193">
        <v>1</v>
      </c>
      <c r="CE22" s="193">
        <v>0</v>
      </c>
      <c r="CF22" s="193">
        <v>0</v>
      </c>
      <c r="CG22" s="193">
        <v>1</v>
      </c>
      <c r="CH22" s="193">
        <v>0</v>
      </c>
      <c r="CI22" s="193">
        <v>0</v>
      </c>
      <c r="CJ22" s="193">
        <v>1</v>
      </c>
      <c r="CK22" s="193">
        <v>0</v>
      </c>
      <c r="CL22" s="193">
        <v>0</v>
      </c>
      <c r="CM22" s="193">
        <v>1</v>
      </c>
      <c r="CN22" s="193">
        <v>0</v>
      </c>
      <c r="CO22" s="193">
        <v>0</v>
      </c>
      <c r="CP22" s="193">
        <v>1</v>
      </c>
      <c r="CQ22" s="193">
        <v>0</v>
      </c>
      <c r="CR22" s="193">
        <v>0</v>
      </c>
      <c r="CS22" s="193">
        <v>1</v>
      </c>
      <c r="CT22" s="193">
        <v>0</v>
      </c>
      <c r="CU22" s="193">
        <v>0</v>
      </c>
      <c r="CV22" s="193">
        <v>1</v>
      </c>
      <c r="CW22" s="193">
        <v>0</v>
      </c>
      <c r="CX22" s="193">
        <v>0</v>
      </c>
      <c r="CY22" s="193">
        <v>1</v>
      </c>
      <c r="CZ22" s="193">
        <v>0</v>
      </c>
      <c r="DA22" s="193">
        <v>0</v>
      </c>
      <c r="DB22" s="193">
        <v>1</v>
      </c>
      <c r="DC22" s="193">
        <v>0</v>
      </c>
      <c r="DD22" s="193">
        <v>0</v>
      </c>
      <c r="DE22" s="193">
        <v>1</v>
      </c>
      <c r="DF22" s="193">
        <v>0</v>
      </c>
      <c r="DG22" s="193">
        <v>0</v>
      </c>
      <c r="DH22" s="193">
        <v>1</v>
      </c>
      <c r="DI22" s="193">
        <v>0</v>
      </c>
      <c r="DJ22" s="193">
        <v>0</v>
      </c>
      <c r="DK22" s="193">
        <v>1</v>
      </c>
      <c r="DL22" s="193">
        <v>0</v>
      </c>
      <c r="DM22" s="193">
        <v>0</v>
      </c>
      <c r="DN22" s="193">
        <v>1</v>
      </c>
      <c r="DO22" s="193">
        <v>0</v>
      </c>
      <c r="DP22" s="193">
        <v>0</v>
      </c>
      <c r="DQ22" s="193">
        <v>1</v>
      </c>
      <c r="DR22" s="193">
        <v>0</v>
      </c>
      <c r="DS22" s="193">
        <v>0</v>
      </c>
      <c r="DT22" s="193">
        <v>1</v>
      </c>
      <c r="DU22" s="193">
        <v>0</v>
      </c>
      <c r="DV22" s="193">
        <v>0</v>
      </c>
      <c r="DW22" s="193">
        <v>1</v>
      </c>
      <c r="DX22" s="193">
        <v>0</v>
      </c>
      <c r="DY22" s="193">
        <v>0</v>
      </c>
      <c r="DZ22" s="193">
        <v>1</v>
      </c>
      <c r="EA22" s="193">
        <v>0</v>
      </c>
      <c r="EB22" s="193">
        <v>0</v>
      </c>
      <c r="EC22" s="193">
        <v>1</v>
      </c>
      <c r="ED22" s="193">
        <v>0</v>
      </c>
      <c r="EE22" s="193">
        <v>0</v>
      </c>
      <c r="EF22" s="193">
        <v>1</v>
      </c>
      <c r="EG22" s="193">
        <v>0</v>
      </c>
      <c r="EH22" s="193">
        <v>0</v>
      </c>
      <c r="EI22" s="193">
        <v>1</v>
      </c>
      <c r="EJ22" s="193">
        <v>0</v>
      </c>
      <c r="EK22" s="193">
        <v>0</v>
      </c>
      <c r="EL22" s="193">
        <v>1</v>
      </c>
      <c r="EM22" s="193">
        <v>0</v>
      </c>
      <c r="EN22" s="193">
        <v>0</v>
      </c>
      <c r="EO22" s="193">
        <v>1</v>
      </c>
      <c r="EP22" s="193">
        <v>0</v>
      </c>
      <c r="EQ22" s="193">
        <v>0</v>
      </c>
      <c r="ER22" s="193">
        <v>1</v>
      </c>
      <c r="ES22" s="193">
        <v>0</v>
      </c>
      <c r="ET22" s="193">
        <v>0</v>
      </c>
    </row>
    <row r="23" spans="1:150" x14ac:dyDescent="0.3">
      <c r="A23" s="1"/>
      <c r="B23" s="192" t="s">
        <v>2508</v>
      </c>
      <c r="C23" s="192" t="s">
        <v>62</v>
      </c>
      <c r="D23" s="192" t="s">
        <v>1106</v>
      </c>
      <c r="E23" s="192" t="s">
        <v>2509</v>
      </c>
      <c r="F23" s="192" t="s">
        <v>2510</v>
      </c>
      <c r="G23" s="193">
        <v>1</v>
      </c>
      <c r="H23" s="193">
        <v>0</v>
      </c>
      <c r="I23" s="193">
        <v>0</v>
      </c>
      <c r="J23" s="193">
        <v>1</v>
      </c>
      <c r="K23" s="193">
        <v>0</v>
      </c>
      <c r="L23" s="193">
        <v>0</v>
      </c>
      <c r="M23" s="193">
        <v>1</v>
      </c>
      <c r="N23" s="193">
        <v>0</v>
      </c>
      <c r="O23" s="193">
        <v>0</v>
      </c>
      <c r="P23" s="193">
        <v>1</v>
      </c>
      <c r="Q23" s="193">
        <v>0</v>
      </c>
      <c r="R23" s="193">
        <v>0</v>
      </c>
      <c r="S23" s="193">
        <v>1</v>
      </c>
      <c r="T23" s="193">
        <v>0</v>
      </c>
      <c r="U23" s="193">
        <v>0</v>
      </c>
      <c r="V23" s="193">
        <v>1</v>
      </c>
      <c r="W23" s="193">
        <v>0</v>
      </c>
      <c r="X23" s="193">
        <v>0</v>
      </c>
      <c r="Y23" s="193">
        <v>1</v>
      </c>
      <c r="Z23" s="193">
        <v>0</v>
      </c>
      <c r="AA23" s="193">
        <v>0</v>
      </c>
      <c r="AB23" s="193">
        <v>1</v>
      </c>
      <c r="AC23" s="193">
        <v>0</v>
      </c>
      <c r="AD23" s="193">
        <v>0</v>
      </c>
      <c r="AE23" s="193">
        <v>1</v>
      </c>
      <c r="AF23" s="193">
        <v>0</v>
      </c>
      <c r="AG23" s="193">
        <v>0</v>
      </c>
      <c r="AH23" s="193">
        <v>1</v>
      </c>
      <c r="AI23" s="193">
        <v>0</v>
      </c>
      <c r="AJ23" s="193">
        <v>0</v>
      </c>
      <c r="AK23" s="193">
        <v>1</v>
      </c>
      <c r="AL23" s="193">
        <v>0</v>
      </c>
      <c r="AM23" s="193">
        <v>0</v>
      </c>
      <c r="AN23" s="193">
        <v>1</v>
      </c>
      <c r="AO23" s="193">
        <v>0</v>
      </c>
      <c r="AP23" s="193">
        <v>0</v>
      </c>
      <c r="AQ23" s="193">
        <v>1</v>
      </c>
      <c r="AR23" s="193">
        <v>0</v>
      </c>
      <c r="AS23" s="193">
        <v>0</v>
      </c>
      <c r="AT23" s="193">
        <v>1</v>
      </c>
      <c r="AU23" s="193">
        <v>0</v>
      </c>
      <c r="AV23" s="193">
        <v>0</v>
      </c>
      <c r="AW23" s="193">
        <v>1</v>
      </c>
      <c r="AX23" s="193">
        <v>0</v>
      </c>
      <c r="AY23" s="193">
        <v>0</v>
      </c>
      <c r="AZ23" s="193">
        <v>1</v>
      </c>
      <c r="BA23" s="193">
        <v>0</v>
      </c>
      <c r="BB23" s="193">
        <v>0</v>
      </c>
      <c r="BC23" s="193">
        <v>1</v>
      </c>
      <c r="BD23" s="193">
        <v>0</v>
      </c>
      <c r="BE23" s="193">
        <v>0</v>
      </c>
      <c r="BF23" s="193">
        <v>1</v>
      </c>
      <c r="BG23" s="193">
        <v>0</v>
      </c>
      <c r="BH23" s="193">
        <v>0</v>
      </c>
      <c r="BI23" s="193">
        <v>1</v>
      </c>
      <c r="BJ23" s="193">
        <v>0</v>
      </c>
      <c r="BK23" s="193">
        <v>0</v>
      </c>
      <c r="BL23" s="193">
        <v>1</v>
      </c>
      <c r="BM23" s="193">
        <v>0</v>
      </c>
      <c r="BN23" s="193">
        <v>0</v>
      </c>
      <c r="BO23" s="193">
        <v>1</v>
      </c>
      <c r="BP23" s="193">
        <v>0</v>
      </c>
      <c r="BQ23" s="193">
        <v>0</v>
      </c>
      <c r="BR23" s="193">
        <v>1</v>
      </c>
      <c r="BS23" s="193">
        <v>0</v>
      </c>
      <c r="BT23" s="193">
        <v>0</v>
      </c>
      <c r="BU23" s="193">
        <v>1</v>
      </c>
      <c r="BV23" s="193">
        <v>0</v>
      </c>
      <c r="BW23" s="193">
        <v>0</v>
      </c>
      <c r="BX23" s="193">
        <v>1</v>
      </c>
      <c r="BY23" s="193">
        <v>0</v>
      </c>
      <c r="BZ23" s="193">
        <v>0</v>
      </c>
      <c r="CA23" s="193">
        <v>1</v>
      </c>
      <c r="CB23" s="193">
        <v>0</v>
      </c>
      <c r="CC23" s="193">
        <v>0</v>
      </c>
      <c r="CD23" s="193">
        <v>1</v>
      </c>
      <c r="CE23" s="193">
        <v>0</v>
      </c>
      <c r="CF23" s="193">
        <v>0</v>
      </c>
      <c r="CG23" s="193">
        <v>1</v>
      </c>
      <c r="CH23" s="193">
        <v>0</v>
      </c>
      <c r="CI23" s="193">
        <v>0</v>
      </c>
      <c r="CJ23" s="193">
        <v>1</v>
      </c>
      <c r="CK23" s="193">
        <v>0</v>
      </c>
      <c r="CL23" s="193">
        <v>0</v>
      </c>
      <c r="CM23" s="193">
        <v>1</v>
      </c>
      <c r="CN23" s="193">
        <v>0</v>
      </c>
      <c r="CO23" s="193">
        <v>0</v>
      </c>
      <c r="CP23" s="193">
        <v>1</v>
      </c>
      <c r="CQ23" s="193">
        <v>0</v>
      </c>
      <c r="CR23" s="193">
        <v>0</v>
      </c>
      <c r="CS23" s="193">
        <v>1</v>
      </c>
      <c r="CT23" s="193">
        <v>0</v>
      </c>
      <c r="CU23" s="193">
        <v>0</v>
      </c>
      <c r="CV23" s="193">
        <v>1</v>
      </c>
      <c r="CW23" s="193">
        <v>0</v>
      </c>
      <c r="CX23" s="193">
        <v>0</v>
      </c>
      <c r="CY23" s="193">
        <v>1</v>
      </c>
      <c r="CZ23" s="193">
        <v>0</v>
      </c>
      <c r="DA23" s="193">
        <v>0</v>
      </c>
      <c r="DB23" s="193">
        <v>1</v>
      </c>
      <c r="DC23" s="193">
        <v>0</v>
      </c>
      <c r="DD23" s="193">
        <v>0</v>
      </c>
      <c r="DE23" s="193">
        <v>1</v>
      </c>
      <c r="DF23" s="193">
        <v>0</v>
      </c>
      <c r="DG23" s="193">
        <v>0</v>
      </c>
      <c r="DH23" s="193">
        <v>1</v>
      </c>
      <c r="DI23" s="193">
        <v>0</v>
      </c>
      <c r="DJ23" s="193">
        <v>0</v>
      </c>
      <c r="DK23" s="193">
        <v>1</v>
      </c>
      <c r="DL23" s="193">
        <v>0</v>
      </c>
      <c r="DM23" s="193">
        <v>0</v>
      </c>
      <c r="DN23" s="193">
        <v>1</v>
      </c>
      <c r="DO23" s="193">
        <v>0</v>
      </c>
      <c r="DP23" s="193">
        <v>0</v>
      </c>
      <c r="DQ23" s="193">
        <v>1</v>
      </c>
      <c r="DR23" s="193">
        <v>0</v>
      </c>
      <c r="DS23" s="193">
        <v>0</v>
      </c>
      <c r="DT23" s="193">
        <v>1</v>
      </c>
      <c r="DU23" s="193">
        <v>0</v>
      </c>
      <c r="DV23" s="193">
        <v>0</v>
      </c>
      <c r="DW23" s="193">
        <v>1</v>
      </c>
      <c r="DX23" s="193">
        <v>0</v>
      </c>
      <c r="DY23" s="193">
        <v>0</v>
      </c>
      <c r="DZ23" s="193">
        <v>1</v>
      </c>
      <c r="EA23" s="193">
        <v>0</v>
      </c>
      <c r="EB23" s="193">
        <v>0</v>
      </c>
      <c r="EC23" s="193">
        <v>1</v>
      </c>
      <c r="ED23" s="193">
        <v>0</v>
      </c>
      <c r="EE23" s="193">
        <v>0</v>
      </c>
      <c r="EF23" s="193">
        <v>1</v>
      </c>
      <c r="EG23" s="193">
        <v>0</v>
      </c>
      <c r="EH23" s="193">
        <v>0</v>
      </c>
      <c r="EI23" s="193">
        <v>1</v>
      </c>
      <c r="EJ23" s="193">
        <v>0</v>
      </c>
      <c r="EK23" s="193">
        <v>0</v>
      </c>
      <c r="EL23" s="193">
        <v>1</v>
      </c>
      <c r="EM23" s="193">
        <v>0</v>
      </c>
      <c r="EN23" s="193">
        <v>0</v>
      </c>
      <c r="EO23" s="193">
        <v>1</v>
      </c>
      <c r="EP23" s="193">
        <v>0</v>
      </c>
      <c r="EQ23" s="193">
        <v>0</v>
      </c>
      <c r="ER23" s="193">
        <v>1</v>
      </c>
      <c r="ES23" s="193">
        <v>0</v>
      </c>
      <c r="ET23" s="193">
        <v>0</v>
      </c>
    </row>
    <row r="24" spans="1:150" x14ac:dyDescent="0.3">
      <c r="A24" s="1"/>
      <c r="B24" s="189" t="s">
        <v>2511</v>
      </c>
      <c r="C24" s="189" t="s">
        <v>62</v>
      </c>
      <c r="D24" s="189" t="s">
        <v>1105</v>
      </c>
      <c r="E24" s="189" t="s">
        <v>2512</v>
      </c>
      <c r="F24" s="189" t="s">
        <v>2513</v>
      </c>
      <c r="G24" s="190">
        <v>1</v>
      </c>
      <c r="H24" s="191">
        <v>26.37</v>
      </c>
      <c r="I24" s="190">
        <v>0</v>
      </c>
      <c r="J24" s="190">
        <v>1</v>
      </c>
      <c r="K24" s="191">
        <v>26.37</v>
      </c>
      <c r="L24" s="190">
        <v>0</v>
      </c>
      <c r="M24" s="190">
        <v>1</v>
      </c>
      <c r="N24" s="190">
        <v>0</v>
      </c>
      <c r="O24" s="190">
        <v>0</v>
      </c>
      <c r="P24" s="190">
        <v>1</v>
      </c>
      <c r="Q24" s="191">
        <v>26.369900000000001</v>
      </c>
      <c r="R24" s="190">
        <v>0</v>
      </c>
      <c r="S24" s="190">
        <v>1</v>
      </c>
      <c r="T24" s="190">
        <v>0</v>
      </c>
      <c r="U24" s="191">
        <v>25.425000000000001</v>
      </c>
      <c r="V24" s="190">
        <v>1</v>
      </c>
      <c r="W24" s="191">
        <v>26.37</v>
      </c>
      <c r="X24" s="190">
        <v>0</v>
      </c>
      <c r="Y24" s="190">
        <v>1</v>
      </c>
      <c r="Z24" s="191">
        <v>26.37</v>
      </c>
      <c r="AA24" s="190">
        <v>0</v>
      </c>
      <c r="AB24" s="190">
        <v>1</v>
      </c>
      <c r="AC24" s="191">
        <v>26.2607</v>
      </c>
      <c r="AD24" s="190">
        <v>0</v>
      </c>
      <c r="AE24" s="190">
        <v>1</v>
      </c>
      <c r="AF24" s="191">
        <v>26.288699999999999</v>
      </c>
      <c r="AG24" s="190">
        <v>0</v>
      </c>
      <c r="AH24" s="190">
        <v>1</v>
      </c>
      <c r="AI24" s="191">
        <v>26.37</v>
      </c>
      <c r="AJ24" s="190">
        <v>0</v>
      </c>
      <c r="AK24" s="190">
        <v>1</v>
      </c>
      <c r="AL24" s="191">
        <v>26.37</v>
      </c>
      <c r="AM24" s="190">
        <v>0</v>
      </c>
      <c r="AN24" s="190">
        <v>1</v>
      </c>
      <c r="AO24" s="191">
        <v>26.369199999999999</v>
      </c>
      <c r="AP24" s="190">
        <v>0</v>
      </c>
      <c r="AQ24" s="190">
        <v>1</v>
      </c>
      <c r="AR24" s="190">
        <v>0</v>
      </c>
      <c r="AS24" s="191">
        <v>25.424800000000001</v>
      </c>
      <c r="AT24" s="190">
        <v>1</v>
      </c>
      <c r="AU24" s="191">
        <v>26.369700000000002</v>
      </c>
      <c r="AV24" s="190">
        <v>0</v>
      </c>
      <c r="AW24" s="190">
        <v>1</v>
      </c>
      <c r="AX24" s="190">
        <v>0</v>
      </c>
      <c r="AY24" s="190">
        <v>0</v>
      </c>
      <c r="AZ24" s="190">
        <v>1</v>
      </c>
      <c r="BA24" s="190">
        <v>0</v>
      </c>
      <c r="BB24" s="191">
        <v>25.425000000000001</v>
      </c>
      <c r="BC24" s="190">
        <v>1</v>
      </c>
      <c r="BD24" s="190">
        <v>0</v>
      </c>
      <c r="BE24" s="191">
        <v>20.680800000000001</v>
      </c>
      <c r="BF24" s="190">
        <v>1</v>
      </c>
      <c r="BG24" s="190">
        <v>0</v>
      </c>
      <c r="BH24" s="191">
        <v>19.5488</v>
      </c>
      <c r="BI24" s="190">
        <v>1</v>
      </c>
      <c r="BJ24" s="190">
        <v>0</v>
      </c>
      <c r="BK24" s="190">
        <v>0</v>
      </c>
      <c r="BL24" s="190">
        <v>1</v>
      </c>
      <c r="BM24" s="190">
        <v>0</v>
      </c>
      <c r="BN24" s="190">
        <v>0</v>
      </c>
      <c r="BO24" s="190">
        <v>1</v>
      </c>
      <c r="BP24" s="190">
        <v>0</v>
      </c>
      <c r="BQ24" s="190">
        <v>0</v>
      </c>
      <c r="BR24" s="190">
        <v>1</v>
      </c>
      <c r="BS24" s="190">
        <v>0</v>
      </c>
      <c r="BT24" s="190">
        <v>0</v>
      </c>
      <c r="BU24" s="190">
        <v>1</v>
      </c>
      <c r="BV24" s="190">
        <v>0</v>
      </c>
      <c r="BW24" s="190">
        <v>0</v>
      </c>
      <c r="BX24" s="190">
        <v>1</v>
      </c>
      <c r="BY24" s="191">
        <v>19.2591</v>
      </c>
      <c r="BZ24" s="191">
        <v>6</v>
      </c>
      <c r="CA24" s="190">
        <v>1</v>
      </c>
      <c r="CB24" s="190">
        <v>0</v>
      </c>
      <c r="CC24" s="190">
        <v>0</v>
      </c>
      <c r="CD24" s="190">
        <v>1</v>
      </c>
      <c r="CE24" s="190">
        <v>0</v>
      </c>
      <c r="CF24" s="190">
        <v>0</v>
      </c>
      <c r="CG24" s="190">
        <v>1</v>
      </c>
      <c r="CH24" s="190">
        <v>0</v>
      </c>
      <c r="CI24" s="190">
        <v>0</v>
      </c>
      <c r="CJ24" s="190">
        <v>1</v>
      </c>
      <c r="CK24" s="190">
        <v>0</v>
      </c>
      <c r="CL24" s="190">
        <v>0</v>
      </c>
      <c r="CM24" s="190">
        <v>1</v>
      </c>
      <c r="CN24" s="191">
        <v>26.37</v>
      </c>
      <c r="CO24" s="190">
        <v>0</v>
      </c>
      <c r="CP24" s="190">
        <v>1</v>
      </c>
      <c r="CQ24" s="190">
        <v>0</v>
      </c>
      <c r="CR24" s="190">
        <v>0</v>
      </c>
      <c r="CS24" s="190">
        <v>1</v>
      </c>
      <c r="CT24" s="190">
        <v>0</v>
      </c>
      <c r="CU24" s="190">
        <v>0</v>
      </c>
      <c r="CV24" s="190">
        <v>1</v>
      </c>
      <c r="CW24" s="190">
        <v>0</v>
      </c>
      <c r="CX24" s="190">
        <v>0</v>
      </c>
      <c r="CY24" s="190">
        <v>1</v>
      </c>
      <c r="CZ24" s="190">
        <v>0</v>
      </c>
      <c r="DA24" s="190">
        <v>0</v>
      </c>
      <c r="DB24" s="190">
        <v>1</v>
      </c>
      <c r="DC24" s="190">
        <v>0</v>
      </c>
      <c r="DD24" s="190">
        <v>0</v>
      </c>
      <c r="DE24" s="190">
        <v>1</v>
      </c>
      <c r="DF24" s="190">
        <v>0</v>
      </c>
      <c r="DG24" s="190">
        <v>0</v>
      </c>
      <c r="DH24" s="190">
        <v>1</v>
      </c>
      <c r="DI24" s="190">
        <v>0</v>
      </c>
      <c r="DJ24" s="190">
        <v>0</v>
      </c>
      <c r="DK24" s="190">
        <v>1</v>
      </c>
      <c r="DL24" s="190">
        <v>0</v>
      </c>
      <c r="DM24" s="190">
        <v>0</v>
      </c>
      <c r="DN24" s="190">
        <v>1</v>
      </c>
      <c r="DO24" s="191">
        <v>15.3096</v>
      </c>
      <c r="DP24" s="191">
        <v>6</v>
      </c>
      <c r="DQ24" s="190">
        <v>1</v>
      </c>
      <c r="DR24" s="190">
        <v>0</v>
      </c>
      <c r="DS24" s="190">
        <v>0</v>
      </c>
      <c r="DT24" s="190">
        <v>1</v>
      </c>
      <c r="DU24" s="190">
        <v>0</v>
      </c>
      <c r="DV24" s="190">
        <v>0</v>
      </c>
      <c r="DW24" s="190">
        <v>1</v>
      </c>
      <c r="DX24" s="190">
        <v>0</v>
      </c>
      <c r="DY24" s="190">
        <v>0</v>
      </c>
      <c r="DZ24" s="190">
        <v>1</v>
      </c>
      <c r="EA24" s="190">
        <v>0</v>
      </c>
      <c r="EB24" s="190">
        <v>0</v>
      </c>
      <c r="EC24" s="190">
        <v>1</v>
      </c>
      <c r="ED24" s="190">
        <v>0</v>
      </c>
      <c r="EE24" s="190">
        <v>0</v>
      </c>
      <c r="EF24" s="190">
        <v>1</v>
      </c>
      <c r="EG24" s="190">
        <v>0</v>
      </c>
      <c r="EH24" s="190">
        <v>0</v>
      </c>
      <c r="EI24" s="190">
        <v>1</v>
      </c>
      <c r="EJ24" s="190">
        <v>0</v>
      </c>
      <c r="EK24" s="190">
        <v>0</v>
      </c>
      <c r="EL24" s="190">
        <v>1</v>
      </c>
      <c r="EM24" s="190">
        <v>0</v>
      </c>
      <c r="EN24" s="190">
        <v>0</v>
      </c>
      <c r="EO24" s="190">
        <v>1</v>
      </c>
      <c r="EP24" s="190">
        <v>0</v>
      </c>
      <c r="EQ24" s="190">
        <v>0</v>
      </c>
      <c r="ER24" s="190">
        <v>1</v>
      </c>
      <c r="ES24" s="190">
        <v>0</v>
      </c>
      <c r="ET24" s="190">
        <v>0</v>
      </c>
    </row>
    <row r="25" spans="1:150" x14ac:dyDescent="0.3">
      <c r="A25" s="1"/>
      <c r="B25" s="192" t="s">
        <v>2514</v>
      </c>
      <c r="C25" s="192" t="s">
        <v>62</v>
      </c>
      <c r="D25" s="192" t="s">
        <v>1105</v>
      </c>
      <c r="E25" s="192" t="s">
        <v>2515</v>
      </c>
      <c r="F25" s="192" t="s">
        <v>2516</v>
      </c>
      <c r="G25" s="193">
        <v>1</v>
      </c>
      <c r="H25" s="195">
        <v>6.5925000000000002</v>
      </c>
      <c r="I25" s="193">
        <v>0</v>
      </c>
      <c r="J25" s="193">
        <v>1</v>
      </c>
      <c r="K25" s="195">
        <v>6.5925000000000002</v>
      </c>
      <c r="L25" s="193">
        <v>0</v>
      </c>
      <c r="M25" s="193">
        <v>1</v>
      </c>
      <c r="N25" s="193">
        <v>0</v>
      </c>
      <c r="O25" s="193">
        <v>0</v>
      </c>
      <c r="P25" s="193">
        <v>1</v>
      </c>
      <c r="Q25" s="195">
        <v>6.5925000000000002</v>
      </c>
      <c r="R25" s="193">
        <v>0</v>
      </c>
      <c r="S25" s="193">
        <v>1</v>
      </c>
      <c r="T25" s="193">
        <v>0</v>
      </c>
      <c r="U25" s="195">
        <v>6.3562000000000003</v>
      </c>
      <c r="V25" s="193">
        <v>1</v>
      </c>
      <c r="W25" s="195">
        <v>6.5925000000000002</v>
      </c>
      <c r="X25" s="193">
        <v>0</v>
      </c>
      <c r="Y25" s="193">
        <v>1</v>
      </c>
      <c r="Z25" s="195">
        <v>6.5925000000000002</v>
      </c>
      <c r="AA25" s="193">
        <v>0</v>
      </c>
      <c r="AB25" s="193">
        <v>1</v>
      </c>
      <c r="AC25" s="195">
        <v>6.5651999999999999</v>
      </c>
      <c r="AD25" s="193">
        <v>0</v>
      </c>
      <c r="AE25" s="193">
        <v>1</v>
      </c>
      <c r="AF25" s="195">
        <v>6.5721999999999996</v>
      </c>
      <c r="AG25" s="193">
        <v>0</v>
      </c>
      <c r="AH25" s="193">
        <v>1</v>
      </c>
      <c r="AI25" s="195">
        <v>6.5925000000000002</v>
      </c>
      <c r="AJ25" s="193">
        <v>0</v>
      </c>
      <c r="AK25" s="193">
        <v>1</v>
      </c>
      <c r="AL25" s="195">
        <v>6.5925000000000002</v>
      </c>
      <c r="AM25" s="193">
        <v>0</v>
      </c>
      <c r="AN25" s="193">
        <v>1</v>
      </c>
      <c r="AO25" s="195">
        <v>6.5922999999999998</v>
      </c>
      <c r="AP25" s="193">
        <v>0</v>
      </c>
      <c r="AQ25" s="193">
        <v>1</v>
      </c>
      <c r="AR25" s="193">
        <v>0</v>
      </c>
      <c r="AS25" s="195">
        <v>6.3562000000000003</v>
      </c>
      <c r="AT25" s="193">
        <v>1</v>
      </c>
      <c r="AU25" s="195">
        <v>6.5923999999999996</v>
      </c>
      <c r="AV25" s="193">
        <v>0</v>
      </c>
      <c r="AW25" s="193">
        <v>1</v>
      </c>
      <c r="AX25" s="193">
        <v>0</v>
      </c>
      <c r="AY25" s="193">
        <v>0</v>
      </c>
      <c r="AZ25" s="193">
        <v>1</v>
      </c>
      <c r="BA25" s="193">
        <v>0</v>
      </c>
      <c r="BB25" s="195">
        <v>6.3562000000000003</v>
      </c>
      <c r="BC25" s="193">
        <v>1</v>
      </c>
      <c r="BD25" s="193">
        <v>0</v>
      </c>
      <c r="BE25" s="195">
        <v>5.1702000000000004</v>
      </c>
      <c r="BF25" s="193">
        <v>1</v>
      </c>
      <c r="BG25" s="193">
        <v>0</v>
      </c>
      <c r="BH25" s="195">
        <v>4.8872</v>
      </c>
      <c r="BI25" s="193">
        <v>1</v>
      </c>
      <c r="BJ25" s="193">
        <v>0</v>
      </c>
      <c r="BK25" s="193">
        <v>0</v>
      </c>
      <c r="BL25" s="193">
        <v>1</v>
      </c>
      <c r="BM25" s="193">
        <v>0</v>
      </c>
      <c r="BN25" s="193">
        <v>0</v>
      </c>
      <c r="BO25" s="193">
        <v>1</v>
      </c>
      <c r="BP25" s="193">
        <v>0</v>
      </c>
      <c r="BQ25" s="193">
        <v>0</v>
      </c>
      <c r="BR25" s="193">
        <v>1</v>
      </c>
      <c r="BS25" s="193">
        <v>0</v>
      </c>
      <c r="BT25" s="193">
        <v>0</v>
      </c>
      <c r="BU25" s="193">
        <v>1</v>
      </c>
      <c r="BV25" s="193">
        <v>0</v>
      </c>
      <c r="BW25" s="193">
        <v>0</v>
      </c>
      <c r="BX25" s="193">
        <v>1</v>
      </c>
      <c r="BY25" s="195">
        <v>4.8148</v>
      </c>
      <c r="BZ25" s="195">
        <v>1.5</v>
      </c>
      <c r="CA25" s="193">
        <v>1</v>
      </c>
      <c r="CB25" s="193">
        <v>0</v>
      </c>
      <c r="CC25" s="193">
        <v>0</v>
      </c>
      <c r="CD25" s="193">
        <v>1</v>
      </c>
      <c r="CE25" s="193">
        <v>0</v>
      </c>
      <c r="CF25" s="193">
        <v>0</v>
      </c>
      <c r="CG25" s="193">
        <v>1</v>
      </c>
      <c r="CH25" s="193">
        <v>0</v>
      </c>
      <c r="CI25" s="193">
        <v>0</v>
      </c>
      <c r="CJ25" s="193">
        <v>1</v>
      </c>
      <c r="CK25" s="193">
        <v>0</v>
      </c>
      <c r="CL25" s="193">
        <v>0</v>
      </c>
      <c r="CM25" s="193">
        <v>1</v>
      </c>
      <c r="CN25" s="195">
        <v>6.5925000000000002</v>
      </c>
      <c r="CO25" s="193">
        <v>0</v>
      </c>
      <c r="CP25" s="193">
        <v>1</v>
      </c>
      <c r="CQ25" s="193">
        <v>0</v>
      </c>
      <c r="CR25" s="193">
        <v>0</v>
      </c>
      <c r="CS25" s="193">
        <v>1</v>
      </c>
      <c r="CT25" s="193">
        <v>0</v>
      </c>
      <c r="CU25" s="193">
        <v>0</v>
      </c>
      <c r="CV25" s="193">
        <v>1</v>
      </c>
      <c r="CW25" s="193">
        <v>0</v>
      </c>
      <c r="CX25" s="193">
        <v>0</v>
      </c>
      <c r="CY25" s="193">
        <v>1</v>
      </c>
      <c r="CZ25" s="193">
        <v>0</v>
      </c>
      <c r="DA25" s="193">
        <v>0</v>
      </c>
      <c r="DB25" s="193">
        <v>1</v>
      </c>
      <c r="DC25" s="193">
        <v>0</v>
      </c>
      <c r="DD25" s="193">
        <v>0</v>
      </c>
      <c r="DE25" s="193">
        <v>1</v>
      </c>
      <c r="DF25" s="193">
        <v>0</v>
      </c>
      <c r="DG25" s="193">
        <v>0</v>
      </c>
      <c r="DH25" s="193">
        <v>1</v>
      </c>
      <c r="DI25" s="193">
        <v>0</v>
      </c>
      <c r="DJ25" s="193">
        <v>0</v>
      </c>
      <c r="DK25" s="193">
        <v>1</v>
      </c>
      <c r="DL25" s="193">
        <v>0</v>
      </c>
      <c r="DM25" s="193">
        <v>0</v>
      </c>
      <c r="DN25" s="193">
        <v>1</v>
      </c>
      <c r="DO25" s="195">
        <v>3.8273999999999999</v>
      </c>
      <c r="DP25" s="195">
        <v>1.5</v>
      </c>
      <c r="DQ25" s="193">
        <v>1</v>
      </c>
      <c r="DR25" s="193">
        <v>0</v>
      </c>
      <c r="DS25" s="193">
        <v>0</v>
      </c>
      <c r="DT25" s="193">
        <v>1</v>
      </c>
      <c r="DU25" s="193">
        <v>0</v>
      </c>
      <c r="DV25" s="193">
        <v>0</v>
      </c>
      <c r="DW25" s="193">
        <v>1</v>
      </c>
      <c r="DX25" s="193">
        <v>0</v>
      </c>
      <c r="DY25" s="193">
        <v>0</v>
      </c>
      <c r="DZ25" s="193">
        <v>1</v>
      </c>
      <c r="EA25" s="193">
        <v>0</v>
      </c>
      <c r="EB25" s="193">
        <v>0</v>
      </c>
      <c r="EC25" s="193">
        <v>1</v>
      </c>
      <c r="ED25" s="193">
        <v>0</v>
      </c>
      <c r="EE25" s="193">
        <v>0</v>
      </c>
      <c r="EF25" s="193">
        <v>1</v>
      </c>
      <c r="EG25" s="193">
        <v>0</v>
      </c>
      <c r="EH25" s="193">
        <v>0</v>
      </c>
      <c r="EI25" s="193">
        <v>1</v>
      </c>
      <c r="EJ25" s="193">
        <v>0</v>
      </c>
      <c r="EK25" s="193">
        <v>0</v>
      </c>
      <c r="EL25" s="193">
        <v>1</v>
      </c>
      <c r="EM25" s="193">
        <v>0</v>
      </c>
      <c r="EN25" s="193">
        <v>0</v>
      </c>
      <c r="EO25" s="193">
        <v>1</v>
      </c>
      <c r="EP25" s="193">
        <v>0</v>
      </c>
      <c r="EQ25" s="193">
        <v>0</v>
      </c>
      <c r="ER25" s="193">
        <v>1</v>
      </c>
      <c r="ES25" s="193">
        <v>0</v>
      </c>
      <c r="ET25" s="193">
        <v>0</v>
      </c>
    </row>
    <row r="26" spans="1:150" x14ac:dyDescent="0.3">
      <c r="A26" s="1"/>
      <c r="B26" s="192" t="s">
        <v>2517</v>
      </c>
      <c r="C26" s="192" t="s">
        <v>62</v>
      </c>
      <c r="D26" s="192" t="s">
        <v>1105</v>
      </c>
      <c r="E26" s="192" t="s">
        <v>2518</v>
      </c>
      <c r="F26" s="192" t="s">
        <v>2519</v>
      </c>
      <c r="G26" s="193">
        <v>1</v>
      </c>
      <c r="H26" s="195">
        <v>6.5925000000000002</v>
      </c>
      <c r="I26" s="193">
        <v>0</v>
      </c>
      <c r="J26" s="193">
        <v>1</v>
      </c>
      <c r="K26" s="195">
        <v>6.5925000000000002</v>
      </c>
      <c r="L26" s="193">
        <v>0</v>
      </c>
      <c r="M26" s="193">
        <v>1</v>
      </c>
      <c r="N26" s="193">
        <v>0</v>
      </c>
      <c r="O26" s="193">
        <v>0</v>
      </c>
      <c r="P26" s="193">
        <v>1</v>
      </c>
      <c r="Q26" s="195">
        <v>6.5925000000000002</v>
      </c>
      <c r="R26" s="193">
        <v>0</v>
      </c>
      <c r="S26" s="193">
        <v>1</v>
      </c>
      <c r="T26" s="193">
        <v>0</v>
      </c>
      <c r="U26" s="195">
        <v>6.3562000000000003</v>
      </c>
      <c r="V26" s="193">
        <v>1</v>
      </c>
      <c r="W26" s="195">
        <v>6.5925000000000002</v>
      </c>
      <c r="X26" s="193">
        <v>0</v>
      </c>
      <c r="Y26" s="193">
        <v>1</v>
      </c>
      <c r="Z26" s="195">
        <v>6.5925000000000002</v>
      </c>
      <c r="AA26" s="193">
        <v>0</v>
      </c>
      <c r="AB26" s="193">
        <v>1</v>
      </c>
      <c r="AC26" s="195">
        <v>6.5651999999999999</v>
      </c>
      <c r="AD26" s="193">
        <v>0</v>
      </c>
      <c r="AE26" s="193">
        <v>1</v>
      </c>
      <c r="AF26" s="195">
        <v>6.5721999999999996</v>
      </c>
      <c r="AG26" s="193">
        <v>0</v>
      </c>
      <c r="AH26" s="193">
        <v>1</v>
      </c>
      <c r="AI26" s="195">
        <v>6.5925000000000002</v>
      </c>
      <c r="AJ26" s="193">
        <v>0</v>
      </c>
      <c r="AK26" s="193">
        <v>1</v>
      </c>
      <c r="AL26" s="195">
        <v>6.5925000000000002</v>
      </c>
      <c r="AM26" s="193">
        <v>0</v>
      </c>
      <c r="AN26" s="193">
        <v>1</v>
      </c>
      <c r="AO26" s="195">
        <v>6.5922999999999998</v>
      </c>
      <c r="AP26" s="193">
        <v>0</v>
      </c>
      <c r="AQ26" s="193">
        <v>1</v>
      </c>
      <c r="AR26" s="193">
        <v>0</v>
      </c>
      <c r="AS26" s="195">
        <v>6.3562000000000003</v>
      </c>
      <c r="AT26" s="193">
        <v>1</v>
      </c>
      <c r="AU26" s="195">
        <v>6.5923999999999996</v>
      </c>
      <c r="AV26" s="193">
        <v>0</v>
      </c>
      <c r="AW26" s="193">
        <v>1</v>
      </c>
      <c r="AX26" s="193">
        <v>0</v>
      </c>
      <c r="AY26" s="193">
        <v>0</v>
      </c>
      <c r="AZ26" s="193">
        <v>1</v>
      </c>
      <c r="BA26" s="193">
        <v>0</v>
      </c>
      <c r="BB26" s="195">
        <v>6.3562000000000003</v>
      </c>
      <c r="BC26" s="193">
        <v>1</v>
      </c>
      <c r="BD26" s="193">
        <v>0</v>
      </c>
      <c r="BE26" s="195">
        <v>5.1702000000000004</v>
      </c>
      <c r="BF26" s="193">
        <v>1</v>
      </c>
      <c r="BG26" s="193">
        <v>0</v>
      </c>
      <c r="BH26" s="195">
        <v>4.8872</v>
      </c>
      <c r="BI26" s="193">
        <v>1</v>
      </c>
      <c r="BJ26" s="193">
        <v>0</v>
      </c>
      <c r="BK26" s="193">
        <v>0</v>
      </c>
      <c r="BL26" s="193">
        <v>1</v>
      </c>
      <c r="BM26" s="193">
        <v>0</v>
      </c>
      <c r="BN26" s="193">
        <v>0</v>
      </c>
      <c r="BO26" s="193">
        <v>1</v>
      </c>
      <c r="BP26" s="193">
        <v>0</v>
      </c>
      <c r="BQ26" s="193">
        <v>0</v>
      </c>
      <c r="BR26" s="193">
        <v>1</v>
      </c>
      <c r="BS26" s="193">
        <v>0</v>
      </c>
      <c r="BT26" s="193">
        <v>0</v>
      </c>
      <c r="BU26" s="193">
        <v>1</v>
      </c>
      <c r="BV26" s="193">
        <v>0</v>
      </c>
      <c r="BW26" s="193">
        <v>0</v>
      </c>
      <c r="BX26" s="193">
        <v>1</v>
      </c>
      <c r="BY26" s="195">
        <v>4.8148</v>
      </c>
      <c r="BZ26" s="195">
        <v>1.5</v>
      </c>
      <c r="CA26" s="193">
        <v>1</v>
      </c>
      <c r="CB26" s="193">
        <v>0</v>
      </c>
      <c r="CC26" s="193">
        <v>0</v>
      </c>
      <c r="CD26" s="193">
        <v>1</v>
      </c>
      <c r="CE26" s="193">
        <v>0</v>
      </c>
      <c r="CF26" s="193">
        <v>0</v>
      </c>
      <c r="CG26" s="193">
        <v>1</v>
      </c>
      <c r="CH26" s="193">
        <v>0</v>
      </c>
      <c r="CI26" s="193">
        <v>0</v>
      </c>
      <c r="CJ26" s="193">
        <v>1</v>
      </c>
      <c r="CK26" s="193">
        <v>0</v>
      </c>
      <c r="CL26" s="193">
        <v>0</v>
      </c>
      <c r="CM26" s="193">
        <v>1</v>
      </c>
      <c r="CN26" s="195">
        <v>6.5925000000000002</v>
      </c>
      <c r="CO26" s="193">
        <v>0</v>
      </c>
      <c r="CP26" s="193">
        <v>1</v>
      </c>
      <c r="CQ26" s="193">
        <v>0</v>
      </c>
      <c r="CR26" s="193">
        <v>0</v>
      </c>
      <c r="CS26" s="193">
        <v>1</v>
      </c>
      <c r="CT26" s="193">
        <v>0</v>
      </c>
      <c r="CU26" s="193">
        <v>0</v>
      </c>
      <c r="CV26" s="193">
        <v>1</v>
      </c>
      <c r="CW26" s="193">
        <v>0</v>
      </c>
      <c r="CX26" s="193">
        <v>0</v>
      </c>
      <c r="CY26" s="193">
        <v>1</v>
      </c>
      <c r="CZ26" s="193">
        <v>0</v>
      </c>
      <c r="DA26" s="193">
        <v>0</v>
      </c>
      <c r="DB26" s="193">
        <v>1</v>
      </c>
      <c r="DC26" s="193">
        <v>0</v>
      </c>
      <c r="DD26" s="193">
        <v>0</v>
      </c>
      <c r="DE26" s="193">
        <v>1</v>
      </c>
      <c r="DF26" s="193">
        <v>0</v>
      </c>
      <c r="DG26" s="193">
        <v>0</v>
      </c>
      <c r="DH26" s="193">
        <v>1</v>
      </c>
      <c r="DI26" s="193">
        <v>0</v>
      </c>
      <c r="DJ26" s="193">
        <v>0</v>
      </c>
      <c r="DK26" s="193">
        <v>1</v>
      </c>
      <c r="DL26" s="193">
        <v>0</v>
      </c>
      <c r="DM26" s="193">
        <v>0</v>
      </c>
      <c r="DN26" s="193">
        <v>1</v>
      </c>
      <c r="DO26" s="195">
        <v>3.8273999999999999</v>
      </c>
      <c r="DP26" s="195">
        <v>1.5</v>
      </c>
      <c r="DQ26" s="193">
        <v>1</v>
      </c>
      <c r="DR26" s="193">
        <v>0</v>
      </c>
      <c r="DS26" s="193">
        <v>0</v>
      </c>
      <c r="DT26" s="193">
        <v>1</v>
      </c>
      <c r="DU26" s="193">
        <v>0</v>
      </c>
      <c r="DV26" s="193">
        <v>0</v>
      </c>
      <c r="DW26" s="193">
        <v>1</v>
      </c>
      <c r="DX26" s="193">
        <v>0</v>
      </c>
      <c r="DY26" s="193">
        <v>0</v>
      </c>
      <c r="DZ26" s="193">
        <v>1</v>
      </c>
      <c r="EA26" s="193">
        <v>0</v>
      </c>
      <c r="EB26" s="193">
        <v>0</v>
      </c>
      <c r="EC26" s="193">
        <v>1</v>
      </c>
      <c r="ED26" s="193">
        <v>0</v>
      </c>
      <c r="EE26" s="193">
        <v>0</v>
      </c>
      <c r="EF26" s="193">
        <v>1</v>
      </c>
      <c r="EG26" s="193">
        <v>0</v>
      </c>
      <c r="EH26" s="193">
        <v>0</v>
      </c>
      <c r="EI26" s="193">
        <v>1</v>
      </c>
      <c r="EJ26" s="193">
        <v>0</v>
      </c>
      <c r="EK26" s="193">
        <v>0</v>
      </c>
      <c r="EL26" s="193">
        <v>1</v>
      </c>
      <c r="EM26" s="193">
        <v>0</v>
      </c>
      <c r="EN26" s="193">
        <v>0</v>
      </c>
      <c r="EO26" s="193">
        <v>1</v>
      </c>
      <c r="EP26" s="193">
        <v>0</v>
      </c>
      <c r="EQ26" s="193">
        <v>0</v>
      </c>
      <c r="ER26" s="193">
        <v>1</v>
      </c>
      <c r="ES26" s="193">
        <v>0</v>
      </c>
      <c r="ET26" s="193">
        <v>0</v>
      </c>
    </row>
    <row r="27" spans="1:150" x14ac:dyDescent="0.3">
      <c r="A27" s="1"/>
      <c r="B27" s="192" t="s">
        <v>2520</v>
      </c>
      <c r="C27" s="192" t="s">
        <v>62</v>
      </c>
      <c r="D27" s="192" t="s">
        <v>1105</v>
      </c>
      <c r="E27" s="192" t="s">
        <v>2521</v>
      </c>
      <c r="F27" s="192" t="s">
        <v>2522</v>
      </c>
      <c r="G27" s="193">
        <v>1</v>
      </c>
      <c r="H27" s="195">
        <v>6.5925000000000002</v>
      </c>
      <c r="I27" s="193">
        <v>0</v>
      </c>
      <c r="J27" s="193">
        <v>1</v>
      </c>
      <c r="K27" s="195">
        <v>6.5925000000000002</v>
      </c>
      <c r="L27" s="193">
        <v>0</v>
      </c>
      <c r="M27" s="193">
        <v>1</v>
      </c>
      <c r="N27" s="193">
        <v>0</v>
      </c>
      <c r="O27" s="193">
        <v>0</v>
      </c>
      <c r="P27" s="193">
        <v>1</v>
      </c>
      <c r="Q27" s="195">
        <v>6.5925000000000002</v>
      </c>
      <c r="R27" s="193">
        <v>0</v>
      </c>
      <c r="S27" s="193">
        <v>1</v>
      </c>
      <c r="T27" s="193">
        <v>0</v>
      </c>
      <c r="U27" s="195">
        <v>6.3562000000000003</v>
      </c>
      <c r="V27" s="193">
        <v>1</v>
      </c>
      <c r="W27" s="195">
        <v>6.5925000000000002</v>
      </c>
      <c r="X27" s="193">
        <v>0</v>
      </c>
      <c r="Y27" s="193">
        <v>1</v>
      </c>
      <c r="Z27" s="195">
        <v>6.5925000000000002</v>
      </c>
      <c r="AA27" s="193">
        <v>0</v>
      </c>
      <c r="AB27" s="193">
        <v>1</v>
      </c>
      <c r="AC27" s="195">
        <v>6.5651999999999999</v>
      </c>
      <c r="AD27" s="193">
        <v>0</v>
      </c>
      <c r="AE27" s="193">
        <v>1</v>
      </c>
      <c r="AF27" s="195">
        <v>6.5721999999999996</v>
      </c>
      <c r="AG27" s="193">
        <v>0</v>
      </c>
      <c r="AH27" s="193">
        <v>1</v>
      </c>
      <c r="AI27" s="195">
        <v>6.5925000000000002</v>
      </c>
      <c r="AJ27" s="193">
        <v>0</v>
      </c>
      <c r="AK27" s="193">
        <v>1</v>
      </c>
      <c r="AL27" s="195">
        <v>6.5925000000000002</v>
      </c>
      <c r="AM27" s="193">
        <v>0</v>
      </c>
      <c r="AN27" s="193">
        <v>1</v>
      </c>
      <c r="AO27" s="195">
        <v>6.5922999999999998</v>
      </c>
      <c r="AP27" s="193">
        <v>0</v>
      </c>
      <c r="AQ27" s="193">
        <v>1</v>
      </c>
      <c r="AR27" s="193">
        <v>0</v>
      </c>
      <c r="AS27" s="195">
        <v>6.3562000000000003</v>
      </c>
      <c r="AT27" s="193">
        <v>1</v>
      </c>
      <c r="AU27" s="195">
        <v>6.5923999999999996</v>
      </c>
      <c r="AV27" s="193">
        <v>0</v>
      </c>
      <c r="AW27" s="193">
        <v>1</v>
      </c>
      <c r="AX27" s="193">
        <v>0</v>
      </c>
      <c r="AY27" s="193">
        <v>0</v>
      </c>
      <c r="AZ27" s="193">
        <v>1</v>
      </c>
      <c r="BA27" s="193">
        <v>0</v>
      </c>
      <c r="BB27" s="195">
        <v>6.3562000000000003</v>
      </c>
      <c r="BC27" s="193">
        <v>1</v>
      </c>
      <c r="BD27" s="193">
        <v>0</v>
      </c>
      <c r="BE27" s="195">
        <v>5.1702000000000004</v>
      </c>
      <c r="BF27" s="193">
        <v>1</v>
      </c>
      <c r="BG27" s="193">
        <v>0</v>
      </c>
      <c r="BH27" s="195">
        <v>4.8872</v>
      </c>
      <c r="BI27" s="193">
        <v>1</v>
      </c>
      <c r="BJ27" s="193">
        <v>0</v>
      </c>
      <c r="BK27" s="193">
        <v>0</v>
      </c>
      <c r="BL27" s="193">
        <v>1</v>
      </c>
      <c r="BM27" s="193">
        <v>0</v>
      </c>
      <c r="BN27" s="193">
        <v>0</v>
      </c>
      <c r="BO27" s="193">
        <v>1</v>
      </c>
      <c r="BP27" s="193">
        <v>0</v>
      </c>
      <c r="BQ27" s="193">
        <v>0</v>
      </c>
      <c r="BR27" s="193">
        <v>1</v>
      </c>
      <c r="BS27" s="193">
        <v>0</v>
      </c>
      <c r="BT27" s="193">
        <v>0</v>
      </c>
      <c r="BU27" s="193">
        <v>1</v>
      </c>
      <c r="BV27" s="193">
        <v>0</v>
      </c>
      <c r="BW27" s="193">
        <v>0</v>
      </c>
      <c r="BX27" s="193">
        <v>1</v>
      </c>
      <c r="BY27" s="195">
        <v>4.8148</v>
      </c>
      <c r="BZ27" s="195">
        <v>1.5</v>
      </c>
      <c r="CA27" s="193">
        <v>1</v>
      </c>
      <c r="CB27" s="193">
        <v>0</v>
      </c>
      <c r="CC27" s="193">
        <v>0</v>
      </c>
      <c r="CD27" s="193">
        <v>1</v>
      </c>
      <c r="CE27" s="193">
        <v>0</v>
      </c>
      <c r="CF27" s="193">
        <v>0</v>
      </c>
      <c r="CG27" s="193">
        <v>1</v>
      </c>
      <c r="CH27" s="193">
        <v>0</v>
      </c>
      <c r="CI27" s="193">
        <v>0</v>
      </c>
      <c r="CJ27" s="193">
        <v>1</v>
      </c>
      <c r="CK27" s="193">
        <v>0</v>
      </c>
      <c r="CL27" s="193">
        <v>0</v>
      </c>
      <c r="CM27" s="193">
        <v>1</v>
      </c>
      <c r="CN27" s="195">
        <v>6.5925000000000002</v>
      </c>
      <c r="CO27" s="193">
        <v>0</v>
      </c>
      <c r="CP27" s="193">
        <v>1</v>
      </c>
      <c r="CQ27" s="193">
        <v>0</v>
      </c>
      <c r="CR27" s="193">
        <v>0</v>
      </c>
      <c r="CS27" s="193">
        <v>1</v>
      </c>
      <c r="CT27" s="193">
        <v>0</v>
      </c>
      <c r="CU27" s="193">
        <v>0</v>
      </c>
      <c r="CV27" s="193">
        <v>1</v>
      </c>
      <c r="CW27" s="193">
        <v>0</v>
      </c>
      <c r="CX27" s="193">
        <v>0</v>
      </c>
      <c r="CY27" s="193">
        <v>1</v>
      </c>
      <c r="CZ27" s="193">
        <v>0</v>
      </c>
      <c r="DA27" s="193">
        <v>0</v>
      </c>
      <c r="DB27" s="193">
        <v>1</v>
      </c>
      <c r="DC27" s="193">
        <v>0</v>
      </c>
      <c r="DD27" s="193">
        <v>0</v>
      </c>
      <c r="DE27" s="193">
        <v>1</v>
      </c>
      <c r="DF27" s="193">
        <v>0</v>
      </c>
      <c r="DG27" s="193">
        <v>0</v>
      </c>
      <c r="DH27" s="193">
        <v>1</v>
      </c>
      <c r="DI27" s="193">
        <v>0</v>
      </c>
      <c r="DJ27" s="193">
        <v>0</v>
      </c>
      <c r="DK27" s="193">
        <v>1</v>
      </c>
      <c r="DL27" s="193">
        <v>0</v>
      </c>
      <c r="DM27" s="193">
        <v>0</v>
      </c>
      <c r="DN27" s="193">
        <v>1</v>
      </c>
      <c r="DO27" s="195">
        <v>3.8273999999999999</v>
      </c>
      <c r="DP27" s="195">
        <v>1.5</v>
      </c>
      <c r="DQ27" s="193">
        <v>1</v>
      </c>
      <c r="DR27" s="193">
        <v>0</v>
      </c>
      <c r="DS27" s="193">
        <v>0</v>
      </c>
      <c r="DT27" s="193">
        <v>1</v>
      </c>
      <c r="DU27" s="193">
        <v>0</v>
      </c>
      <c r="DV27" s="193">
        <v>0</v>
      </c>
      <c r="DW27" s="193">
        <v>1</v>
      </c>
      <c r="DX27" s="193">
        <v>0</v>
      </c>
      <c r="DY27" s="193">
        <v>0</v>
      </c>
      <c r="DZ27" s="193">
        <v>1</v>
      </c>
      <c r="EA27" s="193">
        <v>0</v>
      </c>
      <c r="EB27" s="193">
        <v>0</v>
      </c>
      <c r="EC27" s="193">
        <v>1</v>
      </c>
      <c r="ED27" s="193">
        <v>0</v>
      </c>
      <c r="EE27" s="193">
        <v>0</v>
      </c>
      <c r="EF27" s="193">
        <v>1</v>
      </c>
      <c r="EG27" s="193">
        <v>0</v>
      </c>
      <c r="EH27" s="193">
        <v>0</v>
      </c>
      <c r="EI27" s="193">
        <v>1</v>
      </c>
      <c r="EJ27" s="193">
        <v>0</v>
      </c>
      <c r="EK27" s="193">
        <v>0</v>
      </c>
      <c r="EL27" s="193">
        <v>1</v>
      </c>
      <c r="EM27" s="193">
        <v>0</v>
      </c>
      <c r="EN27" s="193">
        <v>0</v>
      </c>
      <c r="EO27" s="193">
        <v>1</v>
      </c>
      <c r="EP27" s="193">
        <v>0</v>
      </c>
      <c r="EQ27" s="193">
        <v>0</v>
      </c>
      <c r="ER27" s="193">
        <v>1</v>
      </c>
      <c r="ES27" s="193">
        <v>0</v>
      </c>
      <c r="ET27" s="193">
        <v>0</v>
      </c>
    </row>
    <row r="28" spans="1:150" x14ac:dyDescent="0.3">
      <c r="A28" s="1"/>
      <c r="B28" s="192" t="s">
        <v>2523</v>
      </c>
      <c r="C28" s="192" t="s">
        <v>62</v>
      </c>
      <c r="D28" s="192" t="s">
        <v>1105</v>
      </c>
      <c r="E28" s="192" t="s">
        <v>2524</v>
      </c>
      <c r="F28" s="192" t="s">
        <v>2525</v>
      </c>
      <c r="G28" s="193">
        <v>1</v>
      </c>
      <c r="H28" s="195">
        <v>6.5925000000000002</v>
      </c>
      <c r="I28" s="193">
        <v>0</v>
      </c>
      <c r="J28" s="193">
        <v>1</v>
      </c>
      <c r="K28" s="195">
        <v>6.5925000000000002</v>
      </c>
      <c r="L28" s="193">
        <v>0</v>
      </c>
      <c r="M28" s="193">
        <v>1</v>
      </c>
      <c r="N28" s="193">
        <v>0</v>
      </c>
      <c r="O28" s="193">
        <v>0</v>
      </c>
      <c r="P28" s="193">
        <v>1</v>
      </c>
      <c r="Q28" s="195">
        <v>6.5925000000000002</v>
      </c>
      <c r="R28" s="193">
        <v>0</v>
      </c>
      <c r="S28" s="193">
        <v>1</v>
      </c>
      <c r="T28" s="193">
        <v>0</v>
      </c>
      <c r="U28" s="195">
        <v>6.3562000000000003</v>
      </c>
      <c r="V28" s="193">
        <v>1</v>
      </c>
      <c r="W28" s="195">
        <v>6.5925000000000002</v>
      </c>
      <c r="X28" s="193">
        <v>0</v>
      </c>
      <c r="Y28" s="193">
        <v>1</v>
      </c>
      <c r="Z28" s="195">
        <v>6.5925000000000002</v>
      </c>
      <c r="AA28" s="193">
        <v>0</v>
      </c>
      <c r="AB28" s="193">
        <v>1</v>
      </c>
      <c r="AC28" s="195">
        <v>6.5651999999999999</v>
      </c>
      <c r="AD28" s="193">
        <v>0</v>
      </c>
      <c r="AE28" s="193">
        <v>1</v>
      </c>
      <c r="AF28" s="195">
        <v>6.5721999999999996</v>
      </c>
      <c r="AG28" s="193">
        <v>0</v>
      </c>
      <c r="AH28" s="193">
        <v>1</v>
      </c>
      <c r="AI28" s="195">
        <v>6.5925000000000002</v>
      </c>
      <c r="AJ28" s="193">
        <v>0</v>
      </c>
      <c r="AK28" s="193">
        <v>1</v>
      </c>
      <c r="AL28" s="195">
        <v>6.5925000000000002</v>
      </c>
      <c r="AM28" s="193">
        <v>0</v>
      </c>
      <c r="AN28" s="193">
        <v>1</v>
      </c>
      <c r="AO28" s="195">
        <v>6.5922999999999998</v>
      </c>
      <c r="AP28" s="193">
        <v>0</v>
      </c>
      <c r="AQ28" s="193">
        <v>1</v>
      </c>
      <c r="AR28" s="193">
        <v>0</v>
      </c>
      <c r="AS28" s="195">
        <v>6.3562000000000003</v>
      </c>
      <c r="AT28" s="193">
        <v>1</v>
      </c>
      <c r="AU28" s="195">
        <v>6.5923999999999996</v>
      </c>
      <c r="AV28" s="193">
        <v>0</v>
      </c>
      <c r="AW28" s="193">
        <v>1</v>
      </c>
      <c r="AX28" s="193">
        <v>0</v>
      </c>
      <c r="AY28" s="193">
        <v>0</v>
      </c>
      <c r="AZ28" s="193">
        <v>1</v>
      </c>
      <c r="BA28" s="193">
        <v>0</v>
      </c>
      <c r="BB28" s="195">
        <v>6.3562000000000003</v>
      </c>
      <c r="BC28" s="193">
        <v>1</v>
      </c>
      <c r="BD28" s="193">
        <v>0</v>
      </c>
      <c r="BE28" s="195">
        <v>5.1702000000000004</v>
      </c>
      <c r="BF28" s="193">
        <v>1</v>
      </c>
      <c r="BG28" s="193">
        <v>0</v>
      </c>
      <c r="BH28" s="195">
        <v>4.8872</v>
      </c>
      <c r="BI28" s="193">
        <v>1</v>
      </c>
      <c r="BJ28" s="193">
        <v>0</v>
      </c>
      <c r="BK28" s="193">
        <v>0</v>
      </c>
      <c r="BL28" s="193">
        <v>1</v>
      </c>
      <c r="BM28" s="193">
        <v>0</v>
      </c>
      <c r="BN28" s="193">
        <v>0</v>
      </c>
      <c r="BO28" s="193">
        <v>1</v>
      </c>
      <c r="BP28" s="193">
        <v>0</v>
      </c>
      <c r="BQ28" s="193">
        <v>0</v>
      </c>
      <c r="BR28" s="193">
        <v>1</v>
      </c>
      <c r="BS28" s="193">
        <v>0</v>
      </c>
      <c r="BT28" s="193">
        <v>0</v>
      </c>
      <c r="BU28" s="193">
        <v>1</v>
      </c>
      <c r="BV28" s="193">
        <v>0</v>
      </c>
      <c r="BW28" s="193">
        <v>0</v>
      </c>
      <c r="BX28" s="193">
        <v>1</v>
      </c>
      <c r="BY28" s="195">
        <v>4.8148</v>
      </c>
      <c r="BZ28" s="195">
        <v>1.5</v>
      </c>
      <c r="CA28" s="193">
        <v>1</v>
      </c>
      <c r="CB28" s="193">
        <v>0</v>
      </c>
      <c r="CC28" s="193">
        <v>0</v>
      </c>
      <c r="CD28" s="193">
        <v>1</v>
      </c>
      <c r="CE28" s="193">
        <v>0</v>
      </c>
      <c r="CF28" s="193">
        <v>0</v>
      </c>
      <c r="CG28" s="193">
        <v>1</v>
      </c>
      <c r="CH28" s="193">
        <v>0</v>
      </c>
      <c r="CI28" s="193">
        <v>0</v>
      </c>
      <c r="CJ28" s="193">
        <v>1</v>
      </c>
      <c r="CK28" s="193">
        <v>0</v>
      </c>
      <c r="CL28" s="193">
        <v>0</v>
      </c>
      <c r="CM28" s="193">
        <v>1</v>
      </c>
      <c r="CN28" s="195">
        <v>6.5925000000000002</v>
      </c>
      <c r="CO28" s="193">
        <v>0</v>
      </c>
      <c r="CP28" s="193">
        <v>1</v>
      </c>
      <c r="CQ28" s="193">
        <v>0</v>
      </c>
      <c r="CR28" s="193">
        <v>0</v>
      </c>
      <c r="CS28" s="193">
        <v>1</v>
      </c>
      <c r="CT28" s="193">
        <v>0</v>
      </c>
      <c r="CU28" s="193">
        <v>0</v>
      </c>
      <c r="CV28" s="193">
        <v>1</v>
      </c>
      <c r="CW28" s="193">
        <v>0</v>
      </c>
      <c r="CX28" s="193">
        <v>0</v>
      </c>
      <c r="CY28" s="193">
        <v>1</v>
      </c>
      <c r="CZ28" s="193">
        <v>0</v>
      </c>
      <c r="DA28" s="193">
        <v>0</v>
      </c>
      <c r="DB28" s="193">
        <v>1</v>
      </c>
      <c r="DC28" s="193">
        <v>0</v>
      </c>
      <c r="DD28" s="193">
        <v>0</v>
      </c>
      <c r="DE28" s="193">
        <v>1</v>
      </c>
      <c r="DF28" s="193">
        <v>0</v>
      </c>
      <c r="DG28" s="193">
        <v>0</v>
      </c>
      <c r="DH28" s="193">
        <v>1</v>
      </c>
      <c r="DI28" s="193">
        <v>0</v>
      </c>
      <c r="DJ28" s="193">
        <v>0</v>
      </c>
      <c r="DK28" s="193">
        <v>1</v>
      </c>
      <c r="DL28" s="193">
        <v>0</v>
      </c>
      <c r="DM28" s="193">
        <v>0</v>
      </c>
      <c r="DN28" s="193">
        <v>1</v>
      </c>
      <c r="DO28" s="195">
        <v>3.8273999999999999</v>
      </c>
      <c r="DP28" s="195">
        <v>1.5</v>
      </c>
      <c r="DQ28" s="193">
        <v>1</v>
      </c>
      <c r="DR28" s="193">
        <v>0</v>
      </c>
      <c r="DS28" s="193">
        <v>0</v>
      </c>
      <c r="DT28" s="193">
        <v>1</v>
      </c>
      <c r="DU28" s="193">
        <v>0</v>
      </c>
      <c r="DV28" s="193">
        <v>0</v>
      </c>
      <c r="DW28" s="193">
        <v>1</v>
      </c>
      <c r="DX28" s="193">
        <v>0</v>
      </c>
      <c r="DY28" s="193">
        <v>0</v>
      </c>
      <c r="DZ28" s="193">
        <v>1</v>
      </c>
      <c r="EA28" s="193">
        <v>0</v>
      </c>
      <c r="EB28" s="193">
        <v>0</v>
      </c>
      <c r="EC28" s="193">
        <v>1</v>
      </c>
      <c r="ED28" s="193">
        <v>0</v>
      </c>
      <c r="EE28" s="193">
        <v>0</v>
      </c>
      <c r="EF28" s="193">
        <v>1</v>
      </c>
      <c r="EG28" s="193">
        <v>0</v>
      </c>
      <c r="EH28" s="193">
        <v>0</v>
      </c>
      <c r="EI28" s="193">
        <v>1</v>
      </c>
      <c r="EJ28" s="193">
        <v>0</v>
      </c>
      <c r="EK28" s="193">
        <v>0</v>
      </c>
      <c r="EL28" s="193">
        <v>1</v>
      </c>
      <c r="EM28" s="193">
        <v>0</v>
      </c>
      <c r="EN28" s="193">
        <v>0</v>
      </c>
      <c r="EO28" s="193">
        <v>1</v>
      </c>
      <c r="EP28" s="193">
        <v>0</v>
      </c>
      <c r="EQ28" s="193">
        <v>0</v>
      </c>
      <c r="ER28" s="193">
        <v>1</v>
      </c>
      <c r="ES28" s="193">
        <v>0</v>
      </c>
      <c r="ET28" s="193">
        <v>0</v>
      </c>
    </row>
    <row r="29" spans="1:150" x14ac:dyDescent="0.3">
      <c r="A29" s="1"/>
      <c r="B29" s="189" t="s">
        <v>2526</v>
      </c>
      <c r="C29" s="189" t="s">
        <v>62</v>
      </c>
      <c r="D29" s="189" t="s">
        <v>156</v>
      </c>
      <c r="E29" s="189" t="s">
        <v>2527</v>
      </c>
      <c r="F29" s="189" t="s">
        <v>2528</v>
      </c>
      <c r="G29" s="190">
        <v>1</v>
      </c>
      <c r="H29" s="190">
        <v>0</v>
      </c>
      <c r="I29" s="191">
        <v>7.9755000000000003</v>
      </c>
      <c r="J29" s="190">
        <v>1</v>
      </c>
      <c r="K29" s="190">
        <v>0</v>
      </c>
      <c r="L29" s="191">
        <v>8</v>
      </c>
      <c r="M29" s="190">
        <v>1</v>
      </c>
      <c r="N29" s="190">
        <v>0</v>
      </c>
      <c r="O29" s="191">
        <v>8</v>
      </c>
      <c r="P29" s="190">
        <v>1</v>
      </c>
      <c r="Q29" s="190">
        <v>0</v>
      </c>
      <c r="R29" s="191">
        <v>7.9755000000000003</v>
      </c>
      <c r="S29" s="190">
        <v>1</v>
      </c>
      <c r="T29" s="190">
        <v>0</v>
      </c>
      <c r="U29" s="191">
        <v>7.9755000000000003</v>
      </c>
      <c r="V29" s="190">
        <v>1</v>
      </c>
      <c r="W29" s="190">
        <v>0</v>
      </c>
      <c r="X29" s="191">
        <v>7.9755000000000003</v>
      </c>
      <c r="Y29" s="190">
        <v>1</v>
      </c>
      <c r="Z29" s="190">
        <v>0</v>
      </c>
      <c r="AA29" s="190">
        <v>0</v>
      </c>
      <c r="AB29" s="190">
        <v>1</v>
      </c>
      <c r="AC29" s="190">
        <v>0</v>
      </c>
      <c r="AD29" s="190">
        <v>0</v>
      </c>
      <c r="AE29" s="190">
        <v>1</v>
      </c>
      <c r="AF29" s="190">
        <v>0</v>
      </c>
      <c r="AG29" s="190">
        <v>0</v>
      </c>
      <c r="AH29" s="190">
        <v>1</v>
      </c>
      <c r="AI29" s="190">
        <v>0</v>
      </c>
      <c r="AJ29" s="191">
        <v>7.9755000000000003</v>
      </c>
      <c r="AK29" s="190">
        <v>1</v>
      </c>
      <c r="AL29" s="190">
        <v>0</v>
      </c>
      <c r="AM29" s="191">
        <v>7.9755000000000003</v>
      </c>
      <c r="AN29" s="190">
        <v>1</v>
      </c>
      <c r="AO29" s="190">
        <v>0</v>
      </c>
      <c r="AP29" s="191">
        <v>7.9749999999999996</v>
      </c>
      <c r="AQ29" s="190">
        <v>1</v>
      </c>
      <c r="AR29" s="190">
        <v>0</v>
      </c>
      <c r="AS29" s="191">
        <v>7.9996999999999998</v>
      </c>
      <c r="AT29" s="190">
        <v>1</v>
      </c>
      <c r="AU29" s="190">
        <v>0</v>
      </c>
      <c r="AV29" s="190">
        <v>0</v>
      </c>
      <c r="AW29" s="190">
        <v>1</v>
      </c>
      <c r="AX29" s="190">
        <v>0</v>
      </c>
      <c r="AY29" s="191">
        <v>7.9755000000000003</v>
      </c>
      <c r="AZ29" s="190">
        <v>1</v>
      </c>
      <c r="BA29" s="190">
        <v>0</v>
      </c>
      <c r="BB29" s="190">
        <v>0</v>
      </c>
      <c r="BC29" s="190">
        <v>1</v>
      </c>
      <c r="BD29" s="190">
        <v>0</v>
      </c>
      <c r="BE29" s="190">
        <v>0</v>
      </c>
      <c r="BF29" s="190">
        <v>1</v>
      </c>
      <c r="BG29" s="190">
        <v>0</v>
      </c>
      <c r="BH29" s="190">
        <v>0</v>
      </c>
      <c r="BI29" s="190">
        <v>1</v>
      </c>
      <c r="BJ29" s="190">
        <v>0</v>
      </c>
      <c r="BK29" s="191">
        <v>8</v>
      </c>
      <c r="BL29" s="190">
        <v>1</v>
      </c>
      <c r="BM29" s="190">
        <v>0</v>
      </c>
      <c r="BN29" s="191">
        <v>7.9755000000000003</v>
      </c>
      <c r="BO29" s="190">
        <v>1</v>
      </c>
      <c r="BP29" s="190">
        <v>0</v>
      </c>
      <c r="BQ29" s="191">
        <v>8</v>
      </c>
      <c r="BR29" s="190">
        <v>1</v>
      </c>
      <c r="BS29" s="190">
        <v>0</v>
      </c>
      <c r="BT29" s="191">
        <v>7.9755000000000003</v>
      </c>
      <c r="BU29" s="190">
        <v>1</v>
      </c>
      <c r="BV29" s="190">
        <v>0</v>
      </c>
      <c r="BW29" s="191">
        <v>7.9755000000000003</v>
      </c>
      <c r="BX29" s="190">
        <v>1</v>
      </c>
      <c r="BY29" s="190">
        <v>0</v>
      </c>
      <c r="BZ29" s="191">
        <v>7.9755000000000003</v>
      </c>
      <c r="CA29" s="190">
        <v>1</v>
      </c>
      <c r="CB29" s="190">
        <v>0</v>
      </c>
      <c r="CC29" s="191">
        <v>7.9755000000000003</v>
      </c>
      <c r="CD29" s="190">
        <v>1</v>
      </c>
      <c r="CE29" s="190">
        <v>0</v>
      </c>
      <c r="CF29" s="190">
        <v>0</v>
      </c>
      <c r="CG29" s="190">
        <v>1</v>
      </c>
      <c r="CH29" s="190">
        <v>0</v>
      </c>
      <c r="CI29" s="190">
        <v>0</v>
      </c>
      <c r="CJ29" s="190">
        <v>1</v>
      </c>
      <c r="CK29" s="190">
        <v>0</v>
      </c>
      <c r="CL29" s="190">
        <v>0</v>
      </c>
      <c r="CM29" s="190">
        <v>1</v>
      </c>
      <c r="CN29" s="190">
        <v>0</v>
      </c>
      <c r="CO29" s="191">
        <v>7.9755000000000003</v>
      </c>
      <c r="CP29" s="190">
        <v>1</v>
      </c>
      <c r="CQ29" s="190">
        <v>0</v>
      </c>
      <c r="CR29" s="191">
        <v>7.9755000000000003</v>
      </c>
      <c r="CS29" s="190">
        <v>1</v>
      </c>
      <c r="CT29" s="190">
        <v>0</v>
      </c>
      <c r="CU29" s="190">
        <v>0</v>
      </c>
      <c r="CV29" s="190">
        <v>1</v>
      </c>
      <c r="CW29" s="190">
        <v>0</v>
      </c>
      <c r="CX29" s="191">
        <v>7.9755000000000003</v>
      </c>
      <c r="CY29" s="190">
        <v>1</v>
      </c>
      <c r="CZ29" s="190">
        <v>0</v>
      </c>
      <c r="DA29" s="190">
        <v>0</v>
      </c>
      <c r="DB29" s="190">
        <v>1</v>
      </c>
      <c r="DC29" s="190">
        <v>0</v>
      </c>
      <c r="DD29" s="190">
        <v>0</v>
      </c>
      <c r="DE29" s="190">
        <v>1</v>
      </c>
      <c r="DF29" s="190">
        <v>0</v>
      </c>
      <c r="DG29" s="190">
        <v>0</v>
      </c>
      <c r="DH29" s="190">
        <v>1</v>
      </c>
      <c r="DI29" s="190">
        <v>0</v>
      </c>
      <c r="DJ29" s="190">
        <v>0</v>
      </c>
      <c r="DK29" s="190">
        <v>1</v>
      </c>
      <c r="DL29" s="190">
        <v>0</v>
      </c>
      <c r="DM29" s="190">
        <v>0</v>
      </c>
      <c r="DN29" s="190">
        <v>1</v>
      </c>
      <c r="DO29" s="190">
        <v>0</v>
      </c>
      <c r="DP29" s="190">
        <v>0</v>
      </c>
      <c r="DQ29" s="190">
        <v>1</v>
      </c>
      <c r="DR29" s="190">
        <v>0</v>
      </c>
      <c r="DS29" s="190">
        <v>0</v>
      </c>
      <c r="DT29" s="190">
        <v>1</v>
      </c>
      <c r="DU29" s="190">
        <v>0</v>
      </c>
      <c r="DV29" s="190">
        <v>0</v>
      </c>
      <c r="DW29" s="190">
        <v>1</v>
      </c>
      <c r="DX29" s="190">
        <v>0</v>
      </c>
      <c r="DY29" s="190">
        <v>0</v>
      </c>
      <c r="DZ29" s="190">
        <v>1</v>
      </c>
      <c r="EA29" s="190">
        <v>0</v>
      </c>
      <c r="EB29" s="190">
        <v>0</v>
      </c>
      <c r="EC29" s="190">
        <v>1</v>
      </c>
      <c r="ED29" s="190">
        <v>0</v>
      </c>
      <c r="EE29" s="190">
        <v>0</v>
      </c>
      <c r="EF29" s="190">
        <v>1</v>
      </c>
      <c r="EG29" s="190">
        <v>0</v>
      </c>
      <c r="EH29" s="190">
        <v>0</v>
      </c>
      <c r="EI29" s="190">
        <v>1</v>
      </c>
      <c r="EJ29" s="190">
        <v>0</v>
      </c>
      <c r="EK29" s="190">
        <v>0</v>
      </c>
      <c r="EL29" s="190">
        <v>1</v>
      </c>
      <c r="EM29" s="190">
        <v>0</v>
      </c>
      <c r="EN29" s="190">
        <v>0</v>
      </c>
      <c r="EO29" s="190">
        <v>1</v>
      </c>
      <c r="EP29" s="190">
        <v>0</v>
      </c>
      <c r="EQ29" s="190">
        <v>0</v>
      </c>
      <c r="ER29" s="190">
        <v>1</v>
      </c>
      <c r="ES29" s="190">
        <v>0</v>
      </c>
      <c r="ET29" s="190">
        <v>0</v>
      </c>
    </row>
    <row r="30" spans="1:150" x14ac:dyDescent="0.3">
      <c r="A30" s="1"/>
      <c r="B30" s="192" t="s">
        <v>2529</v>
      </c>
      <c r="C30" s="192" t="s">
        <v>62</v>
      </c>
      <c r="D30" s="192" t="s">
        <v>156</v>
      </c>
      <c r="E30" s="192" t="s">
        <v>2530</v>
      </c>
      <c r="F30" s="192" t="s">
        <v>2531</v>
      </c>
      <c r="G30" s="193">
        <v>1</v>
      </c>
      <c r="H30" s="193">
        <v>0</v>
      </c>
      <c r="I30" s="195">
        <v>7.9755000000000003</v>
      </c>
      <c r="J30" s="193">
        <v>1</v>
      </c>
      <c r="K30" s="193">
        <v>0</v>
      </c>
      <c r="L30" s="195">
        <v>8</v>
      </c>
      <c r="M30" s="193">
        <v>1</v>
      </c>
      <c r="N30" s="193">
        <v>0</v>
      </c>
      <c r="O30" s="195">
        <v>8</v>
      </c>
      <c r="P30" s="193">
        <v>1</v>
      </c>
      <c r="Q30" s="193">
        <v>0</v>
      </c>
      <c r="R30" s="195">
        <v>7.9755000000000003</v>
      </c>
      <c r="S30" s="193">
        <v>1</v>
      </c>
      <c r="T30" s="193">
        <v>0</v>
      </c>
      <c r="U30" s="195">
        <v>7.9755000000000003</v>
      </c>
      <c r="V30" s="193">
        <v>1</v>
      </c>
      <c r="W30" s="193">
        <v>0</v>
      </c>
      <c r="X30" s="195">
        <v>7.9755000000000003</v>
      </c>
      <c r="Y30" s="193">
        <v>1</v>
      </c>
      <c r="Z30" s="193">
        <v>0</v>
      </c>
      <c r="AA30" s="193">
        <v>0</v>
      </c>
      <c r="AB30" s="193">
        <v>1</v>
      </c>
      <c r="AC30" s="193">
        <v>0</v>
      </c>
      <c r="AD30" s="193">
        <v>0</v>
      </c>
      <c r="AE30" s="193">
        <v>1</v>
      </c>
      <c r="AF30" s="193">
        <v>0</v>
      </c>
      <c r="AG30" s="193">
        <v>0</v>
      </c>
      <c r="AH30" s="193">
        <v>1</v>
      </c>
      <c r="AI30" s="193">
        <v>0</v>
      </c>
      <c r="AJ30" s="195">
        <v>7.9755000000000003</v>
      </c>
      <c r="AK30" s="193">
        <v>1</v>
      </c>
      <c r="AL30" s="193">
        <v>0</v>
      </c>
      <c r="AM30" s="195">
        <v>7.9755000000000003</v>
      </c>
      <c r="AN30" s="193">
        <v>1</v>
      </c>
      <c r="AO30" s="193">
        <v>0</v>
      </c>
      <c r="AP30" s="195">
        <v>7.9749999999999996</v>
      </c>
      <c r="AQ30" s="193">
        <v>1</v>
      </c>
      <c r="AR30" s="193">
        <v>0</v>
      </c>
      <c r="AS30" s="193">
        <v>0</v>
      </c>
      <c r="AT30" s="193">
        <v>1</v>
      </c>
      <c r="AU30" s="193">
        <v>0</v>
      </c>
      <c r="AV30" s="193">
        <v>0</v>
      </c>
      <c r="AW30" s="193">
        <v>1</v>
      </c>
      <c r="AX30" s="193">
        <v>0</v>
      </c>
      <c r="AY30" s="195">
        <v>7.9755000000000003</v>
      </c>
      <c r="AZ30" s="193">
        <v>1</v>
      </c>
      <c r="BA30" s="193">
        <v>0</v>
      </c>
      <c r="BB30" s="193">
        <v>0</v>
      </c>
      <c r="BC30" s="193">
        <v>1</v>
      </c>
      <c r="BD30" s="193">
        <v>0</v>
      </c>
      <c r="BE30" s="193">
        <v>0</v>
      </c>
      <c r="BF30" s="193">
        <v>1</v>
      </c>
      <c r="BG30" s="193">
        <v>0</v>
      </c>
      <c r="BH30" s="193">
        <v>0</v>
      </c>
      <c r="BI30" s="193">
        <v>1</v>
      </c>
      <c r="BJ30" s="193">
        <v>0</v>
      </c>
      <c r="BK30" s="195">
        <v>8</v>
      </c>
      <c r="BL30" s="193">
        <v>1</v>
      </c>
      <c r="BM30" s="193">
        <v>0</v>
      </c>
      <c r="BN30" s="195">
        <v>7.9755000000000003</v>
      </c>
      <c r="BO30" s="193">
        <v>1</v>
      </c>
      <c r="BP30" s="193">
        <v>0</v>
      </c>
      <c r="BQ30" s="195">
        <v>8</v>
      </c>
      <c r="BR30" s="193">
        <v>1</v>
      </c>
      <c r="BS30" s="193">
        <v>0</v>
      </c>
      <c r="BT30" s="195">
        <v>7.9755000000000003</v>
      </c>
      <c r="BU30" s="193">
        <v>1</v>
      </c>
      <c r="BV30" s="193">
        <v>0</v>
      </c>
      <c r="BW30" s="195">
        <v>7.9755000000000003</v>
      </c>
      <c r="BX30" s="193">
        <v>1</v>
      </c>
      <c r="BY30" s="193">
        <v>0</v>
      </c>
      <c r="BZ30" s="195">
        <v>7.9755000000000003</v>
      </c>
      <c r="CA30" s="193">
        <v>1</v>
      </c>
      <c r="CB30" s="193">
        <v>0</v>
      </c>
      <c r="CC30" s="195">
        <v>7.9755000000000003</v>
      </c>
      <c r="CD30" s="193">
        <v>1</v>
      </c>
      <c r="CE30" s="193">
        <v>0</v>
      </c>
      <c r="CF30" s="193">
        <v>0</v>
      </c>
      <c r="CG30" s="193">
        <v>1</v>
      </c>
      <c r="CH30" s="193">
        <v>0</v>
      </c>
      <c r="CI30" s="193">
        <v>0</v>
      </c>
      <c r="CJ30" s="193">
        <v>1</v>
      </c>
      <c r="CK30" s="193">
        <v>0</v>
      </c>
      <c r="CL30" s="193">
        <v>0</v>
      </c>
      <c r="CM30" s="193">
        <v>1</v>
      </c>
      <c r="CN30" s="193">
        <v>0</v>
      </c>
      <c r="CO30" s="195">
        <v>7.9755000000000003</v>
      </c>
      <c r="CP30" s="193">
        <v>1</v>
      </c>
      <c r="CQ30" s="193">
        <v>0</v>
      </c>
      <c r="CR30" s="195">
        <v>7.9755000000000003</v>
      </c>
      <c r="CS30" s="193">
        <v>1</v>
      </c>
      <c r="CT30" s="193">
        <v>0</v>
      </c>
      <c r="CU30" s="193">
        <v>0</v>
      </c>
      <c r="CV30" s="193">
        <v>1</v>
      </c>
      <c r="CW30" s="193">
        <v>0</v>
      </c>
      <c r="CX30" s="195">
        <v>7.9755000000000003</v>
      </c>
      <c r="CY30" s="193">
        <v>1</v>
      </c>
      <c r="CZ30" s="193">
        <v>0</v>
      </c>
      <c r="DA30" s="193">
        <v>0</v>
      </c>
      <c r="DB30" s="193">
        <v>1</v>
      </c>
      <c r="DC30" s="193">
        <v>0</v>
      </c>
      <c r="DD30" s="193">
        <v>0</v>
      </c>
      <c r="DE30" s="193">
        <v>1</v>
      </c>
      <c r="DF30" s="193">
        <v>0</v>
      </c>
      <c r="DG30" s="193">
        <v>0</v>
      </c>
      <c r="DH30" s="193">
        <v>1</v>
      </c>
      <c r="DI30" s="193">
        <v>0</v>
      </c>
      <c r="DJ30" s="193">
        <v>0</v>
      </c>
      <c r="DK30" s="193">
        <v>1</v>
      </c>
      <c r="DL30" s="193">
        <v>0</v>
      </c>
      <c r="DM30" s="193">
        <v>0</v>
      </c>
      <c r="DN30" s="193">
        <v>1</v>
      </c>
      <c r="DO30" s="193">
        <v>0</v>
      </c>
      <c r="DP30" s="193">
        <v>0</v>
      </c>
      <c r="DQ30" s="193">
        <v>1</v>
      </c>
      <c r="DR30" s="193">
        <v>0</v>
      </c>
      <c r="DS30" s="193">
        <v>0</v>
      </c>
      <c r="DT30" s="193">
        <v>1</v>
      </c>
      <c r="DU30" s="193">
        <v>0</v>
      </c>
      <c r="DV30" s="193">
        <v>0</v>
      </c>
      <c r="DW30" s="193">
        <v>1</v>
      </c>
      <c r="DX30" s="193">
        <v>0</v>
      </c>
      <c r="DY30" s="193">
        <v>0</v>
      </c>
      <c r="DZ30" s="193">
        <v>1</v>
      </c>
      <c r="EA30" s="193">
        <v>0</v>
      </c>
      <c r="EB30" s="193">
        <v>0</v>
      </c>
      <c r="EC30" s="193">
        <v>1</v>
      </c>
      <c r="ED30" s="193">
        <v>0</v>
      </c>
      <c r="EE30" s="193">
        <v>0</v>
      </c>
      <c r="EF30" s="193">
        <v>1</v>
      </c>
      <c r="EG30" s="193">
        <v>0</v>
      </c>
      <c r="EH30" s="193">
        <v>0</v>
      </c>
      <c r="EI30" s="193">
        <v>1</v>
      </c>
      <c r="EJ30" s="193">
        <v>0</v>
      </c>
      <c r="EK30" s="193">
        <v>0</v>
      </c>
      <c r="EL30" s="193">
        <v>1</v>
      </c>
      <c r="EM30" s="193">
        <v>0</v>
      </c>
      <c r="EN30" s="193">
        <v>0</v>
      </c>
      <c r="EO30" s="193">
        <v>1</v>
      </c>
      <c r="EP30" s="193">
        <v>0</v>
      </c>
      <c r="EQ30" s="193">
        <v>0</v>
      </c>
      <c r="ER30" s="193">
        <v>1</v>
      </c>
      <c r="ES30" s="193">
        <v>0</v>
      </c>
      <c r="ET30" s="193">
        <v>0</v>
      </c>
    </row>
    <row r="31" spans="1:150" x14ac:dyDescent="0.3">
      <c r="A31" s="1"/>
      <c r="B31" s="192" t="s">
        <v>2532</v>
      </c>
      <c r="C31" s="192" t="s">
        <v>62</v>
      </c>
      <c r="D31" s="192" t="s">
        <v>156</v>
      </c>
      <c r="E31" s="192" t="s">
        <v>2533</v>
      </c>
      <c r="F31" s="192" t="s">
        <v>2534</v>
      </c>
      <c r="G31" s="193">
        <v>1</v>
      </c>
      <c r="H31" s="193">
        <v>0</v>
      </c>
      <c r="I31" s="193">
        <v>0</v>
      </c>
      <c r="J31" s="193">
        <v>1</v>
      </c>
      <c r="K31" s="193">
        <v>0</v>
      </c>
      <c r="L31" s="193">
        <v>0</v>
      </c>
      <c r="M31" s="193">
        <v>1</v>
      </c>
      <c r="N31" s="193">
        <v>0</v>
      </c>
      <c r="O31" s="193">
        <v>0</v>
      </c>
      <c r="P31" s="193">
        <v>1</v>
      </c>
      <c r="Q31" s="193">
        <v>0</v>
      </c>
      <c r="R31" s="193">
        <v>0</v>
      </c>
      <c r="S31" s="193">
        <v>1</v>
      </c>
      <c r="T31" s="193">
        <v>0</v>
      </c>
      <c r="U31" s="193">
        <v>0</v>
      </c>
      <c r="V31" s="193">
        <v>1</v>
      </c>
      <c r="W31" s="193">
        <v>0</v>
      </c>
      <c r="X31" s="193">
        <v>0</v>
      </c>
      <c r="Y31" s="193">
        <v>1</v>
      </c>
      <c r="Z31" s="193">
        <v>0</v>
      </c>
      <c r="AA31" s="193">
        <v>0</v>
      </c>
      <c r="AB31" s="193">
        <v>1</v>
      </c>
      <c r="AC31" s="193">
        <v>0</v>
      </c>
      <c r="AD31" s="193">
        <v>0</v>
      </c>
      <c r="AE31" s="193">
        <v>1</v>
      </c>
      <c r="AF31" s="193">
        <v>0</v>
      </c>
      <c r="AG31" s="193">
        <v>0</v>
      </c>
      <c r="AH31" s="193">
        <v>1</v>
      </c>
      <c r="AI31" s="193">
        <v>0</v>
      </c>
      <c r="AJ31" s="193">
        <v>0</v>
      </c>
      <c r="AK31" s="193">
        <v>1</v>
      </c>
      <c r="AL31" s="193">
        <v>0</v>
      </c>
      <c r="AM31" s="193">
        <v>0</v>
      </c>
      <c r="AN31" s="193">
        <v>1</v>
      </c>
      <c r="AO31" s="193">
        <v>0</v>
      </c>
      <c r="AP31" s="193">
        <v>0</v>
      </c>
      <c r="AQ31" s="193">
        <v>1</v>
      </c>
      <c r="AR31" s="193">
        <v>0</v>
      </c>
      <c r="AS31" s="195">
        <v>7.9996999999999998</v>
      </c>
      <c r="AT31" s="193">
        <v>1</v>
      </c>
      <c r="AU31" s="193">
        <v>0</v>
      </c>
      <c r="AV31" s="193">
        <v>0</v>
      </c>
      <c r="AW31" s="193">
        <v>1</v>
      </c>
      <c r="AX31" s="193">
        <v>0</v>
      </c>
      <c r="AY31" s="193">
        <v>0</v>
      </c>
      <c r="AZ31" s="193">
        <v>1</v>
      </c>
      <c r="BA31" s="193">
        <v>0</v>
      </c>
      <c r="BB31" s="193">
        <v>0</v>
      </c>
      <c r="BC31" s="193">
        <v>1</v>
      </c>
      <c r="BD31" s="193">
        <v>0</v>
      </c>
      <c r="BE31" s="193">
        <v>0</v>
      </c>
      <c r="BF31" s="193">
        <v>1</v>
      </c>
      <c r="BG31" s="193">
        <v>0</v>
      </c>
      <c r="BH31" s="193">
        <v>0</v>
      </c>
      <c r="BI31" s="193">
        <v>1</v>
      </c>
      <c r="BJ31" s="193">
        <v>0</v>
      </c>
      <c r="BK31" s="193">
        <v>0</v>
      </c>
      <c r="BL31" s="193">
        <v>1</v>
      </c>
      <c r="BM31" s="193">
        <v>0</v>
      </c>
      <c r="BN31" s="193">
        <v>0</v>
      </c>
      <c r="BO31" s="193">
        <v>1</v>
      </c>
      <c r="BP31" s="193">
        <v>0</v>
      </c>
      <c r="BQ31" s="193">
        <v>0</v>
      </c>
      <c r="BR31" s="193">
        <v>1</v>
      </c>
      <c r="BS31" s="193">
        <v>0</v>
      </c>
      <c r="BT31" s="193">
        <v>0</v>
      </c>
      <c r="BU31" s="193">
        <v>1</v>
      </c>
      <c r="BV31" s="193">
        <v>0</v>
      </c>
      <c r="BW31" s="193">
        <v>0</v>
      </c>
      <c r="BX31" s="193">
        <v>1</v>
      </c>
      <c r="BY31" s="193">
        <v>0</v>
      </c>
      <c r="BZ31" s="193">
        <v>0</v>
      </c>
      <c r="CA31" s="193">
        <v>1</v>
      </c>
      <c r="CB31" s="193">
        <v>0</v>
      </c>
      <c r="CC31" s="193">
        <v>0</v>
      </c>
      <c r="CD31" s="193">
        <v>1</v>
      </c>
      <c r="CE31" s="193">
        <v>0</v>
      </c>
      <c r="CF31" s="193">
        <v>0</v>
      </c>
      <c r="CG31" s="193">
        <v>1</v>
      </c>
      <c r="CH31" s="193">
        <v>0</v>
      </c>
      <c r="CI31" s="193">
        <v>0</v>
      </c>
      <c r="CJ31" s="193">
        <v>1</v>
      </c>
      <c r="CK31" s="193">
        <v>0</v>
      </c>
      <c r="CL31" s="193">
        <v>0</v>
      </c>
      <c r="CM31" s="193">
        <v>1</v>
      </c>
      <c r="CN31" s="193">
        <v>0</v>
      </c>
      <c r="CO31" s="193">
        <v>0</v>
      </c>
      <c r="CP31" s="193">
        <v>1</v>
      </c>
      <c r="CQ31" s="193">
        <v>0</v>
      </c>
      <c r="CR31" s="193">
        <v>0</v>
      </c>
      <c r="CS31" s="193">
        <v>1</v>
      </c>
      <c r="CT31" s="193">
        <v>0</v>
      </c>
      <c r="CU31" s="193">
        <v>0</v>
      </c>
      <c r="CV31" s="193">
        <v>1</v>
      </c>
      <c r="CW31" s="193">
        <v>0</v>
      </c>
      <c r="CX31" s="193">
        <v>0</v>
      </c>
      <c r="CY31" s="193">
        <v>1</v>
      </c>
      <c r="CZ31" s="193">
        <v>0</v>
      </c>
      <c r="DA31" s="193">
        <v>0</v>
      </c>
      <c r="DB31" s="193">
        <v>1</v>
      </c>
      <c r="DC31" s="193">
        <v>0</v>
      </c>
      <c r="DD31" s="193">
        <v>0</v>
      </c>
      <c r="DE31" s="193">
        <v>1</v>
      </c>
      <c r="DF31" s="193">
        <v>0</v>
      </c>
      <c r="DG31" s="193">
        <v>0</v>
      </c>
      <c r="DH31" s="193">
        <v>1</v>
      </c>
      <c r="DI31" s="193">
        <v>0</v>
      </c>
      <c r="DJ31" s="193">
        <v>0</v>
      </c>
      <c r="DK31" s="193">
        <v>1</v>
      </c>
      <c r="DL31" s="193">
        <v>0</v>
      </c>
      <c r="DM31" s="193">
        <v>0</v>
      </c>
      <c r="DN31" s="193">
        <v>1</v>
      </c>
      <c r="DO31" s="193">
        <v>0</v>
      </c>
      <c r="DP31" s="193">
        <v>0</v>
      </c>
      <c r="DQ31" s="193">
        <v>1</v>
      </c>
      <c r="DR31" s="193">
        <v>0</v>
      </c>
      <c r="DS31" s="193">
        <v>0</v>
      </c>
      <c r="DT31" s="193">
        <v>1</v>
      </c>
      <c r="DU31" s="193">
        <v>0</v>
      </c>
      <c r="DV31" s="193">
        <v>0</v>
      </c>
      <c r="DW31" s="193">
        <v>1</v>
      </c>
      <c r="DX31" s="193">
        <v>0</v>
      </c>
      <c r="DY31" s="193">
        <v>0</v>
      </c>
      <c r="DZ31" s="193">
        <v>1</v>
      </c>
      <c r="EA31" s="193">
        <v>0</v>
      </c>
      <c r="EB31" s="193">
        <v>0</v>
      </c>
      <c r="EC31" s="193">
        <v>1</v>
      </c>
      <c r="ED31" s="193">
        <v>0</v>
      </c>
      <c r="EE31" s="193">
        <v>0</v>
      </c>
      <c r="EF31" s="193">
        <v>1</v>
      </c>
      <c r="EG31" s="193">
        <v>0</v>
      </c>
      <c r="EH31" s="193">
        <v>0</v>
      </c>
      <c r="EI31" s="193">
        <v>1</v>
      </c>
      <c r="EJ31" s="193">
        <v>0</v>
      </c>
      <c r="EK31" s="193">
        <v>0</v>
      </c>
      <c r="EL31" s="193">
        <v>1</v>
      </c>
      <c r="EM31" s="193">
        <v>0</v>
      </c>
      <c r="EN31" s="193">
        <v>0</v>
      </c>
      <c r="EO31" s="193">
        <v>1</v>
      </c>
      <c r="EP31" s="193">
        <v>0</v>
      </c>
      <c r="EQ31" s="193">
        <v>0</v>
      </c>
      <c r="ER31" s="193">
        <v>1</v>
      </c>
      <c r="ES31" s="193">
        <v>0</v>
      </c>
      <c r="ET31" s="193">
        <v>0</v>
      </c>
    </row>
    <row r="32" spans="1:150" x14ac:dyDescent="0.3">
      <c r="A32" s="1"/>
      <c r="B32" s="189" t="s">
        <v>2535</v>
      </c>
      <c r="C32" s="189" t="s">
        <v>127</v>
      </c>
      <c r="D32" s="189" t="s">
        <v>2536</v>
      </c>
      <c r="E32" s="189" t="s">
        <v>2537</v>
      </c>
      <c r="F32" s="189" t="s">
        <v>2538</v>
      </c>
      <c r="G32" s="190">
        <v>1</v>
      </c>
      <c r="H32" s="190">
        <v>0</v>
      </c>
      <c r="I32" s="190">
        <v>0</v>
      </c>
      <c r="J32" s="190">
        <v>1</v>
      </c>
      <c r="K32" s="190">
        <v>0</v>
      </c>
      <c r="L32" s="190">
        <v>0</v>
      </c>
      <c r="M32" s="190">
        <v>1</v>
      </c>
      <c r="N32" s="190">
        <v>0</v>
      </c>
      <c r="O32" s="190">
        <v>0</v>
      </c>
      <c r="P32" s="190">
        <v>1</v>
      </c>
      <c r="Q32" s="190">
        <v>0</v>
      </c>
      <c r="R32" s="190">
        <v>0</v>
      </c>
      <c r="S32" s="190">
        <v>1</v>
      </c>
      <c r="T32" s="190">
        <v>0</v>
      </c>
      <c r="U32" s="190">
        <v>0</v>
      </c>
      <c r="V32" s="190">
        <v>1</v>
      </c>
      <c r="W32" s="190">
        <v>0</v>
      </c>
      <c r="X32" s="190">
        <v>0</v>
      </c>
      <c r="Y32" s="190">
        <v>1</v>
      </c>
      <c r="Z32" s="190">
        <v>0</v>
      </c>
      <c r="AA32" s="190">
        <v>0</v>
      </c>
      <c r="AB32" s="190">
        <v>1</v>
      </c>
      <c r="AC32" s="190">
        <v>0</v>
      </c>
      <c r="AD32" s="190">
        <v>0</v>
      </c>
      <c r="AE32" s="190">
        <v>1</v>
      </c>
      <c r="AF32" s="190">
        <v>0</v>
      </c>
      <c r="AG32" s="190">
        <v>0</v>
      </c>
      <c r="AH32" s="190">
        <v>1</v>
      </c>
      <c r="AI32" s="190">
        <v>0</v>
      </c>
      <c r="AJ32" s="190">
        <v>0</v>
      </c>
      <c r="AK32" s="190">
        <v>1</v>
      </c>
      <c r="AL32" s="190">
        <v>0</v>
      </c>
      <c r="AM32" s="190">
        <v>0</v>
      </c>
      <c r="AN32" s="190">
        <v>1</v>
      </c>
      <c r="AO32" s="190">
        <v>0</v>
      </c>
      <c r="AP32" s="190">
        <v>0</v>
      </c>
      <c r="AQ32" s="190">
        <v>1</v>
      </c>
      <c r="AR32" s="190">
        <v>0</v>
      </c>
      <c r="AS32" s="190">
        <v>0</v>
      </c>
      <c r="AT32" s="190">
        <v>1</v>
      </c>
      <c r="AU32" s="190">
        <v>0</v>
      </c>
      <c r="AV32" s="190">
        <v>0</v>
      </c>
      <c r="AW32" s="190">
        <v>1</v>
      </c>
      <c r="AX32" s="190">
        <v>0</v>
      </c>
      <c r="AY32" s="190">
        <v>0</v>
      </c>
      <c r="AZ32" s="190">
        <v>1</v>
      </c>
      <c r="BA32" s="190">
        <v>0</v>
      </c>
      <c r="BB32" s="190">
        <v>0</v>
      </c>
      <c r="BC32" s="190">
        <v>1</v>
      </c>
      <c r="BD32" s="190">
        <v>0</v>
      </c>
      <c r="BE32" s="190">
        <v>0</v>
      </c>
      <c r="BF32" s="190">
        <v>1</v>
      </c>
      <c r="BG32" s="190">
        <v>0</v>
      </c>
      <c r="BH32" s="190">
        <v>0</v>
      </c>
      <c r="BI32" s="190">
        <v>1</v>
      </c>
      <c r="BJ32" s="190">
        <v>0</v>
      </c>
      <c r="BK32" s="190">
        <v>0</v>
      </c>
      <c r="BL32" s="190">
        <v>1</v>
      </c>
      <c r="BM32" s="190">
        <v>0</v>
      </c>
      <c r="BN32" s="190">
        <v>0</v>
      </c>
      <c r="BO32" s="190">
        <v>1</v>
      </c>
      <c r="BP32" s="190">
        <v>0</v>
      </c>
      <c r="BQ32" s="190">
        <v>0</v>
      </c>
      <c r="BR32" s="190">
        <v>1</v>
      </c>
      <c r="BS32" s="190">
        <v>0</v>
      </c>
      <c r="BT32" s="190">
        <v>0</v>
      </c>
      <c r="BU32" s="190">
        <v>1</v>
      </c>
      <c r="BV32" s="190">
        <v>0</v>
      </c>
      <c r="BW32" s="190">
        <v>0</v>
      </c>
      <c r="BX32" s="190">
        <v>1</v>
      </c>
      <c r="BY32" s="190">
        <v>0</v>
      </c>
      <c r="BZ32" s="190">
        <v>0</v>
      </c>
      <c r="CA32" s="190">
        <v>1</v>
      </c>
      <c r="CB32" s="190">
        <v>0</v>
      </c>
      <c r="CC32" s="190">
        <v>0</v>
      </c>
      <c r="CD32" s="190">
        <v>1</v>
      </c>
      <c r="CE32" s="190">
        <v>0</v>
      </c>
      <c r="CF32" s="190">
        <v>0</v>
      </c>
      <c r="CG32" s="190">
        <v>1</v>
      </c>
      <c r="CH32" s="190">
        <v>0</v>
      </c>
      <c r="CI32" s="190">
        <v>0</v>
      </c>
      <c r="CJ32" s="190">
        <v>1</v>
      </c>
      <c r="CK32" s="190">
        <v>0</v>
      </c>
      <c r="CL32" s="190">
        <v>0</v>
      </c>
      <c r="CM32" s="190">
        <v>1</v>
      </c>
      <c r="CN32" s="190">
        <v>0</v>
      </c>
      <c r="CO32" s="190">
        <v>0</v>
      </c>
      <c r="CP32" s="190">
        <v>1</v>
      </c>
      <c r="CQ32" s="190">
        <v>0</v>
      </c>
      <c r="CR32" s="190">
        <v>0</v>
      </c>
      <c r="CS32" s="190">
        <v>1</v>
      </c>
      <c r="CT32" s="190">
        <v>0</v>
      </c>
      <c r="CU32" s="190">
        <v>0</v>
      </c>
      <c r="CV32" s="190">
        <v>1</v>
      </c>
      <c r="CW32" s="190">
        <v>0</v>
      </c>
      <c r="CX32" s="190">
        <v>0</v>
      </c>
      <c r="CY32" s="190">
        <v>1</v>
      </c>
      <c r="CZ32" s="190">
        <v>0</v>
      </c>
      <c r="DA32" s="190">
        <v>0</v>
      </c>
      <c r="DB32" s="190">
        <v>1</v>
      </c>
      <c r="DC32" s="190">
        <v>0</v>
      </c>
      <c r="DD32" s="190">
        <v>0</v>
      </c>
      <c r="DE32" s="190">
        <v>1</v>
      </c>
      <c r="DF32" s="190">
        <v>0</v>
      </c>
      <c r="DG32" s="190">
        <v>0</v>
      </c>
      <c r="DH32" s="190">
        <v>1</v>
      </c>
      <c r="DI32" s="190">
        <v>0</v>
      </c>
      <c r="DJ32" s="190">
        <v>0</v>
      </c>
      <c r="DK32" s="190">
        <v>1</v>
      </c>
      <c r="DL32" s="190">
        <v>0</v>
      </c>
      <c r="DM32" s="190">
        <v>0</v>
      </c>
      <c r="DN32" s="190">
        <v>1</v>
      </c>
      <c r="DO32" s="190">
        <v>0</v>
      </c>
      <c r="DP32" s="190">
        <v>0</v>
      </c>
      <c r="DQ32" s="190">
        <v>1</v>
      </c>
      <c r="DR32" s="190">
        <v>0</v>
      </c>
      <c r="DS32" s="190">
        <v>0</v>
      </c>
      <c r="DT32" s="190">
        <v>1</v>
      </c>
      <c r="DU32" s="190">
        <v>0</v>
      </c>
      <c r="DV32" s="190">
        <v>0</v>
      </c>
      <c r="DW32" s="190">
        <v>1</v>
      </c>
      <c r="DX32" s="190">
        <v>0</v>
      </c>
      <c r="DY32" s="190">
        <v>0</v>
      </c>
      <c r="DZ32" s="190">
        <v>1</v>
      </c>
      <c r="EA32" s="190">
        <v>0</v>
      </c>
      <c r="EB32" s="190">
        <v>0</v>
      </c>
      <c r="EC32" s="190">
        <v>1</v>
      </c>
      <c r="ED32" s="190">
        <v>0</v>
      </c>
      <c r="EE32" s="190">
        <v>0</v>
      </c>
      <c r="EF32" s="190">
        <v>1</v>
      </c>
      <c r="EG32" s="190">
        <v>0</v>
      </c>
      <c r="EH32" s="190">
        <v>0</v>
      </c>
      <c r="EI32" s="190">
        <v>1</v>
      </c>
      <c r="EJ32" s="190">
        <v>0</v>
      </c>
      <c r="EK32" s="190">
        <v>0</v>
      </c>
      <c r="EL32" s="190">
        <v>1</v>
      </c>
      <c r="EM32" s="190">
        <v>0</v>
      </c>
      <c r="EN32" s="190">
        <v>0</v>
      </c>
      <c r="EO32" s="190">
        <v>1</v>
      </c>
      <c r="EP32" s="190">
        <v>0</v>
      </c>
      <c r="EQ32" s="190">
        <v>0</v>
      </c>
      <c r="ER32" s="190">
        <v>1</v>
      </c>
      <c r="ES32" s="190">
        <v>0</v>
      </c>
      <c r="ET32" s="190">
        <v>0</v>
      </c>
    </row>
    <row r="33" spans="1:150" x14ac:dyDescent="0.3">
      <c r="A33" s="1"/>
      <c r="B33" s="192" t="s">
        <v>2539</v>
      </c>
      <c r="C33" s="192" t="s">
        <v>127</v>
      </c>
      <c r="D33" s="192" t="s">
        <v>2536</v>
      </c>
      <c r="E33" s="192" t="s">
        <v>2540</v>
      </c>
      <c r="F33" s="192" t="s">
        <v>2541</v>
      </c>
      <c r="G33" s="193">
        <v>1</v>
      </c>
      <c r="H33" s="194" t="s">
        <v>1044</v>
      </c>
      <c r="I33" s="194" t="s">
        <v>1044</v>
      </c>
      <c r="J33" s="193">
        <v>1</v>
      </c>
      <c r="K33" s="194" t="s">
        <v>1044</v>
      </c>
      <c r="L33" s="194" t="s">
        <v>1044</v>
      </c>
      <c r="M33" s="193">
        <v>1</v>
      </c>
      <c r="N33" s="194" t="s">
        <v>1044</v>
      </c>
      <c r="O33" s="194" t="s">
        <v>1044</v>
      </c>
      <c r="P33" s="193">
        <v>1</v>
      </c>
      <c r="Q33" s="194" t="s">
        <v>1044</v>
      </c>
      <c r="R33" s="194" t="s">
        <v>1044</v>
      </c>
      <c r="S33" s="193">
        <v>1</v>
      </c>
      <c r="T33" s="194" t="s">
        <v>1044</v>
      </c>
      <c r="U33" s="194" t="s">
        <v>1044</v>
      </c>
      <c r="V33" s="193">
        <v>1</v>
      </c>
      <c r="W33" s="194" t="s">
        <v>1044</v>
      </c>
      <c r="X33" s="194" t="s">
        <v>1044</v>
      </c>
      <c r="Y33" s="193">
        <v>1</v>
      </c>
      <c r="Z33" s="194" t="s">
        <v>1044</v>
      </c>
      <c r="AA33" s="194" t="s">
        <v>1044</v>
      </c>
      <c r="AB33" s="193">
        <v>1</v>
      </c>
      <c r="AC33" s="194" t="s">
        <v>1044</v>
      </c>
      <c r="AD33" s="194" t="s">
        <v>1044</v>
      </c>
      <c r="AE33" s="193">
        <v>1</v>
      </c>
      <c r="AF33" s="194" t="s">
        <v>1044</v>
      </c>
      <c r="AG33" s="194" t="s">
        <v>1044</v>
      </c>
      <c r="AH33" s="193">
        <v>1</v>
      </c>
      <c r="AI33" s="194" t="s">
        <v>1044</v>
      </c>
      <c r="AJ33" s="194" t="s">
        <v>1044</v>
      </c>
      <c r="AK33" s="193">
        <v>1</v>
      </c>
      <c r="AL33" s="194" t="s">
        <v>1044</v>
      </c>
      <c r="AM33" s="194" t="s">
        <v>1044</v>
      </c>
      <c r="AN33" s="193">
        <v>1</v>
      </c>
      <c r="AO33" s="194" t="s">
        <v>1044</v>
      </c>
      <c r="AP33" s="194" t="s">
        <v>1044</v>
      </c>
      <c r="AQ33" s="193">
        <v>1</v>
      </c>
      <c r="AR33" s="194" t="s">
        <v>1044</v>
      </c>
      <c r="AS33" s="194" t="s">
        <v>1044</v>
      </c>
      <c r="AT33" s="193">
        <v>1</v>
      </c>
      <c r="AU33" s="194" t="s">
        <v>1044</v>
      </c>
      <c r="AV33" s="194" t="s">
        <v>1044</v>
      </c>
      <c r="AW33" s="193">
        <v>1</v>
      </c>
      <c r="AX33" s="194" t="s">
        <v>1044</v>
      </c>
      <c r="AY33" s="194" t="s">
        <v>1044</v>
      </c>
      <c r="AZ33" s="193">
        <v>1</v>
      </c>
      <c r="BA33" s="194" t="s">
        <v>1044</v>
      </c>
      <c r="BB33" s="194" t="s">
        <v>1044</v>
      </c>
      <c r="BC33" s="193">
        <v>1</v>
      </c>
      <c r="BD33" s="194" t="s">
        <v>1044</v>
      </c>
      <c r="BE33" s="194" t="s">
        <v>1044</v>
      </c>
      <c r="BF33" s="193">
        <v>1</v>
      </c>
      <c r="BG33" s="194" t="s">
        <v>1044</v>
      </c>
      <c r="BH33" s="194" t="s">
        <v>1044</v>
      </c>
      <c r="BI33" s="193">
        <v>1</v>
      </c>
      <c r="BJ33" s="194" t="s">
        <v>1044</v>
      </c>
      <c r="BK33" s="194" t="s">
        <v>1044</v>
      </c>
      <c r="BL33" s="193">
        <v>1</v>
      </c>
      <c r="BM33" s="194" t="s">
        <v>1044</v>
      </c>
      <c r="BN33" s="194" t="s">
        <v>1044</v>
      </c>
      <c r="BO33" s="193">
        <v>1</v>
      </c>
      <c r="BP33" s="194" t="s">
        <v>1044</v>
      </c>
      <c r="BQ33" s="194" t="s">
        <v>1044</v>
      </c>
      <c r="BR33" s="193">
        <v>1</v>
      </c>
      <c r="BS33" s="194" t="s">
        <v>1044</v>
      </c>
      <c r="BT33" s="194" t="s">
        <v>1044</v>
      </c>
      <c r="BU33" s="193">
        <v>1</v>
      </c>
      <c r="BV33" s="194" t="s">
        <v>1044</v>
      </c>
      <c r="BW33" s="194" t="s">
        <v>1044</v>
      </c>
      <c r="BX33" s="193">
        <v>1</v>
      </c>
      <c r="BY33" s="194" t="s">
        <v>1044</v>
      </c>
      <c r="BZ33" s="194" t="s">
        <v>1044</v>
      </c>
      <c r="CA33" s="193">
        <v>1</v>
      </c>
      <c r="CB33" s="194" t="s">
        <v>1044</v>
      </c>
      <c r="CC33" s="194" t="s">
        <v>1044</v>
      </c>
      <c r="CD33" s="193">
        <v>1</v>
      </c>
      <c r="CE33" s="194" t="s">
        <v>1044</v>
      </c>
      <c r="CF33" s="194" t="s">
        <v>1044</v>
      </c>
      <c r="CG33" s="193">
        <v>1</v>
      </c>
      <c r="CH33" s="194" t="s">
        <v>1044</v>
      </c>
      <c r="CI33" s="194" t="s">
        <v>1044</v>
      </c>
      <c r="CJ33" s="193">
        <v>1</v>
      </c>
      <c r="CK33" s="194" t="s">
        <v>1044</v>
      </c>
      <c r="CL33" s="194" t="s">
        <v>1044</v>
      </c>
      <c r="CM33" s="193">
        <v>1</v>
      </c>
      <c r="CN33" s="194" t="s">
        <v>1044</v>
      </c>
      <c r="CO33" s="194" t="s">
        <v>1044</v>
      </c>
      <c r="CP33" s="193">
        <v>1</v>
      </c>
      <c r="CQ33" s="194" t="s">
        <v>1044</v>
      </c>
      <c r="CR33" s="194" t="s">
        <v>1044</v>
      </c>
      <c r="CS33" s="193">
        <v>1</v>
      </c>
      <c r="CT33" s="194" t="s">
        <v>1044</v>
      </c>
      <c r="CU33" s="194" t="s">
        <v>1044</v>
      </c>
      <c r="CV33" s="193">
        <v>1</v>
      </c>
      <c r="CW33" s="194" t="s">
        <v>1044</v>
      </c>
      <c r="CX33" s="194" t="s">
        <v>1044</v>
      </c>
      <c r="CY33" s="193">
        <v>1</v>
      </c>
      <c r="CZ33" s="194" t="s">
        <v>1044</v>
      </c>
      <c r="DA33" s="194" t="s">
        <v>1044</v>
      </c>
      <c r="DB33" s="193">
        <v>1</v>
      </c>
      <c r="DC33" s="194" t="s">
        <v>1044</v>
      </c>
      <c r="DD33" s="194" t="s">
        <v>1044</v>
      </c>
      <c r="DE33" s="193">
        <v>1</v>
      </c>
      <c r="DF33" s="194" t="s">
        <v>1044</v>
      </c>
      <c r="DG33" s="194" t="s">
        <v>1044</v>
      </c>
      <c r="DH33" s="193">
        <v>1</v>
      </c>
      <c r="DI33" s="194" t="s">
        <v>1044</v>
      </c>
      <c r="DJ33" s="194" t="s">
        <v>1044</v>
      </c>
      <c r="DK33" s="193">
        <v>1</v>
      </c>
      <c r="DL33" s="194" t="s">
        <v>1044</v>
      </c>
      <c r="DM33" s="194" t="s">
        <v>1044</v>
      </c>
      <c r="DN33" s="193">
        <v>1</v>
      </c>
      <c r="DO33" s="194" t="s">
        <v>1044</v>
      </c>
      <c r="DP33" s="194" t="s">
        <v>1044</v>
      </c>
      <c r="DQ33" s="193">
        <v>1</v>
      </c>
      <c r="DR33" s="194" t="s">
        <v>1044</v>
      </c>
      <c r="DS33" s="194" t="s">
        <v>1044</v>
      </c>
      <c r="DT33" s="193">
        <v>1</v>
      </c>
      <c r="DU33" s="194" t="s">
        <v>1044</v>
      </c>
      <c r="DV33" s="194" t="s">
        <v>1044</v>
      </c>
      <c r="DW33" s="193">
        <v>1</v>
      </c>
      <c r="DX33" s="194" t="s">
        <v>1044</v>
      </c>
      <c r="DY33" s="194" t="s">
        <v>1044</v>
      </c>
      <c r="DZ33" s="193">
        <v>1</v>
      </c>
      <c r="EA33" s="194" t="s">
        <v>1044</v>
      </c>
      <c r="EB33" s="194" t="s">
        <v>1044</v>
      </c>
      <c r="EC33" s="193">
        <v>1</v>
      </c>
      <c r="ED33" s="194" t="s">
        <v>1044</v>
      </c>
      <c r="EE33" s="194" t="s">
        <v>1044</v>
      </c>
      <c r="EF33" s="193">
        <v>1</v>
      </c>
      <c r="EG33" s="194" t="s">
        <v>1044</v>
      </c>
      <c r="EH33" s="194" t="s">
        <v>1044</v>
      </c>
      <c r="EI33" s="193">
        <v>1</v>
      </c>
      <c r="EJ33" s="194" t="s">
        <v>1044</v>
      </c>
      <c r="EK33" s="194" t="s">
        <v>1044</v>
      </c>
      <c r="EL33" s="193">
        <v>1</v>
      </c>
      <c r="EM33" s="194" t="s">
        <v>1044</v>
      </c>
      <c r="EN33" s="194" t="s">
        <v>1044</v>
      </c>
      <c r="EO33" s="193">
        <v>1</v>
      </c>
      <c r="EP33" s="194" t="s">
        <v>1044</v>
      </c>
      <c r="EQ33" s="194" t="s">
        <v>1044</v>
      </c>
      <c r="ER33" s="193">
        <v>1</v>
      </c>
      <c r="ES33" s="194" t="s">
        <v>1044</v>
      </c>
      <c r="ET33" s="194" t="s">
        <v>1044</v>
      </c>
    </row>
    <row r="34" spans="1:150" x14ac:dyDescent="0.3">
      <c r="A34" s="1"/>
      <c r="B34" s="192" t="s">
        <v>2542</v>
      </c>
      <c r="C34" s="192" t="s">
        <v>127</v>
      </c>
      <c r="D34" s="192" t="s">
        <v>2536</v>
      </c>
      <c r="E34" s="192" t="s">
        <v>2543</v>
      </c>
      <c r="F34" s="192" t="s">
        <v>2544</v>
      </c>
      <c r="G34" s="193">
        <v>1</v>
      </c>
      <c r="H34" s="194" t="s">
        <v>1044</v>
      </c>
      <c r="I34" s="194" t="s">
        <v>1044</v>
      </c>
      <c r="J34" s="193">
        <v>1</v>
      </c>
      <c r="K34" s="194" t="s">
        <v>1044</v>
      </c>
      <c r="L34" s="194" t="s">
        <v>1044</v>
      </c>
      <c r="M34" s="193">
        <v>1</v>
      </c>
      <c r="N34" s="194" t="s">
        <v>1044</v>
      </c>
      <c r="O34" s="194" t="s">
        <v>1044</v>
      </c>
      <c r="P34" s="193">
        <v>1</v>
      </c>
      <c r="Q34" s="194" t="s">
        <v>1044</v>
      </c>
      <c r="R34" s="194" t="s">
        <v>1044</v>
      </c>
      <c r="S34" s="193">
        <v>1</v>
      </c>
      <c r="T34" s="194" t="s">
        <v>1044</v>
      </c>
      <c r="U34" s="194" t="s">
        <v>1044</v>
      </c>
      <c r="V34" s="193">
        <v>1</v>
      </c>
      <c r="W34" s="194" t="s">
        <v>1044</v>
      </c>
      <c r="X34" s="194" t="s">
        <v>1044</v>
      </c>
      <c r="Y34" s="193">
        <v>1</v>
      </c>
      <c r="Z34" s="194" t="s">
        <v>1044</v>
      </c>
      <c r="AA34" s="194" t="s">
        <v>1044</v>
      </c>
      <c r="AB34" s="193">
        <v>1</v>
      </c>
      <c r="AC34" s="194" t="s">
        <v>1044</v>
      </c>
      <c r="AD34" s="194" t="s">
        <v>1044</v>
      </c>
      <c r="AE34" s="193">
        <v>1</v>
      </c>
      <c r="AF34" s="194" t="s">
        <v>1044</v>
      </c>
      <c r="AG34" s="194" t="s">
        <v>1044</v>
      </c>
      <c r="AH34" s="193">
        <v>1</v>
      </c>
      <c r="AI34" s="194" t="s">
        <v>1044</v>
      </c>
      <c r="AJ34" s="194" t="s">
        <v>1044</v>
      </c>
      <c r="AK34" s="193">
        <v>1</v>
      </c>
      <c r="AL34" s="194" t="s">
        <v>1044</v>
      </c>
      <c r="AM34" s="194" t="s">
        <v>1044</v>
      </c>
      <c r="AN34" s="193">
        <v>1</v>
      </c>
      <c r="AO34" s="194" t="s">
        <v>1044</v>
      </c>
      <c r="AP34" s="194" t="s">
        <v>1044</v>
      </c>
      <c r="AQ34" s="193">
        <v>1</v>
      </c>
      <c r="AR34" s="194" t="s">
        <v>1044</v>
      </c>
      <c r="AS34" s="194" t="s">
        <v>1044</v>
      </c>
      <c r="AT34" s="193">
        <v>1</v>
      </c>
      <c r="AU34" s="194" t="s">
        <v>1044</v>
      </c>
      <c r="AV34" s="194" t="s">
        <v>1044</v>
      </c>
      <c r="AW34" s="193">
        <v>1</v>
      </c>
      <c r="AX34" s="194" t="s">
        <v>1044</v>
      </c>
      <c r="AY34" s="194" t="s">
        <v>1044</v>
      </c>
      <c r="AZ34" s="193">
        <v>1</v>
      </c>
      <c r="BA34" s="194" t="s">
        <v>1044</v>
      </c>
      <c r="BB34" s="194" t="s">
        <v>1044</v>
      </c>
      <c r="BC34" s="193">
        <v>1</v>
      </c>
      <c r="BD34" s="194" t="s">
        <v>1044</v>
      </c>
      <c r="BE34" s="194" t="s">
        <v>1044</v>
      </c>
      <c r="BF34" s="193">
        <v>1</v>
      </c>
      <c r="BG34" s="194" t="s">
        <v>1044</v>
      </c>
      <c r="BH34" s="194" t="s">
        <v>1044</v>
      </c>
      <c r="BI34" s="193">
        <v>1</v>
      </c>
      <c r="BJ34" s="194" t="s">
        <v>1044</v>
      </c>
      <c r="BK34" s="194" t="s">
        <v>1044</v>
      </c>
      <c r="BL34" s="193">
        <v>1</v>
      </c>
      <c r="BM34" s="194" t="s">
        <v>1044</v>
      </c>
      <c r="BN34" s="194" t="s">
        <v>1044</v>
      </c>
      <c r="BO34" s="193">
        <v>1</v>
      </c>
      <c r="BP34" s="194" t="s">
        <v>1044</v>
      </c>
      <c r="BQ34" s="194" t="s">
        <v>1044</v>
      </c>
      <c r="BR34" s="193">
        <v>1</v>
      </c>
      <c r="BS34" s="194" t="s">
        <v>1044</v>
      </c>
      <c r="BT34" s="194" t="s">
        <v>1044</v>
      </c>
      <c r="BU34" s="193">
        <v>1</v>
      </c>
      <c r="BV34" s="194" t="s">
        <v>1044</v>
      </c>
      <c r="BW34" s="194" t="s">
        <v>1044</v>
      </c>
      <c r="BX34" s="193">
        <v>1</v>
      </c>
      <c r="BY34" s="194" t="s">
        <v>1044</v>
      </c>
      <c r="BZ34" s="194" t="s">
        <v>1044</v>
      </c>
      <c r="CA34" s="193">
        <v>1</v>
      </c>
      <c r="CB34" s="194" t="s">
        <v>1044</v>
      </c>
      <c r="CC34" s="194" t="s">
        <v>1044</v>
      </c>
      <c r="CD34" s="193">
        <v>1</v>
      </c>
      <c r="CE34" s="194" t="s">
        <v>1044</v>
      </c>
      <c r="CF34" s="194" t="s">
        <v>1044</v>
      </c>
      <c r="CG34" s="193">
        <v>1</v>
      </c>
      <c r="CH34" s="194" t="s">
        <v>1044</v>
      </c>
      <c r="CI34" s="194" t="s">
        <v>1044</v>
      </c>
      <c r="CJ34" s="193">
        <v>1</v>
      </c>
      <c r="CK34" s="194" t="s">
        <v>1044</v>
      </c>
      <c r="CL34" s="194" t="s">
        <v>1044</v>
      </c>
      <c r="CM34" s="193">
        <v>1</v>
      </c>
      <c r="CN34" s="194" t="s">
        <v>1044</v>
      </c>
      <c r="CO34" s="194" t="s">
        <v>1044</v>
      </c>
      <c r="CP34" s="193">
        <v>1</v>
      </c>
      <c r="CQ34" s="194" t="s">
        <v>1044</v>
      </c>
      <c r="CR34" s="194" t="s">
        <v>1044</v>
      </c>
      <c r="CS34" s="193">
        <v>1</v>
      </c>
      <c r="CT34" s="194" t="s">
        <v>1044</v>
      </c>
      <c r="CU34" s="194" t="s">
        <v>1044</v>
      </c>
      <c r="CV34" s="193">
        <v>1</v>
      </c>
      <c r="CW34" s="194" t="s">
        <v>1044</v>
      </c>
      <c r="CX34" s="194" t="s">
        <v>1044</v>
      </c>
      <c r="CY34" s="193">
        <v>1</v>
      </c>
      <c r="CZ34" s="194" t="s">
        <v>1044</v>
      </c>
      <c r="DA34" s="194" t="s">
        <v>1044</v>
      </c>
      <c r="DB34" s="193">
        <v>1</v>
      </c>
      <c r="DC34" s="194" t="s">
        <v>1044</v>
      </c>
      <c r="DD34" s="194" t="s">
        <v>1044</v>
      </c>
      <c r="DE34" s="193">
        <v>1</v>
      </c>
      <c r="DF34" s="194" t="s">
        <v>1044</v>
      </c>
      <c r="DG34" s="194" t="s">
        <v>1044</v>
      </c>
      <c r="DH34" s="193">
        <v>1</v>
      </c>
      <c r="DI34" s="194" t="s">
        <v>1044</v>
      </c>
      <c r="DJ34" s="194" t="s">
        <v>1044</v>
      </c>
      <c r="DK34" s="193">
        <v>1</v>
      </c>
      <c r="DL34" s="194" t="s">
        <v>1044</v>
      </c>
      <c r="DM34" s="194" t="s">
        <v>1044</v>
      </c>
      <c r="DN34" s="193">
        <v>1</v>
      </c>
      <c r="DO34" s="194" t="s">
        <v>1044</v>
      </c>
      <c r="DP34" s="194" t="s">
        <v>1044</v>
      </c>
      <c r="DQ34" s="193">
        <v>1</v>
      </c>
      <c r="DR34" s="194" t="s">
        <v>1044</v>
      </c>
      <c r="DS34" s="194" t="s">
        <v>1044</v>
      </c>
      <c r="DT34" s="193">
        <v>1</v>
      </c>
      <c r="DU34" s="194" t="s">
        <v>1044</v>
      </c>
      <c r="DV34" s="194" t="s">
        <v>1044</v>
      </c>
      <c r="DW34" s="193">
        <v>1</v>
      </c>
      <c r="DX34" s="194" t="s">
        <v>1044</v>
      </c>
      <c r="DY34" s="194" t="s">
        <v>1044</v>
      </c>
      <c r="DZ34" s="193">
        <v>1</v>
      </c>
      <c r="EA34" s="194" t="s">
        <v>1044</v>
      </c>
      <c r="EB34" s="194" t="s">
        <v>1044</v>
      </c>
      <c r="EC34" s="193">
        <v>1</v>
      </c>
      <c r="ED34" s="194" t="s">
        <v>1044</v>
      </c>
      <c r="EE34" s="194" t="s">
        <v>1044</v>
      </c>
      <c r="EF34" s="193">
        <v>1</v>
      </c>
      <c r="EG34" s="194" t="s">
        <v>1044</v>
      </c>
      <c r="EH34" s="194" t="s">
        <v>1044</v>
      </c>
      <c r="EI34" s="193">
        <v>1</v>
      </c>
      <c r="EJ34" s="194" t="s">
        <v>1044</v>
      </c>
      <c r="EK34" s="194" t="s">
        <v>1044</v>
      </c>
      <c r="EL34" s="193">
        <v>1</v>
      </c>
      <c r="EM34" s="194" t="s">
        <v>1044</v>
      </c>
      <c r="EN34" s="194" t="s">
        <v>1044</v>
      </c>
      <c r="EO34" s="193">
        <v>1</v>
      </c>
      <c r="EP34" s="194" t="s">
        <v>1044</v>
      </c>
      <c r="EQ34" s="194" t="s">
        <v>1044</v>
      </c>
      <c r="ER34" s="193">
        <v>1</v>
      </c>
      <c r="ES34" s="194" t="s">
        <v>1044</v>
      </c>
      <c r="ET34" s="194" t="s">
        <v>1044</v>
      </c>
    </row>
    <row r="35" spans="1:150" x14ac:dyDescent="0.3">
      <c r="A35" s="1"/>
      <c r="B35" s="192" t="s">
        <v>2545</v>
      </c>
      <c r="C35" s="192" t="s">
        <v>127</v>
      </c>
      <c r="D35" s="192" t="s">
        <v>2536</v>
      </c>
      <c r="E35" s="192" t="s">
        <v>2546</v>
      </c>
      <c r="F35" s="192" t="s">
        <v>2547</v>
      </c>
      <c r="G35" s="193">
        <v>1</v>
      </c>
      <c r="H35" s="194" t="s">
        <v>1044</v>
      </c>
      <c r="I35" s="194" t="s">
        <v>1044</v>
      </c>
      <c r="J35" s="193">
        <v>1</v>
      </c>
      <c r="K35" s="194" t="s">
        <v>1044</v>
      </c>
      <c r="L35" s="194" t="s">
        <v>1044</v>
      </c>
      <c r="M35" s="193">
        <v>1</v>
      </c>
      <c r="N35" s="194" t="s">
        <v>1044</v>
      </c>
      <c r="O35" s="194" t="s">
        <v>1044</v>
      </c>
      <c r="P35" s="193">
        <v>1</v>
      </c>
      <c r="Q35" s="194" t="s">
        <v>1044</v>
      </c>
      <c r="R35" s="194" t="s">
        <v>1044</v>
      </c>
      <c r="S35" s="193">
        <v>1</v>
      </c>
      <c r="T35" s="194" t="s">
        <v>1044</v>
      </c>
      <c r="U35" s="194" t="s">
        <v>1044</v>
      </c>
      <c r="V35" s="193">
        <v>1</v>
      </c>
      <c r="W35" s="194" t="s">
        <v>1044</v>
      </c>
      <c r="X35" s="194" t="s">
        <v>1044</v>
      </c>
      <c r="Y35" s="193">
        <v>1</v>
      </c>
      <c r="Z35" s="194" t="s">
        <v>1044</v>
      </c>
      <c r="AA35" s="194" t="s">
        <v>1044</v>
      </c>
      <c r="AB35" s="193">
        <v>1</v>
      </c>
      <c r="AC35" s="194" t="s">
        <v>1044</v>
      </c>
      <c r="AD35" s="194" t="s">
        <v>1044</v>
      </c>
      <c r="AE35" s="193">
        <v>1</v>
      </c>
      <c r="AF35" s="194" t="s">
        <v>1044</v>
      </c>
      <c r="AG35" s="194" t="s">
        <v>1044</v>
      </c>
      <c r="AH35" s="193">
        <v>1</v>
      </c>
      <c r="AI35" s="194" t="s">
        <v>1044</v>
      </c>
      <c r="AJ35" s="194" t="s">
        <v>1044</v>
      </c>
      <c r="AK35" s="193">
        <v>1</v>
      </c>
      <c r="AL35" s="194" t="s">
        <v>1044</v>
      </c>
      <c r="AM35" s="194" t="s">
        <v>1044</v>
      </c>
      <c r="AN35" s="193">
        <v>1</v>
      </c>
      <c r="AO35" s="194" t="s">
        <v>1044</v>
      </c>
      <c r="AP35" s="194" t="s">
        <v>1044</v>
      </c>
      <c r="AQ35" s="193">
        <v>1</v>
      </c>
      <c r="AR35" s="194" t="s">
        <v>1044</v>
      </c>
      <c r="AS35" s="194" t="s">
        <v>1044</v>
      </c>
      <c r="AT35" s="193">
        <v>1</v>
      </c>
      <c r="AU35" s="194" t="s">
        <v>1044</v>
      </c>
      <c r="AV35" s="194" t="s">
        <v>1044</v>
      </c>
      <c r="AW35" s="193">
        <v>1</v>
      </c>
      <c r="AX35" s="194" t="s">
        <v>1044</v>
      </c>
      <c r="AY35" s="194" t="s">
        <v>1044</v>
      </c>
      <c r="AZ35" s="193">
        <v>1</v>
      </c>
      <c r="BA35" s="194" t="s">
        <v>1044</v>
      </c>
      <c r="BB35" s="194" t="s">
        <v>1044</v>
      </c>
      <c r="BC35" s="193">
        <v>1</v>
      </c>
      <c r="BD35" s="194" t="s">
        <v>1044</v>
      </c>
      <c r="BE35" s="194" t="s">
        <v>1044</v>
      </c>
      <c r="BF35" s="193">
        <v>1</v>
      </c>
      <c r="BG35" s="194" t="s">
        <v>1044</v>
      </c>
      <c r="BH35" s="194" t="s">
        <v>1044</v>
      </c>
      <c r="BI35" s="193">
        <v>1</v>
      </c>
      <c r="BJ35" s="194" t="s">
        <v>1044</v>
      </c>
      <c r="BK35" s="194" t="s">
        <v>1044</v>
      </c>
      <c r="BL35" s="193">
        <v>1</v>
      </c>
      <c r="BM35" s="194" t="s">
        <v>1044</v>
      </c>
      <c r="BN35" s="194" t="s">
        <v>1044</v>
      </c>
      <c r="BO35" s="193">
        <v>1</v>
      </c>
      <c r="BP35" s="194" t="s">
        <v>1044</v>
      </c>
      <c r="BQ35" s="194" t="s">
        <v>1044</v>
      </c>
      <c r="BR35" s="193">
        <v>1</v>
      </c>
      <c r="BS35" s="194" t="s">
        <v>1044</v>
      </c>
      <c r="BT35" s="194" t="s">
        <v>1044</v>
      </c>
      <c r="BU35" s="193">
        <v>1</v>
      </c>
      <c r="BV35" s="194" t="s">
        <v>1044</v>
      </c>
      <c r="BW35" s="194" t="s">
        <v>1044</v>
      </c>
      <c r="BX35" s="193">
        <v>1</v>
      </c>
      <c r="BY35" s="194" t="s">
        <v>1044</v>
      </c>
      <c r="BZ35" s="194" t="s">
        <v>1044</v>
      </c>
      <c r="CA35" s="193">
        <v>1</v>
      </c>
      <c r="CB35" s="194" t="s">
        <v>1044</v>
      </c>
      <c r="CC35" s="194" t="s">
        <v>1044</v>
      </c>
      <c r="CD35" s="193">
        <v>1</v>
      </c>
      <c r="CE35" s="194" t="s">
        <v>1044</v>
      </c>
      <c r="CF35" s="194" t="s">
        <v>1044</v>
      </c>
      <c r="CG35" s="193">
        <v>1</v>
      </c>
      <c r="CH35" s="194" t="s">
        <v>1044</v>
      </c>
      <c r="CI35" s="194" t="s">
        <v>1044</v>
      </c>
      <c r="CJ35" s="193">
        <v>1</v>
      </c>
      <c r="CK35" s="194" t="s">
        <v>1044</v>
      </c>
      <c r="CL35" s="194" t="s">
        <v>1044</v>
      </c>
      <c r="CM35" s="193">
        <v>1</v>
      </c>
      <c r="CN35" s="194" t="s">
        <v>1044</v>
      </c>
      <c r="CO35" s="194" t="s">
        <v>1044</v>
      </c>
      <c r="CP35" s="193">
        <v>1</v>
      </c>
      <c r="CQ35" s="194" t="s">
        <v>1044</v>
      </c>
      <c r="CR35" s="194" t="s">
        <v>1044</v>
      </c>
      <c r="CS35" s="193">
        <v>1</v>
      </c>
      <c r="CT35" s="194" t="s">
        <v>1044</v>
      </c>
      <c r="CU35" s="194" t="s">
        <v>1044</v>
      </c>
      <c r="CV35" s="193">
        <v>1</v>
      </c>
      <c r="CW35" s="194" t="s">
        <v>1044</v>
      </c>
      <c r="CX35" s="194" t="s">
        <v>1044</v>
      </c>
      <c r="CY35" s="193">
        <v>1</v>
      </c>
      <c r="CZ35" s="194" t="s">
        <v>1044</v>
      </c>
      <c r="DA35" s="194" t="s">
        <v>1044</v>
      </c>
      <c r="DB35" s="193">
        <v>1</v>
      </c>
      <c r="DC35" s="194" t="s">
        <v>1044</v>
      </c>
      <c r="DD35" s="194" t="s">
        <v>1044</v>
      </c>
      <c r="DE35" s="193">
        <v>1</v>
      </c>
      <c r="DF35" s="194" t="s">
        <v>1044</v>
      </c>
      <c r="DG35" s="194" t="s">
        <v>1044</v>
      </c>
      <c r="DH35" s="193">
        <v>1</v>
      </c>
      <c r="DI35" s="194" t="s">
        <v>1044</v>
      </c>
      <c r="DJ35" s="194" t="s">
        <v>1044</v>
      </c>
      <c r="DK35" s="193">
        <v>1</v>
      </c>
      <c r="DL35" s="194" t="s">
        <v>1044</v>
      </c>
      <c r="DM35" s="194" t="s">
        <v>1044</v>
      </c>
      <c r="DN35" s="193">
        <v>1</v>
      </c>
      <c r="DO35" s="194" t="s">
        <v>1044</v>
      </c>
      <c r="DP35" s="194" t="s">
        <v>1044</v>
      </c>
      <c r="DQ35" s="193">
        <v>1</v>
      </c>
      <c r="DR35" s="194" t="s">
        <v>1044</v>
      </c>
      <c r="DS35" s="194" t="s">
        <v>1044</v>
      </c>
      <c r="DT35" s="193">
        <v>1</v>
      </c>
      <c r="DU35" s="194" t="s">
        <v>1044</v>
      </c>
      <c r="DV35" s="194" t="s">
        <v>1044</v>
      </c>
      <c r="DW35" s="193">
        <v>1</v>
      </c>
      <c r="DX35" s="194" t="s">
        <v>1044</v>
      </c>
      <c r="DY35" s="194" t="s">
        <v>1044</v>
      </c>
      <c r="DZ35" s="193">
        <v>1</v>
      </c>
      <c r="EA35" s="194" t="s">
        <v>1044</v>
      </c>
      <c r="EB35" s="194" t="s">
        <v>1044</v>
      </c>
      <c r="EC35" s="193">
        <v>1</v>
      </c>
      <c r="ED35" s="194" t="s">
        <v>1044</v>
      </c>
      <c r="EE35" s="194" t="s">
        <v>1044</v>
      </c>
      <c r="EF35" s="193">
        <v>1</v>
      </c>
      <c r="EG35" s="194" t="s">
        <v>1044</v>
      </c>
      <c r="EH35" s="194" t="s">
        <v>1044</v>
      </c>
      <c r="EI35" s="193">
        <v>1</v>
      </c>
      <c r="EJ35" s="194" t="s">
        <v>1044</v>
      </c>
      <c r="EK35" s="194" t="s">
        <v>1044</v>
      </c>
      <c r="EL35" s="193">
        <v>1</v>
      </c>
      <c r="EM35" s="194" t="s">
        <v>1044</v>
      </c>
      <c r="EN35" s="194" t="s">
        <v>1044</v>
      </c>
      <c r="EO35" s="193">
        <v>1</v>
      </c>
      <c r="EP35" s="194" t="s">
        <v>1044</v>
      </c>
      <c r="EQ35" s="194" t="s">
        <v>1044</v>
      </c>
      <c r="ER35" s="193">
        <v>1</v>
      </c>
      <c r="ES35" s="194" t="s">
        <v>1044</v>
      </c>
      <c r="ET35" s="194" t="s">
        <v>1044</v>
      </c>
    </row>
    <row r="36" spans="1:150" x14ac:dyDescent="0.3">
      <c r="A36" s="1"/>
      <c r="B36" s="192" t="s">
        <v>2548</v>
      </c>
      <c r="C36" s="192" t="s">
        <v>127</v>
      </c>
      <c r="D36" s="192" t="s">
        <v>2536</v>
      </c>
      <c r="E36" s="192" t="s">
        <v>2549</v>
      </c>
      <c r="F36" s="192" t="s">
        <v>2550</v>
      </c>
      <c r="G36" s="193">
        <v>1</v>
      </c>
      <c r="H36" s="194" t="s">
        <v>1044</v>
      </c>
      <c r="I36" s="194" t="s">
        <v>1044</v>
      </c>
      <c r="J36" s="193">
        <v>1</v>
      </c>
      <c r="K36" s="194" t="s">
        <v>1044</v>
      </c>
      <c r="L36" s="194" t="s">
        <v>1044</v>
      </c>
      <c r="M36" s="193">
        <v>1</v>
      </c>
      <c r="N36" s="194" t="s">
        <v>1044</v>
      </c>
      <c r="O36" s="194" t="s">
        <v>1044</v>
      </c>
      <c r="P36" s="193">
        <v>1</v>
      </c>
      <c r="Q36" s="194" t="s">
        <v>1044</v>
      </c>
      <c r="R36" s="194" t="s">
        <v>1044</v>
      </c>
      <c r="S36" s="193">
        <v>1</v>
      </c>
      <c r="T36" s="194" t="s">
        <v>1044</v>
      </c>
      <c r="U36" s="194" t="s">
        <v>1044</v>
      </c>
      <c r="V36" s="193">
        <v>1</v>
      </c>
      <c r="W36" s="194" t="s">
        <v>1044</v>
      </c>
      <c r="X36" s="194" t="s">
        <v>1044</v>
      </c>
      <c r="Y36" s="193">
        <v>1</v>
      </c>
      <c r="Z36" s="194" t="s">
        <v>1044</v>
      </c>
      <c r="AA36" s="194" t="s">
        <v>1044</v>
      </c>
      <c r="AB36" s="193">
        <v>1</v>
      </c>
      <c r="AC36" s="194" t="s">
        <v>1044</v>
      </c>
      <c r="AD36" s="194" t="s">
        <v>1044</v>
      </c>
      <c r="AE36" s="193">
        <v>1</v>
      </c>
      <c r="AF36" s="194" t="s">
        <v>1044</v>
      </c>
      <c r="AG36" s="194" t="s">
        <v>1044</v>
      </c>
      <c r="AH36" s="193">
        <v>1</v>
      </c>
      <c r="AI36" s="194" t="s">
        <v>1044</v>
      </c>
      <c r="AJ36" s="194" t="s">
        <v>1044</v>
      </c>
      <c r="AK36" s="193">
        <v>1</v>
      </c>
      <c r="AL36" s="194" t="s">
        <v>1044</v>
      </c>
      <c r="AM36" s="194" t="s">
        <v>1044</v>
      </c>
      <c r="AN36" s="193">
        <v>1</v>
      </c>
      <c r="AO36" s="194" t="s">
        <v>1044</v>
      </c>
      <c r="AP36" s="194" t="s">
        <v>1044</v>
      </c>
      <c r="AQ36" s="193">
        <v>1</v>
      </c>
      <c r="AR36" s="194" t="s">
        <v>1044</v>
      </c>
      <c r="AS36" s="194" t="s">
        <v>1044</v>
      </c>
      <c r="AT36" s="193">
        <v>1</v>
      </c>
      <c r="AU36" s="194" t="s">
        <v>1044</v>
      </c>
      <c r="AV36" s="194" t="s">
        <v>1044</v>
      </c>
      <c r="AW36" s="193">
        <v>1</v>
      </c>
      <c r="AX36" s="194" t="s">
        <v>1044</v>
      </c>
      <c r="AY36" s="194" t="s">
        <v>1044</v>
      </c>
      <c r="AZ36" s="193">
        <v>1</v>
      </c>
      <c r="BA36" s="194" t="s">
        <v>1044</v>
      </c>
      <c r="BB36" s="194" t="s">
        <v>1044</v>
      </c>
      <c r="BC36" s="193">
        <v>1</v>
      </c>
      <c r="BD36" s="194" t="s">
        <v>1044</v>
      </c>
      <c r="BE36" s="194" t="s">
        <v>1044</v>
      </c>
      <c r="BF36" s="193">
        <v>1</v>
      </c>
      <c r="BG36" s="194" t="s">
        <v>1044</v>
      </c>
      <c r="BH36" s="194" t="s">
        <v>1044</v>
      </c>
      <c r="BI36" s="193">
        <v>1</v>
      </c>
      <c r="BJ36" s="194" t="s">
        <v>1044</v>
      </c>
      <c r="BK36" s="194" t="s">
        <v>1044</v>
      </c>
      <c r="BL36" s="193">
        <v>1</v>
      </c>
      <c r="BM36" s="194" t="s">
        <v>1044</v>
      </c>
      <c r="BN36" s="194" t="s">
        <v>1044</v>
      </c>
      <c r="BO36" s="193">
        <v>1</v>
      </c>
      <c r="BP36" s="194" t="s">
        <v>1044</v>
      </c>
      <c r="BQ36" s="194" t="s">
        <v>1044</v>
      </c>
      <c r="BR36" s="193">
        <v>1</v>
      </c>
      <c r="BS36" s="194" t="s">
        <v>1044</v>
      </c>
      <c r="BT36" s="194" t="s">
        <v>1044</v>
      </c>
      <c r="BU36" s="193">
        <v>1</v>
      </c>
      <c r="BV36" s="194" t="s">
        <v>1044</v>
      </c>
      <c r="BW36" s="194" t="s">
        <v>1044</v>
      </c>
      <c r="BX36" s="193">
        <v>1</v>
      </c>
      <c r="BY36" s="194" t="s">
        <v>1044</v>
      </c>
      <c r="BZ36" s="194" t="s">
        <v>1044</v>
      </c>
      <c r="CA36" s="193">
        <v>1</v>
      </c>
      <c r="CB36" s="194" t="s">
        <v>1044</v>
      </c>
      <c r="CC36" s="194" t="s">
        <v>1044</v>
      </c>
      <c r="CD36" s="193">
        <v>1</v>
      </c>
      <c r="CE36" s="194" t="s">
        <v>1044</v>
      </c>
      <c r="CF36" s="194" t="s">
        <v>1044</v>
      </c>
      <c r="CG36" s="193">
        <v>1</v>
      </c>
      <c r="CH36" s="194" t="s">
        <v>1044</v>
      </c>
      <c r="CI36" s="194" t="s">
        <v>1044</v>
      </c>
      <c r="CJ36" s="193">
        <v>1</v>
      </c>
      <c r="CK36" s="194" t="s">
        <v>1044</v>
      </c>
      <c r="CL36" s="194" t="s">
        <v>1044</v>
      </c>
      <c r="CM36" s="193">
        <v>1</v>
      </c>
      <c r="CN36" s="194" t="s">
        <v>1044</v>
      </c>
      <c r="CO36" s="194" t="s">
        <v>1044</v>
      </c>
      <c r="CP36" s="193">
        <v>1</v>
      </c>
      <c r="CQ36" s="194" t="s">
        <v>1044</v>
      </c>
      <c r="CR36" s="194" t="s">
        <v>1044</v>
      </c>
      <c r="CS36" s="193">
        <v>1</v>
      </c>
      <c r="CT36" s="194" t="s">
        <v>1044</v>
      </c>
      <c r="CU36" s="194" t="s">
        <v>1044</v>
      </c>
      <c r="CV36" s="193">
        <v>1</v>
      </c>
      <c r="CW36" s="194" t="s">
        <v>1044</v>
      </c>
      <c r="CX36" s="194" t="s">
        <v>1044</v>
      </c>
      <c r="CY36" s="193">
        <v>1</v>
      </c>
      <c r="CZ36" s="194" t="s">
        <v>1044</v>
      </c>
      <c r="DA36" s="194" t="s">
        <v>1044</v>
      </c>
      <c r="DB36" s="193">
        <v>1</v>
      </c>
      <c r="DC36" s="194" t="s">
        <v>1044</v>
      </c>
      <c r="DD36" s="194" t="s">
        <v>1044</v>
      </c>
      <c r="DE36" s="193">
        <v>1</v>
      </c>
      <c r="DF36" s="194" t="s">
        <v>1044</v>
      </c>
      <c r="DG36" s="194" t="s">
        <v>1044</v>
      </c>
      <c r="DH36" s="193">
        <v>1</v>
      </c>
      <c r="DI36" s="194" t="s">
        <v>1044</v>
      </c>
      <c r="DJ36" s="194" t="s">
        <v>1044</v>
      </c>
      <c r="DK36" s="193">
        <v>1</v>
      </c>
      <c r="DL36" s="194" t="s">
        <v>1044</v>
      </c>
      <c r="DM36" s="194" t="s">
        <v>1044</v>
      </c>
      <c r="DN36" s="193">
        <v>1</v>
      </c>
      <c r="DO36" s="194" t="s">
        <v>1044</v>
      </c>
      <c r="DP36" s="194" t="s">
        <v>1044</v>
      </c>
      <c r="DQ36" s="193">
        <v>1</v>
      </c>
      <c r="DR36" s="194" t="s">
        <v>1044</v>
      </c>
      <c r="DS36" s="194" t="s">
        <v>1044</v>
      </c>
      <c r="DT36" s="193">
        <v>1</v>
      </c>
      <c r="DU36" s="194" t="s">
        <v>1044</v>
      </c>
      <c r="DV36" s="194" t="s">
        <v>1044</v>
      </c>
      <c r="DW36" s="193">
        <v>1</v>
      </c>
      <c r="DX36" s="194" t="s">
        <v>1044</v>
      </c>
      <c r="DY36" s="194" t="s">
        <v>1044</v>
      </c>
      <c r="DZ36" s="193">
        <v>1</v>
      </c>
      <c r="EA36" s="194" t="s">
        <v>1044</v>
      </c>
      <c r="EB36" s="194" t="s">
        <v>1044</v>
      </c>
      <c r="EC36" s="193">
        <v>1</v>
      </c>
      <c r="ED36" s="194" t="s">
        <v>1044</v>
      </c>
      <c r="EE36" s="194" t="s">
        <v>1044</v>
      </c>
      <c r="EF36" s="193">
        <v>1</v>
      </c>
      <c r="EG36" s="194" t="s">
        <v>1044</v>
      </c>
      <c r="EH36" s="194" t="s">
        <v>1044</v>
      </c>
      <c r="EI36" s="193">
        <v>1</v>
      </c>
      <c r="EJ36" s="194" t="s">
        <v>1044</v>
      </c>
      <c r="EK36" s="194" t="s">
        <v>1044</v>
      </c>
      <c r="EL36" s="193">
        <v>1</v>
      </c>
      <c r="EM36" s="194" t="s">
        <v>1044</v>
      </c>
      <c r="EN36" s="194" t="s">
        <v>1044</v>
      </c>
      <c r="EO36" s="193">
        <v>1</v>
      </c>
      <c r="EP36" s="194" t="s">
        <v>1044</v>
      </c>
      <c r="EQ36" s="194" t="s">
        <v>1044</v>
      </c>
      <c r="ER36" s="193">
        <v>1</v>
      </c>
      <c r="ES36" s="194" t="s">
        <v>1044</v>
      </c>
      <c r="ET36" s="194" t="s">
        <v>1044</v>
      </c>
    </row>
    <row r="37" spans="1:150" x14ac:dyDescent="0.3">
      <c r="A37" s="1"/>
      <c r="B37" s="192" t="s">
        <v>2551</v>
      </c>
      <c r="C37" s="192" t="s">
        <v>127</v>
      </c>
      <c r="D37" s="192" t="s">
        <v>2536</v>
      </c>
      <c r="E37" s="192" t="s">
        <v>2552</v>
      </c>
      <c r="F37" s="192" t="s">
        <v>2553</v>
      </c>
      <c r="G37" s="193">
        <v>1</v>
      </c>
      <c r="H37" s="194" t="s">
        <v>1044</v>
      </c>
      <c r="I37" s="194" t="s">
        <v>1044</v>
      </c>
      <c r="J37" s="193">
        <v>1</v>
      </c>
      <c r="K37" s="194" t="s">
        <v>1044</v>
      </c>
      <c r="L37" s="194" t="s">
        <v>1044</v>
      </c>
      <c r="M37" s="193">
        <v>1</v>
      </c>
      <c r="N37" s="194" t="s">
        <v>1044</v>
      </c>
      <c r="O37" s="194" t="s">
        <v>1044</v>
      </c>
      <c r="P37" s="193">
        <v>1</v>
      </c>
      <c r="Q37" s="194" t="s">
        <v>1044</v>
      </c>
      <c r="R37" s="194" t="s">
        <v>1044</v>
      </c>
      <c r="S37" s="193">
        <v>1</v>
      </c>
      <c r="T37" s="194" t="s">
        <v>1044</v>
      </c>
      <c r="U37" s="194" t="s">
        <v>1044</v>
      </c>
      <c r="V37" s="193">
        <v>1</v>
      </c>
      <c r="W37" s="194" t="s">
        <v>1044</v>
      </c>
      <c r="X37" s="194" t="s">
        <v>1044</v>
      </c>
      <c r="Y37" s="193">
        <v>1</v>
      </c>
      <c r="Z37" s="194" t="s">
        <v>1044</v>
      </c>
      <c r="AA37" s="194" t="s">
        <v>1044</v>
      </c>
      <c r="AB37" s="193">
        <v>1</v>
      </c>
      <c r="AC37" s="194" t="s">
        <v>1044</v>
      </c>
      <c r="AD37" s="194" t="s">
        <v>1044</v>
      </c>
      <c r="AE37" s="193">
        <v>1</v>
      </c>
      <c r="AF37" s="194" t="s">
        <v>1044</v>
      </c>
      <c r="AG37" s="194" t="s">
        <v>1044</v>
      </c>
      <c r="AH37" s="193">
        <v>1</v>
      </c>
      <c r="AI37" s="194" t="s">
        <v>1044</v>
      </c>
      <c r="AJ37" s="194" t="s">
        <v>1044</v>
      </c>
      <c r="AK37" s="193">
        <v>1</v>
      </c>
      <c r="AL37" s="194" t="s">
        <v>1044</v>
      </c>
      <c r="AM37" s="194" t="s">
        <v>1044</v>
      </c>
      <c r="AN37" s="193">
        <v>1</v>
      </c>
      <c r="AO37" s="194" t="s">
        <v>1044</v>
      </c>
      <c r="AP37" s="194" t="s">
        <v>1044</v>
      </c>
      <c r="AQ37" s="193">
        <v>1</v>
      </c>
      <c r="AR37" s="194" t="s">
        <v>1044</v>
      </c>
      <c r="AS37" s="194" t="s">
        <v>1044</v>
      </c>
      <c r="AT37" s="193">
        <v>1</v>
      </c>
      <c r="AU37" s="194" t="s">
        <v>1044</v>
      </c>
      <c r="AV37" s="194" t="s">
        <v>1044</v>
      </c>
      <c r="AW37" s="193">
        <v>1</v>
      </c>
      <c r="AX37" s="194" t="s">
        <v>1044</v>
      </c>
      <c r="AY37" s="194" t="s">
        <v>1044</v>
      </c>
      <c r="AZ37" s="193">
        <v>1</v>
      </c>
      <c r="BA37" s="194" t="s">
        <v>1044</v>
      </c>
      <c r="BB37" s="194" t="s">
        <v>1044</v>
      </c>
      <c r="BC37" s="193">
        <v>1</v>
      </c>
      <c r="BD37" s="194" t="s">
        <v>1044</v>
      </c>
      <c r="BE37" s="194" t="s">
        <v>1044</v>
      </c>
      <c r="BF37" s="193">
        <v>1</v>
      </c>
      <c r="BG37" s="194" t="s">
        <v>1044</v>
      </c>
      <c r="BH37" s="194" t="s">
        <v>1044</v>
      </c>
      <c r="BI37" s="193">
        <v>1</v>
      </c>
      <c r="BJ37" s="194" t="s">
        <v>1044</v>
      </c>
      <c r="BK37" s="194" t="s">
        <v>1044</v>
      </c>
      <c r="BL37" s="193">
        <v>1</v>
      </c>
      <c r="BM37" s="194" t="s">
        <v>1044</v>
      </c>
      <c r="BN37" s="194" t="s">
        <v>1044</v>
      </c>
      <c r="BO37" s="193">
        <v>1</v>
      </c>
      <c r="BP37" s="194" t="s">
        <v>1044</v>
      </c>
      <c r="BQ37" s="194" t="s">
        <v>1044</v>
      </c>
      <c r="BR37" s="193">
        <v>1</v>
      </c>
      <c r="BS37" s="194" t="s">
        <v>1044</v>
      </c>
      <c r="BT37" s="194" t="s">
        <v>1044</v>
      </c>
      <c r="BU37" s="193">
        <v>1</v>
      </c>
      <c r="BV37" s="194" t="s">
        <v>1044</v>
      </c>
      <c r="BW37" s="194" t="s">
        <v>1044</v>
      </c>
      <c r="BX37" s="193">
        <v>1</v>
      </c>
      <c r="BY37" s="194" t="s">
        <v>1044</v>
      </c>
      <c r="BZ37" s="194" t="s">
        <v>1044</v>
      </c>
      <c r="CA37" s="193">
        <v>1</v>
      </c>
      <c r="CB37" s="194" t="s">
        <v>1044</v>
      </c>
      <c r="CC37" s="194" t="s">
        <v>1044</v>
      </c>
      <c r="CD37" s="193">
        <v>1</v>
      </c>
      <c r="CE37" s="194" t="s">
        <v>1044</v>
      </c>
      <c r="CF37" s="194" t="s">
        <v>1044</v>
      </c>
      <c r="CG37" s="193">
        <v>1</v>
      </c>
      <c r="CH37" s="194" t="s">
        <v>1044</v>
      </c>
      <c r="CI37" s="194" t="s">
        <v>1044</v>
      </c>
      <c r="CJ37" s="193">
        <v>1</v>
      </c>
      <c r="CK37" s="194" t="s">
        <v>1044</v>
      </c>
      <c r="CL37" s="194" t="s">
        <v>1044</v>
      </c>
      <c r="CM37" s="193">
        <v>1</v>
      </c>
      <c r="CN37" s="194" t="s">
        <v>1044</v>
      </c>
      <c r="CO37" s="194" t="s">
        <v>1044</v>
      </c>
      <c r="CP37" s="193">
        <v>1</v>
      </c>
      <c r="CQ37" s="194" t="s">
        <v>1044</v>
      </c>
      <c r="CR37" s="194" t="s">
        <v>1044</v>
      </c>
      <c r="CS37" s="193">
        <v>1</v>
      </c>
      <c r="CT37" s="194" t="s">
        <v>1044</v>
      </c>
      <c r="CU37" s="194" t="s">
        <v>1044</v>
      </c>
      <c r="CV37" s="193">
        <v>1</v>
      </c>
      <c r="CW37" s="194" t="s">
        <v>1044</v>
      </c>
      <c r="CX37" s="194" t="s">
        <v>1044</v>
      </c>
      <c r="CY37" s="193">
        <v>1</v>
      </c>
      <c r="CZ37" s="194" t="s">
        <v>1044</v>
      </c>
      <c r="DA37" s="194" t="s">
        <v>1044</v>
      </c>
      <c r="DB37" s="193">
        <v>1</v>
      </c>
      <c r="DC37" s="194" t="s">
        <v>1044</v>
      </c>
      <c r="DD37" s="194" t="s">
        <v>1044</v>
      </c>
      <c r="DE37" s="193">
        <v>1</v>
      </c>
      <c r="DF37" s="194" t="s">
        <v>1044</v>
      </c>
      <c r="DG37" s="194" t="s">
        <v>1044</v>
      </c>
      <c r="DH37" s="193">
        <v>1</v>
      </c>
      <c r="DI37" s="194" t="s">
        <v>1044</v>
      </c>
      <c r="DJ37" s="194" t="s">
        <v>1044</v>
      </c>
      <c r="DK37" s="193">
        <v>1</v>
      </c>
      <c r="DL37" s="194" t="s">
        <v>1044</v>
      </c>
      <c r="DM37" s="194" t="s">
        <v>1044</v>
      </c>
      <c r="DN37" s="193">
        <v>1</v>
      </c>
      <c r="DO37" s="194" t="s">
        <v>1044</v>
      </c>
      <c r="DP37" s="194" t="s">
        <v>1044</v>
      </c>
      <c r="DQ37" s="193">
        <v>1</v>
      </c>
      <c r="DR37" s="194" t="s">
        <v>1044</v>
      </c>
      <c r="DS37" s="194" t="s">
        <v>1044</v>
      </c>
      <c r="DT37" s="193">
        <v>1</v>
      </c>
      <c r="DU37" s="194" t="s">
        <v>1044</v>
      </c>
      <c r="DV37" s="194" t="s">
        <v>1044</v>
      </c>
      <c r="DW37" s="193">
        <v>1</v>
      </c>
      <c r="DX37" s="194" t="s">
        <v>1044</v>
      </c>
      <c r="DY37" s="194" t="s">
        <v>1044</v>
      </c>
      <c r="DZ37" s="193">
        <v>1</v>
      </c>
      <c r="EA37" s="194" t="s">
        <v>1044</v>
      </c>
      <c r="EB37" s="194" t="s">
        <v>1044</v>
      </c>
      <c r="EC37" s="193">
        <v>1</v>
      </c>
      <c r="ED37" s="194" t="s">
        <v>1044</v>
      </c>
      <c r="EE37" s="194" t="s">
        <v>1044</v>
      </c>
      <c r="EF37" s="193">
        <v>1</v>
      </c>
      <c r="EG37" s="194" t="s">
        <v>1044</v>
      </c>
      <c r="EH37" s="194" t="s">
        <v>1044</v>
      </c>
      <c r="EI37" s="193">
        <v>1</v>
      </c>
      <c r="EJ37" s="194" t="s">
        <v>1044</v>
      </c>
      <c r="EK37" s="194" t="s">
        <v>1044</v>
      </c>
      <c r="EL37" s="193">
        <v>1</v>
      </c>
      <c r="EM37" s="194" t="s">
        <v>1044</v>
      </c>
      <c r="EN37" s="194" t="s">
        <v>1044</v>
      </c>
      <c r="EO37" s="193">
        <v>1</v>
      </c>
      <c r="EP37" s="194" t="s">
        <v>1044</v>
      </c>
      <c r="EQ37" s="194" t="s">
        <v>1044</v>
      </c>
      <c r="ER37" s="193">
        <v>1</v>
      </c>
      <c r="ES37" s="194" t="s">
        <v>1044</v>
      </c>
      <c r="ET37" s="194" t="s">
        <v>1044</v>
      </c>
    </row>
    <row r="38" spans="1:150" x14ac:dyDescent="0.3">
      <c r="A38" s="1"/>
      <c r="B38" s="192" t="s">
        <v>2554</v>
      </c>
      <c r="C38" s="192" t="s">
        <v>127</v>
      </c>
      <c r="D38" s="192" t="s">
        <v>2536</v>
      </c>
      <c r="E38" s="192" t="s">
        <v>2555</v>
      </c>
      <c r="F38" s="192" t="s">
        <v>2556</v>
      </c>
      <c r="G38" s="193">
        <v>1</v>
      </c>
      <c r="H38" s="194" t="s">
        <v>1044</v>
      </c>
      <c r="I38" s="194" t="s">
        <v>1044</v>
      </c>
      <c r="J38" s="193">
        <v>1</v>
      </c>
      <c r="K38" s="194" t="s">
        <v>1044</v>
      </c>
      <c r="L38" s="194" t="s">
        <v>1044</v>
      </c>
      <c r="M38" s="193">
        <v>1</v>
      </c>
      <c r="N38" s="194" t="s">
        <v>1044</v>
      </c>
      <c r="O38" s="194" t="s">
        <v>1044</v>
      </c>
      <c r="P38" s="193">
        <v>1</v>
      </c>
      <c r="Q38" s="194" t="s">
        <v>1044</v>
      </c>
      <c r="R38" s="194" t="s">
        <v>1044</v>
      </c>
      <c r="S38" s="193">
        <v>1</v>
      </c>
      <c r="T38" s="194" t="s">
        <v>1044</v>
      </c>
      <c r="U38" s="194" t="s">
        <v>1044</v>
      </c>
      <c r="V38" s="193">
        <v>1</v>
      </c>
      <c r="W38" s="194" t="s">
        <v>1044</v>
      </c>
      <c r="X38" s="194" t="s">
        <v>1044</v>
      </c>
      <c r="Y38" s="193">
        <v>1</v>
      </c>
      <c r="Z38" s="194" t="s">
        <v>1044</v>
      </c>
      <c r="AA38" s="194" t="s">
        <v>1044</v>
      </c>
      <c r="AB38" s="193">
        <v>1</v>
      </c>
      <c r="AC38" s="194" t="s">
        <v>1044</v>
      </c>
      <c r="AD38" s="194" t="s">
        <v>1044</v>
      </c>
      <c r="AE38" s="193">
        <v>1</v>
      </c>
      <c r="AF38" s="194" t="s">
        <v>1044</v>
      </c>
      <c r="AG38" s="194" t="s">
        <v>1044</v>
      </c>
      <c r="AH38" s="193">
        <v>1</v>
      </c>
      <c r="AI38" s="194" t="s">
        <v>1044</v>
      </c>
      <c r="AJ38" s="194" t="s">
        <v>1044</v>
      </c>
      <c r="AK38" s="193">
        <v>1</v>
      </c>
      <c r="AL38" s="194" t="s">
        <v>1044</v>
      </c>
      <c r="AM38" s="194" t="s">
        <v>1044</v>
      </c>
      <c r="AN38" s="193">
        <v>1</v>
      </c>
      <c r="AO38" s="194" t="s">
        <v>1044</v>
      </c>
      <c r="AP38" s="194" t="s">
        <v>1044</v>
      </c>
      <c r="AQ38" s="193">
        <v>1</v>
      </c>
      <c r="AR38" s="194" t="s">
        <v>1044</v>
      </c>
      <c r="AS38" s="194" t="s">
        <v>1044</v>
      </c>
      <c r="AT38" s="193">
        <v>1</v>
      </c>
      <c r="AU38" s="194" t="s">
        <v>1044</v>
      </c>
      <c r="AV38" s="194" t="s">
        <v>1044</v>
      </c>
      <c r="AW38" s="193">
        <v>1</v>
      </c>
      <c r="AX38" s="194" t="s">
        <v>1044</v>
      </c>
      <c r="AY38" s="194" t="s">
        <v>1044</v>
      </c>
      <c r="AZ38" s="193">
        <v>1</v>
      </c>
      <c r="BA38" s="194" t="s">
        <v>1044</v>
      </c>
      <c r="BB38" s="194" t="s">
        <v>1044</v>
      </c>
      <c r="BC38" s="193">
        <v>1</v>
      </c>
      <c r="BD38" s="194" t="s">
        <v>1044</v>
      </c>
      <c r="BE38" s="194" t="s">
        <v>1044</v>
      </c>
      <c r="BF38" s="193">
        <v>1</v>
      </c>
      <c r="BG38" s="194" t="s">
        <v>1044</v>
      </c>
      <c r="BH38" s="194" t="s">
        <v>1044</v>
      </c>
      <c r="BI38" s="193">
        <v>1</v>
      </c>
      <c r="BJ38" s="194" t="s">
        <v>1044</v>
      </c>
      <c r="BK38" s="194" t="s">
        <v>1044</v>
      </c>
      <c r="BL38" s="193">
        <v>1</v>
      </c>
      <c r="BM38" s="194" t="s">
        <v>1044</v>
      </c>
      <c r="BN38" s="194" t="s">
        <v>1044</v>
      </c>
      <c r="BO38" s="193">
        <v>1</v>
      </c>
      <c r="BP38" s="194" t="s">
        <v>1044</v>
      </c>
      <c r="BQ38" s="194" t="s">
        <v>1044</v>
      </c>
      <c r="BR38" s="193">
        <v>1</v>
      </c>
      <c r="BS38" s="194" t="s">
        <v>1044</v>
      </c>
      <c r="BT38" s="194" t="s">
        <v>1044</v>
      </c>
      <c r="BU38" s="193">
        <v>1</v>
      </c>
      <c r="BV38" s="194" t="s">
        <v>1044</v>
      </c>
      <c r="BW38" s="194" t="s">
        <v>1044</v>
      </c>
      <c r="BX38" s="193">
        <v>1</v>
      </c>
      <c r="BY38" s="194" t="s">
        <v>1044</v>
      </c>
      <c r="BZ38" s="194" t="s">
        <v>1044</v>
      </c>
      <c r="CA38" s="193">
        <v>1</v>
      </c>
      <c r="CB38" s="194" t="s">
        <v>1044</v>
      </c>
      <c r="CC38" s="194" t="s">
        <v>1044</v>
      </c>
      <c r="CD38" s="193">
        <v>1</v>
      </c>
      <c r="CE38" s="194" t="s">
        <v>1044</v>
      </c>
      <c r="CF38" s="194" t="s">
        <v>1044</v>
      </c>
      <c r="CG38" s="193">
        <v>1</v>
      </c>
      <c r="CH38" s="194" t="s">
        <v>1044</v>
      </c>
      <c r="CI38" s="194" t="s">
        <v>1044</v>
      </c>
      <c r="CJ38" s="193">
        <v>1</v>
      </c>
      <c r="CK38" s="194" t="s">
        <v>1044</v>
      </c>
      <c r="CL38" s="194" t="s">
        <v>1044</v>
      </c>
      <c r="CM38" s="193">
        <v>1</v>
      </c>
      <c r="CN38" s="194" t="s">
        <v>1044</v>
      </c>
      <c r="CO38" s="194" t="s">
        <v>1044</v>
      </c>
      <c r="CP38" s="193">
        <v>1</v>
      </c>
      <c r="CQ38" s="194" t="s">
        <v>1044</v>
      </c>
      <c r="CR38" s="194" t="s">
        <v>1044</v>
      </c>
      <c r="CS38" s="193">
        <v>1</v>
      </c>
      <c r="CT38" s="194" t="s">
        <v>1044</v>
      </c>
      <c r="CU38" s="194" t="s">
        <v>1044</v>
      </c>
      <c r="CV38" s="193">
        <v>1</v>
      </c>
      <c r="CW38" s="194" t="s">
        <v>1044</v>
      </c>
      <c r="CX38" s="194" t="s">
        <v>1044</v>
      </c>
      <c r="CY38" s="193">
        <v>1</v>
      </c>
      <c r="CZ38" s="194" t="s">
        <v>1044</v>
      </c>
      <c r="DA38" s="194" t="s">
        <v>1044</v>
      </c>
      <c r="DB38" s="193">
        <v>1</v>
      </c>
      <c r="DC38" s="194" t="s">
        <v>1044</v>
      </c>
      <c r="DD38" s="194" t="s">
        <v>1044</v>
      </c>
      <c r="DE38" s="193">
        <v>1</v>
      </c>
      <c r="DF38" s="194" t="s">
        <v>1044</v>
      </c>
      <c r="DG38" s="194" t="s">
        <v>1044</v>
      </c>
      <c r="DH38" s="193">
        <v>1</v>
      </c>
      <c r="DI38" s="194" t="s">
        <v>1044</v>
      </c>
      <c r="DJ38" s="194" t="s">
        <v>1044</v>
      </c>
      <c r="DK38" s="193">
        <v>1</v>
      </c>
      <c r="DL38" s="194" t="s">
        <v>1044</v>
      </c>
      <c r="DM38" s="194" t="s">
        <v>1044</v>
      </c>
      <c r="DN38" s="193">
        <v>1</v>
      </c>
      <c r="DO38" s="194" t="s">
        <v>1044</v>
      </c>
      <c r="DP38" s="194" t="s">
        <v>1044</v>
      </c>
      <c r="DQ38" s="193">
        <v>1</v>
      </c>
      <c r="DR38" s="194" t="s">
        <v>1044</v>
      </c>
      <c r="DS38" s="194" t="s">
        <v>1044</v>
      </c>
      <c r="DT38" s="193">
        <v>1</v>
      </c>
      <c r="DU38" s="194" t="s">
        <v>1044</v>
      </c>
      <c r="DV38" s="194" t="s">
        <v>1044</v>
      </c>
      <c r="DW38" s="193">
        <v>1</v>
      </c>
      <c r="DX38" s="194" t="s">
        <v>1044</v>
      </c>
      <c r="DY38" s="194" t="s">
        <v>1044</v>
      </c>
      <c r="DZ38" s="193">
        <v>1</v>
      </c>
      <c r="EA38" s="194" t="s">
        <v>1044</v>
      </c>
      <c r="EB38" s="194" t="s">
        <v>1044</v>
      </c>
      <c r="EC38" s="193">
        <v>1</v>
      </c>
      <c r="ED38" s="194" t="s">
        <v>1044</v>
      </c>
      <c r="EE38" s="194" t="s">
        <v>1044</v>
      </c>
      <c r="EF38" s="193">
        <v>1</v>
      </c>
      <c r="EG38" s="194" t="s">
        <v>1044</v>
      </c>
      <c r="EH38" s="194" t="s">
        <v>1044</v>
      </c>
      <c r="EI38" s="193">
        <v>1</v>
      </c>
      <c r="EJ38" s="194" t="s">
        <v>1044</v>
      </c>
      <c r="EK38" s="194" t="s">
        <v>1044</v>
      </c>
      <c r="EL38" s="193">
        <v>1</v>
      </c>
      <c r="EM38" s="194" t="s">
        <v>1044</v>
      </c>
      <c r="EN38" s="194" t="s">
        <v>1044</v>
      </c>
      <c r="EO38" s="193">
        <v>1</v>
      </c>
      <c r="EP38" s="194" t="s">
        <v>1044</v>
      </c>
      <c r="EQ38" s="194" t="s">
        <v>1044</v>
      </c>
      <c r="ER38" s="193">
        <v>1</v>
      </c>
      <c r="ES38" s="194" t="s">
        <v>1044</v>
      </c>
      <c r="ET38" s="194" t="s">
        <v>1044</v>
      </c>
    </row>
    <row r="39" spans="1:150" x14ac:dyDescent="0.3">
      <c r="A39" s="1"/>
      <c r="B39" s="189" t="s">
        <v>2557</v>
      </c>
      <c r="C39" s="189" t="s">
        <v>127</v>
      </c>
      <c r="D39" s="189" t="s">
        <v>132</v>
      </c>
      <c r="E39" s="189" t="s">
        <v>2558</v>
      </c>
      <c r="F39" s="189" t="s">
        <v>2559</v>
      </c>
      <c r="G39" s="190">
        <v>1</v>
      </c>
      <c r="H39" s="190">
        <v>0</v>
      </c>
      <c r="I39" s="190">
        <v>0</v>
      </c>
      <c r="J39" s="190">
        <v>1</v>
      </c>
      <c r="K39" s="190">
        <v>0</v>
      </c>
      <c r="L39" s="190">
        <v>0</v>
      </c>
      <c r="M39" s="190">
        <v>1</v>
      </c>
      <c r="N39" s="190">
        <v>0</v>
      </c>
      <c r="O39" s="190">
        <v>0</v>
      </c>
      <c r="P39" s="190">
        <v>1</v>
      </c>
      <c r="Q39" s="190">
        <v>0</v>
      </c>
      <c r="R39" s="190">
        <v>0</v>
      </c>
      <c r="S39" s="190">
        <v>1</v>
      </c>
      <c r="T39" s="190">
        <v>0</v>
      </c>
      <c r="U39" s="190">
        <v>0</v>
      </c>
      <c r="V39" s="190">
        <v>1</v>
      </c>
      <c r="W39" s="190">
        <v>0</v>
      </c>
      <c r="X39" s="190">
        <v>0</v>
      </c>
      <c r="Y39" s="190">
        <v>1</v>
      </c>
      <c r="Z39" s="190">
        <v>0</v>
      </c>
      <c r="AA39" s="190">
        <v>0</v>
      </c>
      <c r="AB39" s="190">
        <v>1</v>
      </c>
      <c r="AC39" s="190">
        <v>0</v>
      </c>
      <c r="AD39" s="190">
        <v>0</v>
      </c>
      <c r="AE39" s="190">
        <v>1</v>
      </c>
      <c r="AF39" s="190">
        <v>0</v>
      </c>
      <c r="AG39" s="190">
        <v>0</v>
      </c>
      <c r="AH39" s="190">
        <v>1</v>
      </c>
      <c r="AI39" s="190">
        <v>0</v>
      </c>
      <c r="AJ39" s="190">
        <v>0</v>
      </c>
      <c r="AK39" s="190">
        <v>1</v>
      </c>
      <c r="AL39" s="190">
        <v>0</v>
      </c>
      <c r="AM39" s="190">
        <v>0</v>
      </c>
      <c r="AN39" s="190">
        <v>1</v>
      </c>
      <c r="AO39" s="190">
        <v>0</v>
      </c>
      <c r="AP39" s="190">
        <v>0</v>
      </c>
      <c r="AQ39" s="190">
        <v>1</v>
      </c>
      <c r="AR39" s="190">
        <v>0</v>
      </c>
      <c r="AS39" s="190">
        <v>0</v>
      </c>
      <c r="AT39" s="190">
        <v>1</v>
      </c>
      <c r="AU39" s="190">
        <v>0</v>
      </c>
      <c r="AV39" s="190">
        <v>0</v>
      </c>
      <c r="AW39" s="190">
        <v>1</v>
      </c>
      <c r="AX39" s="190">
        <v>0</v>
      </c>
      <c r="AY39" s="190">
        <v>0</v>
      </c>
      <c r="AZ39" s="190">
        <v>1</v>
      </c>
      <c r="BA39" s="190">
        <v>0</v>
      </c>
      <c r="BB39" s="190">
        <v>0</v>
      </c>
      <c r="BC39" s="190">
        <v>1</v>
      </c>
      <c r="BD39" s="190">
        <v>0</v>
      </c>
      <c r="BE39" s="190">
        <v>0</v>
      </c>
      <c r="BF39" s="190">
        <v>1</v>
      </c>
      <c r="BG39" s="190">
        <v>0</v>
      </c>
      <c r="BH39" s="190">
        <v>0</v>
      </c>
      <c r="BI39" s="190">
        <v>1</v>
      </c>
      <c r="BJ39" s="190">
        <v>0</v>
      </c>
      <c r="BK39" s="190">
        <v>0</v>
      </c>
      <c r="BL39" s="190">
        <v>1</v>
      </c>
      <c r="BM39" s="190">
        <v>0</v>
      </c>
      <c r="BN39" s="190">
        <v>0</v>
      </c>
      <c r="BO39" s="190">
        <v>1</v>
      </c>
      <c r="BP39" s="190">
        <v>0</v>
      </c>
      <c r="BQ39" s="190">
        <v>0</v>
      </c>
      <c r="BR39" s="190">
        <v>1</v>
      </c>
      <c r="BS39" s="190">
        <v>0</v>
      </c>
      <c r="BT39" s="190">
        <v>0</v>
      </c>
      <c r="BU39" s="190">
        <v>1</v>
      </c>
      <c r="BV39" s="190">
        <v>0</v>
      </c>
      <c r="BW39" s="190">
        <v>0</v>
      </c>
      <c r="BX39" s="190">
        <v>1</v>
      </c>
      <c r="BY39" s="190">
        <v>0</v>
      </c>
      <c r="BZ39" s="190">
        <v>0</v>
      </c>
      <c r="CA39" s="190">
        <v>1</v>
      </c>
      <c r="CB39" s="190">
        <v>0</v>
      </c>
      <c r="CC39" s="190">
        <v>0</v>
      </c>
      <c r="CD39" s="190">
        <v>1</v>
      </c>
      <c r="CE39" s="190">
        <v>0</v>
      </c>
      <c r="CF39" s="190">
        <v>0</v>
      </c>
      <c r="CG39" s="190">
        <v>1</v>
      </c>
      <c r="CH39" s="190">
        <v>0</v>
      </c>
      <c r="CI39" s="190">
        <v>0</v>
      </c>
      <c r="CJ39" s="190">
        <v>1</v>
      </c>
      <c r="CK39" s="190">
        <v>0</v>
      </c>
      <c r="CL39" s="190">
        <v>0</v>
      </c>
      <c r="CM39" s="190">
        <v>1</v>
      </c>
      <c r="CN39" s="190">
        <v>0</v>
      </c>
      <c r="CO39" s="190">
        <v>0</v>
      </c>
      <c r="CP39" s="190">
        <v>1</v>
      </c>
      <c r="CQ39" s="190">
        <v>0</v>
      </c>
      <c r="CR39" s="190">
        <v>0</v>
      </c>
      <c r="CS39" s="190">
        <v>1</v>
      </c>
      <c r="CT39" s="190">
        <v>0</v>
      </c>
      <c r="CU39" s="190">
        <v>0</v>
      </c>
      <c r="CV39" s="190">
        <v>1</v>
      </c>
      <c r="CW39" s="190">
        <v>0</v>
      </c>
      <c r="CX39" s="190">
        <v>0</v>
      </c>
      <c r="CY39" s="190">
        <v>1</v>
      </c>
      <c r="CZ39" s="190">
        <v>0</v>
      </c>
      <c r="DA39" s="190">
        <v>0</v>
      </c>
      <c r="DB39" s="190">
        <v>1</v>
      </c>
      <c r="DC39" s="190">
        <v>0</v>
      </c>
      <c r="DD39" s="190">
        <v>0</v>
      </c>
      <c r="DE39" s="190">
        <v>1</v>
      </c>
      <c r="DF39" s="190">
        <v>0</v>
      </c>
      <c r="DG39" s="190">
        <v>0</v>
      </c>
      <c r="DH39" s="190">
        <v>1</v>
      </c>
      <c r="DI39" s="190">
        <v>0</v>
      </c>
      <c r="DJ39" s="190">
        <v>0</v>
      </c>
      <c r="DK39" s="190">
        <v>1</v>
      </c>
      <c r="DL39" s="190">
        <v>0</v>
      </c>
      <c r="DM39" s="190">
        <v>0</v>
      </c>
      <c r="DN39" s="190">
        <v>1</v>
      </c>
      <c r="DO39" s="190">
        <v>0</v>
      </c>
      <c r="DP39" s="190">
        <v>0</v>
      </c>
      <c r="DQ39" s="190">
        <v>1</v>
      </c>
      <c r="DR39" s="190">
        <v>0</v>
      </c>
      <c r="DS39" s="190">
        <v>0</v>
      </c>
      <c r="DT39" s="190">
        <v>1</v>
      </c>
      <c r="DU39" s="190">
        <v>0</v>
      </c>
      <c r="DV39" s="190">
        <v>0</v>
      </c>
      <c r="DW39" s="190">
        <v>1</v>
      </c>
      <c r="DX39" s="190">
        <v>0</v>
      </c>
      <c r="DY39" s="190">
        <v>0</v>
      </c>
      <c r="DZ39" s="190">
        <v>1</v>
      </c>
      <c r="EA39" s="190">
        <v>0</v>
      </c>
      <c r="EB39" s="190">
        <v>0</v>
      </c>
      <c r="EC39" s="190">
        <v>1</v>
      </c>
      <c r="ED39" s="190">
        <v>0</v>
      </c>
      <c r="EE39" s="190">
        <v>0</v>
      </c>
      <c r="EF39" s="190">
        <v>1</v>
      </c>
      <c r="EG39" s="190">
        <v>0</v>
      </c>
      <c r="EH39" s="190">
        <v>0</v>
      </c>
      <c r="EI39" s="190">
        <v>1</v>
      </c>
      <c r="EJ39" s="190">
        <v>0</v>
      </c>
      <c r="EK39" s="190">
        <v>0</v>
      </c>
      <c r="EL39" s="190">
        <v>1</v>
      </c>
      <c r="EM39" s="190">
        <v>0</v>
      </c>
      <c r="EN39" s="190">
        <v>0</v>
      </c>
      <c r="EO39" s="190">
        <v>1</v>
      </c>
      <c r="EP39" s="190">
        <v>0</v>
      </c>
      <c r="EQ39" s="190">
        <v>0</v>
      </c>
      <c r="ER39" s="190">
        <v>1</v>
      </c>
      <c r="ES39" s="190">
        <v>0</v>
      </c>
      <c r="ET39" s="190">
        <v>0</v>
      </c>
    </row>
    <row r="40" spans="1:150" x14ac:dyDescent="0.3">
      <c r="A40" s="1"/>
      <c r="B40" s="192" t="s">
        <v>2560</v>
      </c>
      <c r="C40" s="192" t="s">
        <v>127</v>
      </c>
      <c r="D40" s="192" t="s">
        <v>132</v>
      </c>
      <c r="E40" s="192" t="s">
        <v>2561</v>
      </c>
      <c r="F40" s="192" t="s">
        <v>2562</v>
      </c>
      <c r="G40" s="193">
        <v>1</v>
      </c>
      <c r="H40" s="193">
        <v>0</v>
      </c>
      <c r="I40" s="193">
        <v>0</v>
      </c>
      <c r="J40" s="193">
        <v>1</v>
      </c>
      <c r="K40" s="193">
        <v>0</v>
      </c>
      <c r="L40" s="193">
        <v>0</v>
      </c>
      <c r="M40" s="193">
        <v>1</v>
      </c>
      <c r="N40" s="193">
        <v>0</v>
      </c>
      <c r="O40" s="193">
        <v>0</v>
      </c>
      <c r="P40" s="193">
        <v>1</v>
      </c>
      <c r="Q40" s="193">
        <v>0</v>
      </c>
      <c r="R40" s="193">
        <v>0</v>
      </c>
      <c r="S40" s="193">
        <v>1</v>
      </c>
      <c r="T40" s="193">
        <v>0</v>
      </c>
      <c r="U40" s="193">
        <v>0</v>
      </c>
      <c r="V40" s="193">
        <v>1</v>
      </c>
      <c r="W40" s="193">
        <v>0</v>
      </c>
      <c r="X40" s="193">
        <v>0</v>
      </c>
      <c r="Y40" s="193">
        <v>1</v>
      </c>
      <c r="Z40" s="193">
        <v>0</v>
      </c>
      <c r="AA40" s="193">
        <v>0</v>
      </c>
      <c r="AB40" s="193">
        <v>1</v>
      </c>
      <c r="AC40" s="193">
        <v>0</v>
      </c>
      <c r="AD40" s="193">
        <v>0</v>
      </c>
      <c r="AE40" s="193">
        <v>1</v>
      </c>
      <c r="AF40" s="193">
        <v>0</v>
      </c>
      <c r="AG40" s="193">
        <v>0</v>
      </c>
      <c r="AH40" s="193">
        <v>1</v>
      </c>
      <c r="AI40" s="193">
        <v>0</v>
      </c>
      <c r="AJ40" s="193">
        <v>0</v>
      </c>
      <c r="AK40" s="193">
        <v>1</v>
      </c>
      <c r="AL40" s="193">
        <v>0</v>
      </c>
      <c r="AM40" s="193">
        <v>0</v>
      </c>
      <c r="AN40" s="193">
        <v>1</v>
      </c>
      <c r="AO40" s="193">
        <v>0</v>
      </c>
      <c r="AP40" s="193">
        <v>0</v>
      </c>
      <c r="AQ40" s="193">
        <v>1</v>
      </c>
      <c r="AR40" s="193">
        <v>0</v>
      </c>
      <c r="AS40" s="193">
        <v>0</v>
      </c>
      <c r="AT40" s="193">
        <v>1</v>
      </c>
      <c r="AU40" s="193">
        <v>0</v>
      </c>
      <c r="AV40" s="193">
        <v>0</v>
      </c>
      <c r="AW40" s="193">
        <v>1</v>
      </c>
      <c r="AX40" s="193">
        <v>0</v>
      </c>
      <c r="AY40" s="193">
        <v>0</v>
      </c>
      <c r="AZ40" s="193">
        <v>1</v>
      </c>
      <c r="BA40" s="193">
        <v>0</v>
      </c>
      <c r="BB40" s="193">
        <v>0</v>
      </c>
      <c r="BC40" s="193">
        <v>1</v>
      </c>
      <c r="BD40" s="193">
        <v>0</v>
      </c>
      <c r="BE40" s="193">
        <v>0</v>
      </c>
      <c r="BF40" s="193">
        <v>1</v>
      </c>
      <c r="BG40" s="193">
        <v>0</v>
      </c>
      <c r="BH40" s="193">
        <v>0</v>
      </c>
      <c r="BI40" s="193">
        <v>1</v>
      </c>
      <c r="BJ40" s="193">
        <v>0</v>
      </c>
      <c r="BK40" s="193">
        <v>0</v>
      </c>
      <c r="BL40" s="193">
        <v>1</v>
      </c>
      <c r="BM40" s="193">
        <v>0</v>
      </c>
      <c r="BN40" s="193">
        <v>0</v>
      </c>
      <c r="BO40" s="193">
        <v>1</v>
      </c>
      <c r="BP40" s="193">
        <v>0</v>
      </c>
      <c r="BQ40" s="193">
        <v>0</v>
      </c>
      <c r="BR40" s="193">
        <v>1</v>
      </c>
      <c r="BS40" s="193">
        <v>0</v>
      </c>
      <c r="BT40" s="193">
        <v>0</v>
      </c>
      <c r="BU40" s="193">
        <v>1</v>
      </c>
      <c r="BV40" s="193">
        <v>0</v>
      </c>
      <c r="BW40" s="193">
        <v>0</v>
      </c>
      <c r="BX40" s="193">
        <v>1</v>
      </c>
      <c r="BY40" s="193">
        <v>0</v>
      </c>
      <c r="BZ40" s="193">
        <v>0</v>
      </c>
      <c r="CA40" s="193">
        <v>1</v>
      </c>
      <c r="CB40" s="193">
        <v>0</v>
      </c>
      <c r="CC40" s="193">
        <v>0</v>
      </c>
      <c r="CD40" s="193">
        <v>1</v>
      </c>
      <c r="CE40" s="193">
        <v>0</v>
      </c>
      <c r="CF40" s="193">
        <v>0</v>
      </c>
      <c r="CG40" s="193">
        <v>1</v>
      </c>
      <c r="CH40" s="193">
        <v>0</v>
      </c>
      <c r="CI40" s="193">
        <v>0</v>
      </c>
      <c r="CJ40" s="193">
        <v>1</v>
      </c>
      <c r="CK40" s="193">
        <v>0</v>
      </c>
      <c r="CL40" s="193">
        <v>0</v>
      </c>
      <c r="CM40" s="193">
        <v>1</v>
      </c>
      <c r="CN40" s="193">
        <v>0</v>
      </c>
      <c r="CO40" s="193">
        <v>0</v>
      </c>
      <c r="CP40" s="193">
        <v>1</v>
      </c>
      <c r="CQ40" s="193">
        <v>0</v>
      </c>
      <c r="CR40" s="193">
        <v>0</v>
      </c>
      <c r="CS40" s="193">
        <v>1</v>
      </c>
      <c r="CT40" s="193">
        <v>0</v>
      </c>
      <c r="CU40" s="193">
        <v>0</v>
      </c>
      <c r="CV40" s="193">
        <v>1</v>
      </c>
      <c r="CW40" s="193">
        <v>0</v>
      </c>
      <c r="CX40" s="193">
        <v>0</v>
      </c>
      <c r="CY40" s="193">
        <v>1</v>
      </c>
      <c r="CZ40" s="193">
        <v>0</v>
      </c>
      <c r="DA40" s="193">
        <v>0</v>
      </c>
      <c r="DB40" s="193">
        <v>1</v>
      </c>
      <c r="DC40" s="193">
        <v>0</v>
      </c>
      <c r="DD40" s="193">
        <v>0</v>
      </c>
      <c r="DE40" s="193">
        <v>1</v>
      </c>
      <c r="DF40" s="193">
        <v>0</v>
      </c>
      <c r="DG40" s="193">
        <v>0</v>
      </c>
      <c r="DH40" s="193">
        <v>1</v>
      </c>
      <c r="DI40" s="193">
        <v>0</v>
      </c>
      <c r="DJ40" s="193">
        <v>0</v>
      </c>
      <c r="DK40" s="193">
        <v>1</v>
      </c>
      <c r="DL40" s="193">
        <v>0</v>
      </c>
      <c r="DM40" s="193">
        <v>0</v>
      </c>
      <c r="DN40" s="193">
        <v>1</v>
      </c>
      <c r="DO40" s="193">
        <v>0</v>
      </c>
      <c r="DP40" s="193">
        <v>0</v>
      </c>
      <c r="DQ40" s="193">
        <v>1</v>
      </c>
      <c r="DR40" s="193">
        <v>0</v>
      </c>
      <c r="DS40" s="193">
        <v>0</v>
      </c>
      <c r="DT40" s="193">
        <v>1</v>
      </c>
      <c r="DU40" s="193">
        <v>0</v>
      </c>
      <c r="DV40" s="193">
        <v>0</v>
      </c>
      <c r="DW40" s="193">
        <v>1</v>
      </c>
      <c r="DX40" s="193">
        <v>0</v>
      </c>
      <c r="DY40" s="193">
        <v>0</v>
      </c>
      <c r="DZ40" s="193">
        <v>1</v>
      </c>
      <c r="EA40" s="193">
        <v>0</v>
      </c>
      <c r="EB40" s="193">
        <v>0</v>
      </c>
      <c r="EC40" s="193">
        <v>1</v>
      </c>
      <c r="ED40" s="193">
        <v>0</v>
      </c>
      <c r="EE40" s="193">
        <v>0</v>
      </c>
      <c r="EF40" s="193">
        <v>1</v>
      </c>
      <c r="EG40" s="193">
        <v>0</v>
      </c>
      <c r="EH40" s="193">
        <v>0</v>
      </c>
      <c r="EI40" s="193">
        <v>1</v>
      </c>
      <c r="EJ40" s="193">
        <v>0</v>
      </c>
      <c r="EK40" s="193">
        <v>0</v>
      </c>
      <c r="EL40" s="193">
        <v>1</v>
      </c>
      <c r="EM40" s="193">
        <v>0</v>
      </c>
      <c r="EN40" s="193">
        <v>0</v>
      </c>
      <c r="EO40" s="193">
        <v>1</v>
      </c>
      <c r="EP40" s="193">
        <v>0</v>
      </c>
      <c r="EQ40" s="193">
        <v>0</v>
      </c>
      <c r="ER40" s="193">
        <v>1</v>
      </c>
      <c r="ES40" s="193">
        <v>0</v>
      </c>
      <c r="ET40" s="193">
        <v>0</v>
      </c>
    </row>
    <row r="41" spans="1:150" x14ac:dyDescent="0.3">
      <c r="A41" s="1"/>
      <c r="B41" s="192" t="s">
        <v>2563</v>
      </c>
      <c r="C41" s="192" t="s">
        <v>127</v>
      </c>
      <c r="D41" s="192" t="s">
        <v>132</v>
      </c>
      <c r="E41" s="192" t="s">
        <v>2564</v>
      </c>
      <c r="F41" s="192" t="s">
        <v>2565</v>
      </c>
      <c r="G41" s="193">
        <v>1</v>
      </c>
      <c r="H41" s="193">
        <v>0</v>
      </c>
      <c r="I41" s="193">
        <v>0</v>
      </c>
      <c r="J41" s="193">
        <v>1</v>
      </c>
      <c r="K41" s="193">
        <v>0</v>
      </c>
      <c r="L41" s="193">
        <v>0</v>
      </c>
      <c r="M41" s="193">
        <v>1</v>
      </c>
      <c r="N41" s="193">
        <v>0</v>
      </c>
      <c r="O41" s="193">
        <v>0</v>
      </c>
      <c r="P41" s="193">
        <v>1</v>
      </c>
      <c r="Q41" s="193">
        <v>0</v>
      </c>
      <c r="R41" s="193">
        <v>0</v>
      </c>
      <c r="S41" s="193">
        <v>1</v>
      </c>
      <c r="T41" s="193">
        <v>0</v>
      </c>
      <c r="U41" s="193">
        <v>0</v>
      </c>
      <c r="V41" s="193">
        <v>1</v>
      </c>
      <c r="W41" s="193">
        <v>0</v>
      </c>
      <c r="X41" s="193">
        <v>0</v>
      </c>
      <c r="Y41" s="193">
        <v>1</v>
      </c>
      <c r="Z41" s="193">
        <v>0</v>
      </c>
      <c r="AA41" s="193">
        <v>0</v>
      </c>
      <c r="AB41" s="193">
        <v>1</v>
      </c>
      <c r="AC41" s="193">
        <v>0</v>
      </c>
      <c r="AD41" s="193">
        <v>0</v>
      </c>
      <c r="AE41" s="193">
        <v>1</v>
      </c>
      <c r="AF41" s="193">
        <v>0</v>
      </c>
      <c r="AG41" s="193">
        <v>0</v>
      </c>
      <c r="AH41" s="193">
        <v>1</v>
      </c>
      <c r="AI41" s="193">
        <v>0</v>
      </c>
      <c r="AJ41" s="193">
        <v>0</v>
      </c>
      <c r="AK41" s="193">
        <v>1</v>
      </c>
      <c r="AL41" s="193">
        <v>0</v>
      </c>
      <c r="AM41" s="193">
        <v>0</v>
      </c>
      <c r="AN41" s="193">
        <v>1</v>
      </c>
      <c r="AO41" s="193">
        <v>0</v>
      </c>
      <c r="AP41" s="193">
        <v>0</v>
      </c>
      <c r="AQ41" s="193">
        <v>1</v>
      </c>
      <c r="AR41" s="193">
        <v>0</v>
      </c>
      <c r="AS41" s="193">
        <v>0</v>
      </c>
      <c r="AT41" s="193">
        <v>1</v>
      </c>
      <c r="AU41" s="193">
        <v>0</v>
      </c>
      <c r="AV41" s="193">
        <v>0</v>
      </c>
      <c r="AW41" s="193">
        <v>1</v>
      </c>
      <c r="AX41" s="193">
        <v>0</v>
      </c>
      <c r="AY41" s="193">
        <v>0</v>
      </c>
      <c r="AZ41" s="193">
        <v>1</v>
      </c>
      <c r="BA41" s="193">
        <v>0</v>
      </c>
      <c r="BB41" s="193">
        <v>0</v>
      </c>
      <c r="BC41" s="193">
        <v>1</v>
      </c>
      <c r="BD41" s="193">
        <v>0</v>
      </c>
      <c r="BE41" s="193">
        <v>0</v>
      </c>
      <c r="BF41" s="193">
        <v>1</v>
      </c>
      <c r="BG41" s="193">
        <v>0</v>
      </c>
      <c r="BH41" s="193">
        <v>0</v>
      </c>
      <c r="BI41" s="193">
        <v>1</v>
      </c>
      <c r="BJ41" s="193">
        <v>0</v>
      </c>
      <c r="BK41" s="193">
        <v>0</v>
      </c>
      <c r="BL41" s="193">
        <v>1</v>
      </c>
      <c r="BM41" s="193">
        <v>0</v>
      </c>
      <c r="BN41" s="193">
        <v>0</v>
      </c>
      <c r="BO41" s="193">
        <v>1</v>
      </c>
      <c r="BP41" s="193">
        <v>0</v>
      </c>
      <c r="BQ41" s="193">
        <v>0</v>
      </c>
      <c r="BR41" s="193">
        <v>1</v>
      </c>
      <c r="BS41" s="193">
        <v>0</v>
      </c>
      <c r="BT41" s="193">
        <v>0</v>
      </c>
      <c r="BU41" s="193">
        <v>1</v>
      </c>
      <c r="BV41" s="193">
        <v>0</v>
      </c>
      <c r="BW41" s="193">
        <v>0</v>
      </c>
      <c r="BX41" s="193">
        <v>1</v>
      </c>
      <c r="BY41" s="193">
        <v>0</v>
      </c>
      <c r="BZ41" s="193">
        <v>0</v>
      </c>
      <c r="CA41" s="193">
        <v>1</v>
      </c>
      <c r="CB41" s="193">
        <v>0</v>
      </c>
      <c r="CC41" s="193">
        <v>0</v>
      </c>
      <c r="CD41" s="193">
        <v>1</v>
      </c>
      <c r="CE41" s="193">
        <v>0</v>
      </c>
      <c r="CF41" s="193">
        <v>0</v>
      </c>
      <c r="CG41" s="193">
        <v>1</v>
      </c>
      <c r="CH41" s="193">
        <v>0</v>
      </c>
      <c r="CI41" s="193">
        <v>0</v>
      </c>
      <c r="CJ41" s="193">
        <v>1</v>
      </c>
      <c r="CK41" s="193">
        <v>0</v>
      </c>
      <c r="CL41" s="193">
        <v>0</v>
      </c>
      <c r="CM41" s="193">
        <v>1</v>
      </c>
      <c r="CN41" s="193">
        <v>0</v>
      </c>
      <c r="CO41" s="193">
        <v>0</v>
      </c>
      <c r="CP41" s="193">
        <v>1</v>
      </c>
      <c r="CQ41" s="193">
        <v>0</v>
      </c>
      <c r="CR41" s="193">
        <v>0</v>
      </c>
      <c r="CS41" s="193">
        <v>1</v>
      </c>
      <c r="CT41" s="193">
        <v>0</v>
      </c>
      <c r="CU41" s="193">
        <v>0</v>
      </c>
      <c r="CV41" s="193">
        <v>1</v>
      </c>
      <c r="CW41" s="193">
        <v>0</v>
      </c>
      <c r="CX41" s="193">
        <v>0</v>
      </c>
      <c r="CY41" s="193">
        <v>1</v>
      </c>
      <c r="CZ41" s="193">
        <v>0</v>
      </c>
      <c r="DA41" s="193">
        <v>0</v>
      </c>
      <c r="DB41" s="193">
        <v>1</v>
      </c>
      <c r="DC41" s="193">
        <v>0</v>
      </c>
      <c r="DD41" s="193">
        <v>0</v>
      </c>
      <c r="DE41" s="193">
        <v>1</v>
      </c>
      <c r="DF41" s="193">
        <v>0</v>
      </c>
      <c r="DG41" s="193">
        <v>0</v>
      </c>
      <c r="DH41" s="193">
        <v>1</v>
      </c>
      <c r="DI41" s="193">
        <v>0</v>
      </c>
      <c r="DJ41" s="193">
        <v>0</v>
      </c>
      <c r="DK41" s="193">
        <v>1</v>
      </c>
      <c r="DL41" s="193">
        <v>0</v>
      </c>
      <c r="DM41" s="193">
        <v>0</v>
      </c>
      <c r="DN41" s="193">
        <v>1</v>
      </c>
      <c r="DO41" s="193">
        <v>0</v>
      </c>
      <c r="DP41" s="193">
        <v>0</v>
      </c>
      <c r="DQ41" s="193">
        <v>1</v>
      </c>
      <c r="DR41" s="193">
        <v>0</v>
      </c>
      <c r="DS41" s="193">
        <v>0</v>
      </c>
      <c r="DT41" s="193">
        <v>1</v>
      </c>
      <c r="DU41" s="193">
        <v>0</v>
      </c>
      <c r="DV41" s="193">
        <v>0</v>
      </c>
      <c r="DW41" s="193">
        <v>1</v>
      </c>
      <c r="DX41" s="193">
        <v>0</v>
      </c>
      <c r="DY41" s="193">
        <v>0</v>
      </c>
      <c r="DZ41" s="193">
        <v>1</v>
      </c>
      <c r="EA41" s="193">
        <v>0</v>
      </c>
      <c r="EB41" s="193">
        <v>0</v>
      </c>
      <c r="EC41" s="193">
        <v>1</v>
      </c>
      <c r="ED41" s="193">
        <v>0</v>
      </c>
      <c r="EE41" s="193">
        <v>0</v>
      </c>
      <c r="EF41" s="193">
        <v>1</v>
      </c>
      <c r="EG41" s="193">
        <v>0</v>
      </c>
      <c r="EH41" s="193">
        <v>0</v>
      </c>
      <c r="EI41" s="193">
        <v>1</v>
      </c>
      <c r="EJ41" s="193">
        <v>0</v>
      </c>
      <c r="EK41" s="193">
        <v>0</v>
      </c>
      <c r="EL41" s="193">
        <v>1</v>
      </c>
      <c r="EM41" s="193">
        <v>0</v>
      </c>
      <c r="EN41" s="193">
        <v>0</v>
      </c>
      <c r="EO41" s="193">
        <v>1</v>
      </c>
      <c r="EP41" s="193">
        <v>0</v>
      </c>
      <c r="EQ41" s="193">
        <v>0</v>
      </c>
      <c r="ER41" s="193">
        <v>1</v>
      </c>
      <c r="ES41" s="193">
        <v>0</v>
      </c>
      <c r="ET41" s="193">
        <v>0</v>
      </c>
    </row>
    <row r="42" spans="1:150" x14ac:dyDescent="0.3">
      <c r="A42" s="1"/>
      <c r="B42" s="192" t="s">
        <v>2566</v>
      </c>
      <c r="C42" s="192" t="s">
        <v>127</v>
      </c>
      <c r="D42" s="192" t="s">
        <v>132</v>
      </c>
      <c r="E42" s="192" t="s">
        <v>2567</v>
      </c>
      <c r="F42" s="192" t="s">
        <v>2568</v>
      </c>
      <c r="G42" s="193">
        <v>1</v>
      </c>
      <c r="H42" s="193">
        <v>0</v>
      </c>
      <c r="I42" s="193">
        <v>0</v>
      </c>
      <c r="J42" s="193">
        <v>1</v>
      </c>
      <c r="K42" s="193">
        <v>0</v>
      </c>
      <c r="L42" s="193">
        <v>0</v>
      </c>
      <c r="M42" s="193">
        <v>1</v>
      </c>
      <c r="N42" s="193">
        <v>0</v>
      </c>
      <c r="O42" s="193">
        <v>0</v>
      </c>
      <c r="P42" s="193">
        <v>1</v>
      </c>
      <c r="Q42" s="193">
        <v>0</v>
      </c>
      <c r="R42" s="193">
        <v>0</v>
      </c>
      <c r="S42" s="193">
        <v>1</v>
      </c>
      <c r="T42" s="193">
        <v>0</v>
      </c>
      <c r="U42" s="193">
        <v>0</v>
      </c>
      <c r="V42" s="193">
        <v>1</v>
      </c>
      <c r="W42" s="193">
        <v>0</v>
      </c>
      <c r="X42" s="193">
        <v>0</v>
      </c>
      <c r="Y42" s="193">
        <v>1</v>
      </c>
      <c r="Z42" s="193">
        <v>0</v>
      </c>
      <c r="AA42" s="193">
        <v>0</v>
      </c>
      <c r="AB42" s="193">
        <v>1</v>
      </c>
      <c r="AC42" s="193">
        <v>0</v>
      </c>
      <c r="AD42" s="193">
        <v>0</v>
      </c>
      <c r="AE42" s="193">
        <v>1</v>
      </c>
      <c r="AF42" s="193">
        <v>0</v>
      </c>
      <c r="AG42" s="193">
        <v>0</v>
      </c>
      <c r="AH42" s="193">
        <v>1</v>
      </c>
      <c r="AI42" s="193">
        <v>0</v>
      </c>
      <c r="AJ42" s="193">
        <v>0</v>
      </c>
      <c r="AK42" s="193">
        <v>1</v>
      </c>
      <c r="AL42" s="193">
        <v>0</v>
      </c>
      <c r="AM42" s="193">
        <v>0</v>
      </c>
      <c r="AN42" s="193">
        <v>1</v>
      </c>
      <c r="AO42" s="193">
        <v>0</v>
      </c>
      <c r="AP42" s="193">
        <v>0</v>
      </c>
      <c r="AQ42" s="193">
        <v>1</v>
      </c>
      <c r="AR42" s="193">
        <v>0</v>
      </c>
      <c r="AS42" s="193">
        <v>0</v>
      </c>
      <c r="AT42" s="193">
        <v>1</v>
      </c>
      <c r="AU42" s="193">
        <v>0</v>
      </c>
      <c r="AV42" s="193">
        <v>0</v>
      </c>
      <c r="AW42" s="193">
        <v>1</v>
      </c>
      <c r="AX42" s="193">
        <v>0</v>
      </c>
      <c r="AY42" s="193">
        <v>0</v>
      </c>
      <c r="AZ42" s="193">
        <v>1</v>
      </c>
      <c r="BA42" s="193">
        <v>0</v>
      </c>
      <c r="BB42" s="193">
        <v>0</v>
      </c>
      <c r="BC42" s="193">
        <v>1</v>
      </c>
      <c r="BD42" s="193">
        <v>0</v>
      </c>
      <c r="BE42" s="193">
        <v>0</v>
      </c>
      <c r="BF42" s="193">
        <v>1</v>
      </c>
      <c r="BG42" s="193">
        <v>0</v>
      </c>
      <c r="BH42" s="193">
        <v>0</v>
      </c>
      <c r="BI42" s="193">
        <v>1</v>
      </c>
      <c r="BJ42" s="193">
        <v>0</v>
      </c>
      <c r="BK42" s="193">
        <v>0</v>
      </c>
      <c r="BL42" s="193">
        <v>1</v>
      </c>
      <c r="BM42" s="193">
        <v>0</v>
      </c>
      <c r="BN42" s="193">
        <v>0</v>
      </c>
      <c r="BO42" s="193">
        <v>1</v>
      </c>
      <c r="BP42" s="193">
        <v>0</v>
      </c>
      <c r="BQ42" s="193">
        <v>0</v>
      </c>
      <c r="BR42" s="193">
        <v>1</v>
      </c>
      <c r="BS42" s="193">
        <v>0</v>
      </c>
      <c r="BT42" s="193">
        <v>0</v>
      </c>
      <c r="BU42" s="193">
        <v>1</v>
      </c>
      <c r="BV42" s="193">
        <v>0</v>
      </c>
      <c r="BW42" s="193">
        <v>0</v>
      </c>
      <c r="BX42" s="193">
        <v>1</v>
      </c>
      <c r="BY42" s="193">
        <v>0</v>
      </c>
      <c r="BZ42" s="193">
        <v>0</v>
      </c>
      <c r="CA42" s="193">
        <v>1</v>
      </c>
      <c r="CB42" s="193">
        <v>0</v>
      </c>
      <c r="CC42" s="193">
        <v>0</v>
      </c>
      <c r="CD42" s="193">
        <v>1</v>
      </c>
      <c r="CE42" s="193">
        <v>0</v>
      </c>
      <c r="CF42" s="193">
        <v>0</v>
      </c>
      <c r="CG42" s="193">
        <v>1</v>
      </c>
      <c r="CH42" s="193">
        <v>0</v>
      </c>
      <c r="CI42" s="193">
        <v>0</v>
      </c>
      <c r="CJ42" s="193">
        <v>1</v>
      </c>
      <c r="CK42" s="193">
        <v>0</v>
      </c>
      <c r="CL42" s="193">
        <v>0</v>
      </c>
      <c r="CM42" s="193">
        <v>1</v>
      </c>
      <c r="CN42" s="193">
        <v>0</v>
      </c>
      <c r="CO42" s="193">
        <v>0</v>
      </c>
      <c r="CP42" s="193">
        <v>1</v>
      </c>
      <c r="CQ42" s="193">
        <v>0</v>
      </c>
      <c r="CR42" s="193">
        <v>0</v>
      </c>
      <c r="CS42" s="193">
        <v>1</v>
      </c>
      <c r="CT42" s="193">
        <v>0</v>
      </c>
      <c r="CU42" s="193">
        <v>0</v>
      </c>
      <c r="CV42" s="193">
        <v>1</v>
      </c>
      <c r="CW42" s="193">
        <v>0</v>
      </c>
      <c r="CX42" s="193">
        <v>0</v>
      </c>
      <c r="CY42" s="193">
        <v>1</v>
      </c>
      <c r="CZ42" s="193">
        <v>0</v>
      </c>
      <c r="DA42" s="193">
        <v>0</v>
      </c>
      <c r="DB42" s="193">
        <v>1</v>
      </c>
      <c r="DC42" s="193">
        <v>0</v>
      </c>
      <c r="DD42" s="193">
        <v>0</v>
      </c>
      <c r="DE42" s="193">
        <v>1</v>
      </c>
      <c r="DF42" s="193">
        <v>0</v>
      </c>
      <c r="DG42" s="193">
        <v>0</v>
      </c>
      <c r="DH42" s="193">
        <v>1</v>
      </c>
      <c r="DI42" s="193">
        <v>0</v>
      </c>
      <c r="DJ42" s="193">
        <v>0</v>
      </c>
      <c r="DK42" s="193">
        <v>1</v>
      </c>
      <c r="DL42" s="193">
        <v>0</v>
      </c>
      <c r="DM42" s="193">
        <v>0</v>
      </c>
      <c r="DN42" s="193">
        <v>1</v>
      </c>
      <c r="DO42" s="193">
        <v>0</v>
      </c>
      <c r="DP42" s="193">
        <v>0</v>
      </c>
      <c r="DQ42" s="193">
        <v>1</v>
      </c>
      <c r="DR42" s="193">
        <v>0</v>
      </c>
      <c r="DS42" s="193">
        <v>0</v>
      </c>
      <c r="DT42" s="193">
        <v>1</v>
      </c>
      <c r="DU42" s="193">
        <v>0</v>
      </c>
      <c r="DV42" s="193">
        <v>0</v>
      </c>
      <c r="DW42" s="193">
        <v>1</v>
      </c>
      <c r="DX42" s="193">
        <v>0</v>
      </c>
      <c r="DY42" s="193">
        <v>0</v>
      </c>
      <c r="DZ42" s="193">
        <v>1</v>
      </c>
      <c r="EA42" s="193">
        <v>0</v>
      </c>
      <c r="EB42" s="193">
        <v>0</v>
      </c>
      <c r="EC42" s="193">
        <v>1</v>
      </c>
      <c r="ED42" s="193">
        <v>0</v>
      </c>
      <c r="EE42" s="193">
        <v>0</v>
      </c>
      <c r="EF42" s="193">
        <v>1</v>
      </c>
      <c r="EG42" s="193">
        <v>0</v>
      </c>
      <c r="EH42" s="193">
        <v>0</v>
      </c>
      <c r="EI42" s="193">
        <v>1</v>
      </c>
      <c r="EJ42" s="193">
        <v>0</v>
      </c>
      <c r="EK42" s="193">
        <v>0</v>
      </c>
      <c r="EL42" s="193">
        <v>1</v>
      </c>
      <c r="EM42" s="193">
        <v>0</v>
      </c>
      <c r="EN42" s="193">
        <v>0</v>
      </c>
      <c r="EO42" s="193">
        <v>1</v>
      </c>
      <c r="EP42" s="193">
        <v>0</v>
      </c>
      <c r="EQ42" s="193">
        <v>0</v>
      </c>
      <c r="ER42" s="193">
        <v>1</v>
      </c>
      <c r="ES42" s="193">
        <v>0</v>
      </c>
      <c r="ET42" s="193">
        <v>0</v>
      </c>
    </row>
    <row r="43" spans="1:150" x14ac:dyDescent="0.3">
      <c r="A43" s="1"/>
      <c r="B43" s="189" t="s">
        <v>2569</v>
      </c>
      <c r="C43" s="189" t="s">
        <v>62</v>
      </c>
      <c r="D43" s="189" t="s">
        <v>161</v>
      </c>
      <c r="E43" s="189" t="s">
        <v>2570</v>
      </c>
      <c r="F43" s="189" t="s">
        <v>2571</v>
      </c>
      <c r="G43" s="190">
        <v>1</v>
      </c>
      <c r="H43" s="191">
        <v>6</v>
      </c>
      <c r="I43" s="191">
        <v>6</v>
      </c>
      <c r="J43" s="190">
        <v>1</v>
      </c>
      <c r="K43" s="191">
        <v>6</v>
      </c>
      <c r="L43" s="190">
        <v>0</v>
      </c>
      <c r="M43" s="190">
        <v>1</v>
      </c>
      <c r="N43" s="191">
        <v>6</v>
      </c>
      <c r="O43" s="191">
        <v>6</v>
      </c>
      <c r="P43" s="190">
        <v>1</v>
      </c>
      <c r="Q43" s="191">
        <v>6</v>
      </c>
      <c r="R43" s="190">
        <v>0</v>
      </c>
      <c r="S43" s="190">
        <v>1</v>
      </c>
      <c r="T43" s="191">
        <v>6</v>
      </c>
      <c r="U43" s="191">
        <v>6</v>
      </c>
      <c r="V43" s="190">
        <v>1</v>
      </c>
      <c r="W43" s="191">
        <v>6</v>
      </c>
      <c r="X43" s="190">
        <v>0</v>
      </c>
      <c r="Y43" s="190">
        <v>1</v>
      </c>
      <c r="Z43" s="190">
        <v>0</v>
      </c>
      <c r="AA43" s="190">
        <v>0</v>
      </c>
      <c r="AB43" s="190">
        <v>1</v>
      </c>
      <c r="AC43" s="191">
        <v>6</v>
      </c>
      <c r="AD43" s="190">
        <v>0</v>
      </c>
      <c r="AE43" s="190">
        <v>1</v>
      </c>
      <c r="AF43" s="191">
        <v>6</v>
      </c>
      <c r="AG43" s="190">
        <v>0</v>
      </c>
      <c r="AH43" s="190">
        <v>1</v>
      </c>
      <c r="AI43" s="191">
        <v>6</v>
      </c>
      <c r="AJ43" s="190">
        <v>0</v>
      </c>
      <c r="AK43" s="190">
        <v>1</v>
      </c>
      <c r="AL43" s="191">
        <v>6</v>
      </c>
      <c r="AM43" s="190">
        <v>0</v>
      </c>
      <c r="AN43" s="190">
        <v>1</v>
      </c>
      <c r="AO43" s="191">
        <v>6</v>
      </c>
      <c r="AP43" s="190">
        <v>0</v>
      </c>
      <c r="AQ43" s="190">
        <v>1</v>
      </c>
      <c r="AR43" s="191">
        <v>63.549100000000003</v>
      </c>
      <c r="AS43" s="190">
        <v>0</v>
      </c>
      <c r="AT43" s="190">
        <v>1</v>
      </c>
      <c r="AU43" s="191">
        <v>120.66289999999999</v>
      </c>
      <c r="AV43" s="191">
        <v>6</v>
      </c>
      <c r="AW43" s="190">
        <v>1</v>
      </c>
      <c r="AX43" s="191">
        <v>127.09820000000001</v>
      </c>
      <c r="AY43" s="190">
        <v>0</v>
      </c>
      <c r="AZ43" s="190">
        <v>1</v>
      </c>
      <c r="BA43" s="191">
        <v>70.711299999999994</v>
      </c>
      <c r="BB43" s="191">
        <v>50.244900000000001</v>
      </c>
      <c r="BC43" s="190">
        <v>1</v>
      </c>
      <c r="BD43" s="191">
        <v>9.2365999999999993</v>
      </c>
      <c r="BE43" s="191">
        <v>111.4765</v>
      </c>
      <c r="BF43" s="190">
        <v>1</v>
      </c>
      <c r="BG43" s="190">
        <v>0</v>
      </c>
      <c r="BH43" s="191">
        <v>118.60980000000001</v>
      </c>
      <c r="BI43" s="190">
        <v>1</v>
      </c>
      <c r="BJ43" s="191">
        <v>126.5138</v>
      </c>
      <c r="BK43" s="190">
        <v>0</v>
      </c>
      <c r="BL43" s="190">
        <v>1</v>
      </c>
      <c r="BM43" s="191">
        <v>63.549199999999999</v>
      </c>
      <c r="BN43" s="191">
        <v>60.930199999999999</v>
      </c>
      <c r="BO43" s="190">
        <v>1</v>
      </c>
      <c r="BP43" s="191">
        <v>91.507499999999993</v>
      </c>
      <c r="BQ43" s="191">
        <v>33.183799999999998</v>
      </c>
      <c r="BR43" s="190">
        <v>1</v>
      </c>
      <c r="BS43" s="191">
        <v>63.549199999999999</v>
      </c>
      <c r="BT43" s="191">
        <v>60.930100000000003</v>
      </c>
      <c r="BU43" s="190">
        <v>1</v>
      </c>
      <c r="BV43" s="191">
        <v>23.872900000000001</v>
      </c>
      <c r="BW43" s="191">
        <v>36.992899999999999</v>
      </c>
      <c r="BX43" s="190">
        <v>1</v>
      </c>
      <c r="BY43" s="191">
        <v>30.3081</v>
      </c>
      <c r="BZ43" s="191">
        <v>30.992899999999999</v>
      </c>
      <c r="CA43" s="190">
        <v>1</v>
      </c>
      <c r="CB43" s="191">
        <v>62.393000000000001</v>
      </c>
      <c r="CC43" s="190">
        <v>0</v>
      </c>
      <c r="CD43" s="190">
        <v>1</v>
      </c>
      <c r="CE43" s="191">
        <v>63.0762</v>
      </c>
      <c r="CF43" s="190">
        <v>0</v>
      </c>
      <c r="CG43" s="190">
        <v>1</v>
      </c>
      <c r="CH43" s="190">
        <v>0</v>
      </c>
      <c r="CI43" s="191">
        <v>110.59650000000001</v>
      </c>
      <c r="CJ43" s="190">
        <v>1</v>
      </c>
      <c r="CK43" s="190">
        <v>0</v>
      </c>
      <c r="CL43" s="191">
        <v>112.5072</v>
      </c>
      <c r="CM43" s="190">
        <v>1</v>
      </c>
      <c r="CN43" s="190">
        <v>0</v>
      </c>
      <c r="CO43" s="191">
        <v>62.024999999999999</v>
      </c>
      <c r="CP43" s="190">
        <v>1</v>
      </c>
      <c r="CQ43" s="191">
        <v>60.408499999999997</v>
      </c>
      <c r="CR43" s="190">
        <v>0</v>
      </c>
      <c r="CS43" s="190">
        <v>1</v>
      </c>
      <c r="CT43" s="190">
        <v>0</v>
      </c>
      <c r="CU43" s="191">
        <v>55.639200000000002</v>
      </c>
      <c r="CV43" s="190">
        <v>1</v>
      </c>
      <c r="CW43" s="191">
        <v>62.411700000000003</v>
      </c>
      <c r="CX43" s="190">
        <v>0</v>
      </c>
      <c r="CY43" s="190">
        <v>1</v>
      </c>
      <c r="CZ43" s="191">
        <v>59.725700000000003</v>
      </c>
      <c r="DA43" s="190">
        <v>0</v>
      </c>
      <c r="DB43" s="190">
        <v>1</v>
      </c>
      <c r="DC43" s="191">
        <v>61</v>
      </c>
      <c r="DD43" s="190">
        <v>0</v>
      </c>
      <c r="DE43" s="190">
        <v>1</v>
      </c>
      <c r="DF43" s="191">
        <v>63.549199999999999</v>
      </c>
      <c r="DG43" s="190">
        <v>0</v>
      </c>
      <c r="DH43" s="190">
        <v>1</v>
      </c>
      <c r="DI43" s="191">
        <v>59.860700000000001</v>
      </c>
      <c r="DJ43" s="190">
        <v>0</v>
      </c>
      <c r="DK43" s="190">
        <v>1</v>
      </c>
      <c r="DL43" s="191">
        <v>63.549199999999999</v>
      </c>
      <c r="DM43" s="190">
        <v>0</v>
      </c>
      <c r="DN43" s="190">
        <v>1</v>
      </c>
      <c r="DO43" s="191">
        <v>25.906099999999999</v>
      </c>
      <c r="DP43" s="191">
        <v>44.2928</v>
      </c>
      <c r="DQ43" s="190">
        <v>1</v>
      </c>
      <c r="DR43" s="191">
        <v>83.075199999999995</v>
      </c>
      <c r="DS43" s="190">
        <v>0</v>
      </c>
      <c r="DT43" s="190">
        <v>1</v>
      </c>
      <c r="DU43" s="191">
        <v>29.2606</v>
      </c>
      <c r="DV43" s="191">
        <v>81.719899999999996</v>
      </c>
      <c r="DW43" s="190">
        <v>1</v>
      </c>
      <c r="DX43" s="191">
        <v>62.704700000000003</v>
      </c>
      <c r="DY43" s="190">
        <v>0</v>
      </c>
      <c r="DZ43" s="190">
        <v>1</v>
      </c>
      <c r="EA43" s="191">
        <v>33.712000000000003</v>
      </c>
      <c r="EB43" s="190">
        <v>0</v>
      </c>
      <c r="EC43" s="190">
        <v>1</v>
      </c>
      <c r="ED43" s="191">
        <v>58.924300000000002</v>
      </c>
      <c r="EE43" s="190">
        <v>0</v>
      </c>
      <c r="EF43" s="190">
        <v>1</v>
      </c>
      <c r="EG43" s="191">
        <v>62.216900000000003</v>
      </c>
      <c r="EH43" s="190">
        <v>0</v>
      </c>
      <c r="EI43" s="190">
        <v>1</v>
      </c>
      <c r="EJ43" s="191">
        <v>59.028300000000002</v>
      </c>
      <c r="EK43" s="190">
        <v>0</v>
      </c>
      <c r="EL43" s="190">
        <v>1</v>
      </c>
      <c r="EM43" s="191">
        <v>58.880099999999999</v>
      </c>
      <c r="EN43" s="190">
        <v>0</v>
      </c>
      <c r="EO43" s="190">
        <v>1</v>
      </c>
      <c r="EP43" s="191">
        <v>32.146700000000003</v>
      </c>
      <c r="EQ43" s="191">
        <v>83.343699999999998</v>
      </c>
      <c r="ER43" s="190">
        <v>1</v>
      </c>
      <c r="ES43" s="191">
        <v>63.549199999999999</v>
      </c>
      <c r="ET43" s="190">
        <v>0</v>
      </c>
    </row>
    <row r="44" spans="1:150" x14ac:dyDescent="0.3">
      <c r="A44" s="1"/>
      <c r="B44" s="192" t="s">
        <v>2572</v>
      </c>
      <c r="C44" s="192" t="s">
        <v>62</v>
      </c>
      <c r="D44" s="192" t="s">
        <v>161</v>
      </c>
      <c r="E44" s="192" t="s">
        <v>2573</v>
      </c>
      <c r="F44" s="192" t="s">
        <v>2574</v>
      </c>
      <c r="G44" s="193">
        <v>1</v>
      </c>
      <c r="H44" s="195">
        <v>6</v>
      </c>
      <c r="I44" s="195">
        <v>6</v>
      </c>
      <c r="J44" s="193">
        <v>1</v>
      </c>
      <c r="K44" s="195">
        <v>6</v>
      </c>
      <c r="L44" s="193">
        <v>0</v>
      </c>
      <c r="M44" s="193">
        <v>1</v>
      </c>
      <c r="N44" s="195">
        <v>6</v>
      </c>
      <c r="O44" s="195">
        <v>6</v>
      </c>
      <c r="P44" s="193">
        <v>1</v>
      </c>
      <c r="Q44" s="195">
        <v>6</v>
      </c>
      <c r="R44" s="193">
        <v>0</v>
      </c>
      <c r="S44" s="193">
        <v>1</v>
      </c>
      <c r="T44" s="195">
        <v>6</v>
      </c>
      <c r="U44" s="195">
        <v>6</v>
      </c>
      <c r="V44" s="193">
        <v>1</v>
      </c>
      <c r="W44" s="195">
        <v>6</v>
      </c>
      <c r="X44" s="193">
        <v>0</v>
      </c>
      <c r="Y44" s="193">
        <v>1</v>
      </c>
      <c r="Z44" s="193">
        <v>0</v>
      </c>
      <c r="AA44" s="193">
        <v>0</v>
      </c>
      <c r="AB44" s="193">
        <v>1</v>
      </c>
      <c r="AC44" s="195">
        <v>6</v>
      </c>
      <c r="AD44" s="193">
        <v>0</v>
      </c>
      <c r="AE44" s="193">
        <v>1</v>
      </c>
      <c r="AF44" s="195">
        <v>6</v>
      </c>
      <c r="AG44" s="193">
        <v>0</v>
      </c>
      <c r="AH44" s="193">
        <v>1</v>
      </c>
      <c r="AI44" s="195">
        <v>6</v>
      </c>
      <c r="AJ44" s="193">
        <v>0</v>
      </c>
      <c r="AK44" s="193">
        <v>1</v>
      </c>
      <c r="AL44" s="195">
        <v>6</v>
      </c>
      <c r="AM44" s="193">
        <v>0</v>
      </c>
      <c r="AN44" s="193">
        <v>1</v>
      </c>
      <c r="AO44" s="195">
        <v>6</v>
      </c>
      <c r="AP44" s="193">
        <v>0</v>
      </c>
      <c r="AQ44" s="193">
        <v>1</v>
      </c>
      <c r="AR44" s="195">
        <v>63.549100000000003</v>
      </c>
      <c r="AS44" s="193">
        <v>0</v>
      </c>
      <c r="AT44" s="193">
        <v>1</v>
      </c>
      <c r="AU44" s="195">
        <v>63.549100000000003</v>
      </c>
      <c r="AV44" s="193">
        <v>0</v>
      </c>
      <c r="AW44" s="193">
        <v>1</v>
      </c>
      <c r="AX44" s="195">
        <v>63.549100000000003</v>
      </c>
      <c r="AY44" s="193">
        <v>0</v>
      </c>
      <c r="AZ44" s="193">
        <v>1</v>
      </c>
      <c r="BA44" s="195">
        <v>8.7352000000000007</v>
      </c>
      <c r="BB44" s="195">
        <v>50.244900000000001</v>
      </c>
      <c r="BC44" s="193">
        <v>1</v>
      </c>
      <c r="BD44" s="195">
        <v>9.2365999999999993</v>
      </c>
      <c r="BE44" s="195">
        <v>50.047600000000003</v>
      </c>
      <c r="BF44" s="193">
        <v>1</v>
      </c>
      <c r="BG44" s="193">
        <v>0</v>
      </c>
      <c r="BH44" s="195">
        <v>59.304900000000004</v>
      </c>
      <c r="BI44" s="193">
        <v>1</v>
      </c>
      <c r="BJ44" s="195">
        <v>63.256900000000002</v>
      </c>
      <c r="BK44" s="193">
        <v>0</v>
      </c>
      <c r="BL44" s="193">
        <v>1</v>
      </c>
      <c r="BM44" s="195">
        <v>63.549199999999999</v>
      </c>
      <c r="BN44" s="193">
        <v>0</v>
      </c>
      <c r="BO44" s="193">
        <v>1</v>
      </c>
      <c r="BP44" s="195">
        <v>63.549199999999999</v>
      </c>
      <c r="BQ44" s="193">
        <v>0</v>
      </c>
      <c r="BR44" s="193">
        <v>1</v>
      </c>
      <c r="BS44" s="195">
        <v>63.549199999999999</v>
      </c>
      <c r="BT44" s="193">
        <v>0</v>
      </c>
      <c r="BU44" s="193">
        <v>1</v>
      </c>
      <c r="BV44" s="195">
        <v>23.872900000000001</v>
      </c>
      <c r="BW44" s="195">
        <v>36.992899999999999</v>
      </c>
      <c r="BX44" s="193">
        <v>1</v>
      </c>
      <c r="BY44" s="193">
        <v>0</v>
      </c>
      <c r="BZ44" s="193">
        <v>0</v>
      </c>
      <c r="CA44" s="193">
        <v>1</v>
      </c>
      <c r="CB44" s="193">
        <v>0</v>
      </c>
      <c r="CC44" s="193">
        <v>0</v>
      </c>
      <c r="CD44" s="193">
        <v>1</v>
      </c>
      <c r="CE44" s="193">
        <v>0</v>
      </c>
      <c r="CF44" s="193">
        <v>0</v>
      </c>
      <c r="CG44" s="193">
        <v>1</v>
      </c>
      <c r="CH44" s="193">
        <v>0</v>
      </c>
      <c r="CI44" s="195">
        <v>55.298299999999998</v>
      </c>
      <c r="CJ44" s="193">
        <v>1</v>
      </c>
      <c r="CK44" s="193">
        <v>0</v>
      </c>
      <c r="CL44" s="195">
        <v>56.253599999999999</v>
      </c>
      <c r="CM44" s="193">
        <v>1</v>
      </c>
      <c r="CN44" s="193">
        <v>0</v>
      </c>
      <c r="CO44" s="193">
        <v>0</v>
      </c>
      <c r="CP44" s="193">
        <v>1</v>
      </c>
      <c r="CQ44" s="193">
        <v>0</v>
      </c>
      <c r="CR44" s="193">
        <v>0</v>
      </c>
      <c r="CS44" s="193">
        <v>1</v>
      </c>
      <c r="CT44" s="193">
        <v>0</v>
      </c>
      <c r="CU44" s="193">
        <v>0</v>
      </c>
      <c r="CV44" s="193">
        <v>1</v>
      </c>
      <c r="CW44" s="193">
        <v>0</v>
      </c>
      <c r="CX44" s="193">
        <v>0</v>
      </c>
      <c r="CY44" s="193">
        <v>1</v>
      </c>
      <c r="CZ44" s="193">
        <v>0</v>
      </c>
      <c r="DA44" s="193">
        <v>0</v>
      </c>
      <c r="DB44" s="193">
        <v>1</v>
      </c>
      <c r="DC44" s="193">
        <v>0</v>
      </c>
      <c r="DD44" s="193">
        <v>0</v>
      </c>
      <c r="DE44" s="193">
        <v>1</v>
      </c>
      <c r="DF44" s="193">
        <v>0</v>
      </c>
      <c r="DG44" s="193">
        <v>0</v>
      </c>
      <c r="DH44" s="193">
        <v>1</v>
      </c>
      <c r="DI44" s="193">
        <v>0</v>
      </c>
      <c r="DJ44" s="193">
        <v>0</v>
      </c>
      <c r="DK44" s="193">
        <v>1</v>
      </c>
      <c r="DL44" s="195">
        <v>63.549199999999999</v>
      </c>
      <c r="DM44" s="193">
        <v>0</v>
      </c>
      <c r="DN44" s="193">
        <v>1</v>
      </c>
      <c r="DO44" s="195">
        <v>16.137899999999998</v>
      </c>
      <c r="DP44" s="193">
        <v>0</v>
      </c>
      <c r="DQ44" s="193">
        <v>1</v>
      </c>
      <c r="DR44" s="195">
        <v>41.537599999999998</v>
      </c>
      <c r="DS44" s="193">
        <v>0</v>
      </c>
      <c r="DT44" s="193">
        <v>1</v>
      </c>
      <c r="DU44" s="195">
        <v>29.2606</v>
      </c>
      <c r="DV44" s="195">
        <v>26.698499999999999</v>
      </c>
      <c r="DW44" s="193">
        <v>1</v>
      </c>
      <c r="DX44" s="195">
        <v>62.704700000000003</v>
      </c>
      <c r="DY44" s="193">
        <v>0</v>
      </c>
      <c r="DZ44" s="193">
        <v>1</v>
      </c>
      <c r="EA44" s="195">
        <v>33.712000000000003</v>
      </c>
      <c r="EB44" s="193">
        <v>0</v>
      </c>
      <c r="EC44" s="193">
        <v>1</v>
      </c>
      <c r="ED44" s="195">
        <v>58.924300000000002</v>
      </c>
      <c r="EE44" s="193">
        <v>0</v>
      </c>
      <c r="EF44" s="193">
        <v>1</v>
      </c>
      <c r="EG44" s="195">
        <v>62.216900000000003</v>
      </c>
      <c r="EH44" s="193">
        <v>0</v>
      </c>
      <c r="EI44" s="193">
        <v>1</v>
      </c>
      <c r="EJ44" s="195">
        <v>59.028300000000002</v>
      </c>
      <c r="EK44" s="193">
        <v>0</v>
      </c>
      <c r="EL44" s="193">
        <v>1</v>
      </c>
      <c r="EM44" s="195">
        <v>58.880099999999999</v>
      </c>
      <c r="EN44" s="193">
        <v>0</v>
      </c>
      <c r="EO44" s="193">
        <v>1</v>
      </c>
      <c r="EP44" s="195">
        <v>32.146700000000003</v>
      </c>
      <c r="EQ44" s="195">
        <v>25.843499999999999</v>
      </c>
      <c r="ER44" s="193">
        <v>1</v>
      </c>
      <c r="ES44" s="195">
        <v>63.549199999999999</v>
      </c>
      <c r="ET44" s="193">
        <v>0</v>
      </c>
    </row>
    <row r="45" spans="1:150" x14ac:dyDescent="0.3">
      <c r="A45" s="1"/>
      <c r="B45" s="192" t="s">
        <v>2575</v>
      </c>
      <c r="C45" s="192" t="s">
        <v>62</v>
      </c>
      <c r="D45" s="192" t="s">
        <v>161</v>
      </c>
      <c r="E45" s="192" t="s">
        <v>2576</v>
      </c>
      <c r="F45" s="192" t="s">
        <v>2577</v>
      </c>
      <c r="G45" s="193">
        <v>1</v>
      </c>
      <c r="H45" s="193">
        <v>0</v>
      </c>
      <c r="I45" s="193">
        <v>0</v>
      </c>
      <c r="J45" s="193">
        <v>1</v>
      </c>
      <c r="K45" s="193">
        <v>0</v>
      </c>
      <c r="L45" s="193">
        <v>0</v>
      </c>
      <c r="M45" s="193">
        <v>1</v>
      </c>
      <c r="N45" s="193">
        <v>0</v>
      </c>
      <c r="O45" s="193">
        <v>0</v>
      </c>
      <c r="P45" s="193">
        <v>1</v>
      </c>
      <c r="Q45" s="193">
        <v>0</v>
      </c>
      <c r="R45" s="193">
        <v>0</v>
      </c>
      <c r="S45" s="193">
        <v>1</v>
      </c>
      <c r="T45" s="193">
        <v>0</v>
      </c>
      <c r="U45" s="193">
        <v>0</v>
      </c>
      <c r="V45" s="193">
        <v>1</v>
      </c>
      <c r="W45" s="193">
        <v>0</v>
      </c>
      <c r="X45" s="193">
        <v>0</v>
      </c>
      <c r="Y45" s="193">
        <v>1</v>
      </c>
      <c r="Z45" s="193">
        <v>0</v>
      </c>
      <c r="AA45" s="193">
        <v>0</v>
      </c>
      <c r="AB45" s="193">
        <v>1</v>
      </c>
      <c r="AC45" s="193">
        <v>0</v>
      </c>
      <c r="AD45" s="193">
        <v>0</v>
      </c>
      <c r="AE45" s="193">
        <v>1</v>
      </c>
      <c r="AF45" s="193">
        <v>0</v>
      </c>
      <c r="AG45" s="193">
        <v>0</v>
      </c>
      <c r="AH45" s="193">
        <v>1</v>
      </c>
      <c r="AI45" s="193">
        <v>0</v>
      </c>
      <c r="AJ45" s="193">
        <v>0</v>
      </c>
      <c r="AK45" s="193">
        <v>1</v>
      </c>
      <c r="AL45" s="193">
        <v>0</v>
      </c>
      <c r="AM45" s="193">
        <v>0</v>
      </c>
      <c r="AN45" s="193">
        <v>1</v>
      </c>
      <c r="AO45" s="193">
        <v>0</v>
      </c>
      <c r="AP45" s="193">
        <v>0</v>
      </c>
      <c r="AQ45" s="193">
        <v>1</v>
      </c>
      <c r="AR45" s="193">
        <v>0</v>
      </c>
      <c r="AS45" s="193">
        <v>0</v>
      </c>
      <c r="AT45" s="193">
        <v>1</v>
      </c>
      <c r="AU45" s="195">
        <v>57.113799999999998</v>
      </c>
      <c r="AV45" s="195">
        <v>6</v>
      </c>
      <c r="AW45" s="193">
        <v>1</v>
      </c>
      <c r="AX45" s="195">
        <v>63.549100000000003</v>
      </c>
      <c r="AY45" s="193">
        <v>0</v>
      </c>
      <c r="AZ45" s="193">
        <v>1</v>
      </c>
      <c r="BA45" s="195">
        <v>61.976100000000002</v>
      </c>
      <c r="BB45" s="193">
        <v>0</v>
      </c>
      <c r="BC45" s="193">
        <v>1</v>
      </c>
      <c r="BD45" s="193">
        <v>0</v>
      </c>
      <c r="BE45" s="195">
        <v>61.428899999999999</v>
      </c>
      <c r="BF45" s="193">
        <v>1</v>
      </c>
      <c r="BG45" s="193">
        <v>0</v>
      </c>
      <c r="BH45" s="195">
        <v>59.304900000000004</v>
      </c>
      <c r="BI45" s="193">
        <v>1</v>
      </c>
      <c r="BJ45" s="195">
        <v>63.256900000000002</v>
      </c>
      <c r="BK45" s="193">
        <v>0</v>
      </c>
      <c r="BL45" s="193">
        <v>1</v>
      </c>
      <c r="BM45" s="193">
        <v>0</v>
      </c>
      <c r="BN45" s="195">
        <v>60.930199999999999</v>
      </c>
      <c r="BO45" s="193">
        <v>1</v>
      </c>
      <c r="BP45" s="195">
        <v>27.958300000000001</v>
      </c>
      <c r="BQ45" s="195">
        <v>33.183799999999998</v>
      </c>
      <c r="BR45" s="193">
        <v>1</v>
      </c>
      <c r="BS45" s="193">
        <v>0</v>
      </c>
      <c r="BT45" s="195">
        <v>60.930100000000003</v>
      </c>
      <c r="BU45" s="193">
        <v>1</v>
      </c>
      <c r="BV45" s="193">
        <v>0</v>
      </c>
      <c r="BW45" s="193">
        <v>0</v>
      </c>
      <c r="BX45" s="193">
        <v>1</v>
      </c>
      <c r="BY45" s="195">
        <v>30.3081</v>
      </c>
      <c r="BZ45" s="195">
        <v>30.992899999999999</v>
      </c>
      <c r="CA45" s="193">
        <v>1</v>
      </c>
      <c r="CB45" s="195">
        <v>62.393000000000001</v>
      </c>
      <c r="CC45" s="193">
        <v>0</v>
      </c>
      <c r="CD45" s="193">
        <v>1</v>
      </c>
      <c r="CE45" s="195">
        <v>63.0762</v>
      </c>
      <c r="CF45" s="193">
        <v>0</v>
      </c>
      <c r="CG45" s="193">
        <v>1</v>
      </c>
      <c r="CH45" s="193">
        <v>0</v>
      </c>
      <c r="CI45" s="195">
        <v>55.298299999999998</v>
      </c>
      <c r="CJ45" s="193">
        <v>1</v>
      </c>
      <c r="CK45" s="193">
        <v>0</v>
      </c>
      <c r="CL45" s="195">
        <v>56.253599999999999</v>
      </c>
      <c r="CM45" s="193">
        <v>1</v>
      </c>
      <c r="CN45" s="193">
        <v>0</v>
      </c>
      <c r="CO45" s="195">
        <v>62.024999999999999</v>
      </c>
      <c r="CP45" s="193">
        <v>1</v>
      </c>
      <c r="CQ45" s="195">
        <v>60.408499999999997</v>
      </c>
      <c r="CR45" s="193">
        <v>0</v>
      </c>
      <c r="CS45" s="193">
        <v>1</v>
      </c>
      <c r="CT45" s="193">
        <v>0</v>
      </c>
      <c r="CU45" s="195">
        <v>55.639200000000002</v>
      </c>
      <c r="CV45" s="193">
        <v>1</v>
      </c>
      <c r="CW45" s="195">
        <v>62.411700000000003</v>
      </c>
      <c r="CX45" s="193">
        <v>0</v>
      </c>
      <c r="CY45" s="193">
        <v>1</v>
      </c>
      <c r="CZ45" s="195">
        <v>59.725700000000003</v>
      </c>
      <c r="DA45" s="193">
        <v>0</v>
      </c>
      <c r="DB45" s="193">
        <v>1</v>
      </c>
      <c r="DC45" s="195">
        <v>61</v>
      </c>
      <c r="DD45" s="193">
        <v>0</v>
      </c>
      <c r="DE45" s="193">
        <v>1</v>
      </c>
      <c r="DF45" s="195">
        <v>63.549199999999999</v>
      </c>
      <c r="DG45" s="193">
        <v>0</v>
      </c>
      <c r="DH45" s="193">
        <v>1</v>
      </c>
      <c r="DI45" s="195">
        <v>59.860700000000001</v>
      </c>
      <c r="DJ45" s="193">
        <v>0</v>
      </c>
      <c r="DK45" s="193">
        <v>1</v>
      </c>
      <c r="DL45" s="193">
        <v>0</v>
      </c>
      <c r="DM45" s="193">
        <v>0</v>
      </c>
      <c r="DN45" s="193">
        <v>1</v>
      </c>
      <c r="DO45" s="195">
        <v>9.7682000000000002</v>
      </c>
      <c r="DP45" s="195">
        <v>44.2928</v>
      </c>
      <c r="DQ45" s="193">
        <v>1</v>
      </c>
      <c r="DR45" s="195">
        <v>41.537599999999998</v>
      </c>
      <c r="DS45" s="193">
        <v>0</v>
      </c>
      <c r="DT45" s="193">
        <v>1</v>
      </c>
      <c r="DU45" s="193">
        <v>0</v>
      </c>
      <c r="DV45" s="195">
        <v>55.0214</v>
      </c>
      <c r="DW45" s="193">
        <v>1</v>
      </c>
      <c r="DX45" s="193">
        <v>0</v>
      </c>
      <c r="DY45" s="193">
        <v>0</v>
      </c>
      <c r="DZ45" s="193">
        <v>1</v>
      </c>
      <c r="EA45" s="193">
        <v>0</v>
      </c>
      <c r="EB45" s="193">
        <v>0</v>
      </c>
      <c r="EC45" s="193">
        <v>1</v>
      </c>
      <c r="ED45" s="193">
        <v>0</v>
      </c>
      <c r="EE45" s="193">
        <v>0</v>
      </c>
      <c r="EF45" s="193">
        <v>1</v>
      </c>
      <c r="EG45" s="193">
        <v>0</v>
      </c>
      <c r="EH45" s="193">
        <v>0</v>
      </c>
      <c r="EI45" s="193">
        <v>1</v>
      </c>
      <c r="EJ45" s="193">
        <v>0</v>
      </c>
      <c r="EK45" s="193">
        <v>0</v>
      </c>
      <c r="EL45" s="193">
        <v>1</v>
      </c>
      <c r="EM45" s="193">
        <v>0</v>
      </c>
      <c r="EN45" s="193">
        <v>0</v>
      </c>
      <c r="EO45" s="193">
        <v>1</v>
      </c>
      <c r="EP45" s="193">
        <v>0</v>
      </c>
      <c r="EQ45" s="195">
        <v>57.5002</v>
      </c>
      <c r="ER45" s="193">
        <v>1</v>
      </c>
      <c r="ES45" s="193">
        <v>0</v>
      </c>
      <c r="ET45" s="193">
        <v>0</v>
      </c>
    </row>
    <row r="46" spans="1:150" x14ac:dyDescent="0.3">
      <c r="A46" s="1"/>
      <c r="B46" s="189" t="s">
        <v>2578</v>
      </c>
      <c r="C46" s="189" t="s">
        <v>165</v>
      </c>
      <c r="D46" s="189" t="s">
        <v>1309</v>
      </c>
      <c r="E46" s="189" t="s">
        <v>2579</v>
      </c>
      <c r="F46" s="189" t="s">
        <v>2580</v>
      </c>
      <c r="G46" s="190">
        <v>1</v>
      </c>
      <c r="H46" s="190">
        <v>0</v>
      </c>
      <c r="I46" s="190">
        <v>0</v>
      </c>
      <c r="J46" s="190">
        <v>1</v>
      </c>
      <c r="K46" s="190">
        <v>0</v>
      </c>
      <c r="L46" s="190">
        <v>0</v>
      </c>
      <c r="M46" s="190">
        <v>1</v>
      </c>
      <c r="N46" s="190">
        <v>0</v>
      </c>
      <c r="O46" s="190">
        <v>0</v>
      </c>
      <c r="P46" s="190">
        <v>1</v>
      </c>
      <c r="Q46" s="190">
        <v>0</v>
      </c>
      <c r="R46" s="190">
        <v>0</v>
      </c>
      <c r="S46" s="190">
        <v>1</v>
      </c>
      <c r="T46" s="190">
        <v>0</v>
      </c>
      <c r="U46" s="190">
        <v>0</v>
      </c>
      <c r="V46" s="190">
        <v>1</v>
      </c>
      <c r="W46" s="190">
        <v>0</v>
      </c>
      <c r="X46" s="190">
        <v>0</v>
      </c>
      <c r="Y46" s="190">
        <v>1</v>
      </c>
      <c r="Z46" s="190">
        <v>0</v>
      </c>
      <c r="AA46" s="190">
        <v>0</v>
      </c>
      <c r="AB46" s="190">
        <v>1</v>
      </c>
      <c r="AC46" s="190">
        <v>0</v>
      </c>
      <c r="AD46" s="190">
        <v>0</v>
      </c>
      <c r="AE46" s="190">
        <v>1</v>
      </c>
      <c r="AF46" s="190">
        <v>0</v>
      </c>
      <c r="AG46" s="190">
        <v>0</v>
      </c>
      <c r="AH46" s="190">
        <v>1</v>
      </c>
      <c r="AI46" s="190">
        <v>0</v>
      </c>
      <c r="AJ46" s="190">
        <v>0</v>
      </c>
      <c r="AK46" s="190">
        <v>1</v>
      </c>
      <c r="AL46" s="190">
        <v>0</v>
      </c>
      <c r="AM46" s="190">
        <v>0</v>
      </c>
      <c r="AN46" s="190">
        <v>1</v>
      </c>
      <c r="AO46" s="190">
        <v>0</v>
      </c>
      <c r="AP46" s="190">
        <v>0</v>
      </c>
      <c r="AQ46" s="190">
        <v>1</v>
      </c>
      <c r="AR46" s="190">
        <v>0</v>
      </c>
      <c r="AS46" s="190">
        <v>0</v>
      </c>
      <c r="AT46" s="190">
        <v>1</v>
      </c>
      <c r="AU46" s="190">
        <v>0</v>
      </c>
      <c r="AV46" s="190">
        <v>0</v>
      </c>
      <c r="AW46" s="190">
        <v>1</v>
      </c>
      <c r="AX46" s="190">
        <v>0</v>
      </c>
      <c r="AY46" s="190">
        <v>0</v>
      </c>
      <c r="AZ46" s="190">
        <v>1</v>
      </c>
      <c r="BA46" s="190">
        <v>0</v>
      </c>
      <c r="BB46" s="190">
        <v>0</v>
      </c>
      <c r="BC46" s="190">
        <v>1</v>
      </c>
      <c r="BD46" s="190">
        <v>0</v>
      </c>
      <c r="BE46" s="190">
        <v>0</v>
      </c>
      <c r="BF46" s="190">
        <v>1</v>
      </c>
      <c r="BG46" s="190">
        <v>0</v>
      </c>
      <c r="BH46" s="190">
        <v>0</v>
      </c>
      <c r="BI46" s="190">
        <v>1</v>
      </c>
      <c r="BJ46" s="190">
        <v>0</v>
      </c>
      <c r="BK46" s="190">
        <v>0</v>
      </c>
      <c r="BL46" s="190">
        <v>1</v>
      </c>
      <c r="BM46" s="190">
        <v>0</v>
      </c>
      <c r="BN46" s="190">
        <v>0</v>
      </c>
      <c r="BO46" s="190">
        <v>1</v>
      </c>
      <c r="BP46" s="190">
        <v>0</v>
      </c>
      <c r="BQ46" s="190">
        <v>0</v>
      </c>
      <c r="BR46" s="190">
        <v>1</v>
      </c>
      <c r="BS46" s="190">
        <v>0</v>
      </c>
      <c r="BT46" s="190">
        <v>0</v>
      </c>
      <c r="BU46" s="190">
        <v>1</v>
      </c>
      <c r="BV46" s="190">
        <v>0</v>
      </c>
      <c r="BW46" s="190">
        <v>0</v>
      </c>
      <c r="BX46" s="190">
        <v>1</v>
      </c>
      <c r="BY46" s="190">
        <v>0</v>
      </c>
      <c r="BZ46" s="190">
        <v>0</v>
      </c>
      <c r="CA46" s="190">
        <v>1</v>
      </c>
      <c r="CB46" s="190">
        <v>0</v>
      </c>
      <c r="CC46" s="190">
        <v>0</v>
      </c>
      <c r="CD46" s="190">
        <v>1</v>
      </c>
      <c r="CE46" s="190">
        <v>0</v>
      </c>
      <c r="CF46" s="190">
        <v>0</v>
      </c>
      <c r="CG46" s="190">
        <v>1</v>
      </c>
      <c r="CH46" s="190">
        <v>0</v>
      </c>
      <c r="CI46" s="190">
        <v>0</v>
      </c>
      <c r="CJ46" s="190">
        <v>1</v>
      </c>
      <c r="CK46" s="190">
        <v>0</v>
      </c>
      <c r="CL46" s="190">
        <v>0</v>
      </c>
      <c r="CM46" s="190">
        <v>1</v>
      </c>
      <c r="CN46" s="190">
        <v>0</v>
      </c>
      <c r="CO46" s="190">
        <v>0</v>
      </c>
      <c r="CP46" s="190">
        <v>1</v>
      </c>
      <c r="CQ46" s="190">
        <v>0</v>
      </c>
      <c r="CR46" s="190">
        <v>0</v>
      </c>
      <c r="CS46" s="190">
        <v>1</v>
      </c>
      <c r="CT46" s="190">
        <v>0</v>
      </c>
      <c r="CU46" s="190">
        <v>0</v>
      </c>
      <c r="CV46" s="190">
        <v>1</v>
      </c>
      <c r="CW46" s="190">
        <v>0</v>
      </c>
      <c r="CX46" s="190">
        <v>0</v>
      </c>
      <c r="CY46" s="190">
        <v>1</v>
      </c>
      <c r="CZ46" s="190">
        <v>0</v>
      </c>
      <c r="DA46" s="190">
        <v>0</v>
      </c>
      <c r="DB46" s="190">
        <v>1</v>
      </c>
      <c r="DC46" s="190">
        <v>0</v>
      </c>
      <c r="DD46" s="190">
        <v>0</v>
      </c>
      <c r="DE46" s="190">
        <v>1</v>
      </c>
      <c r="DF46" s="190">
        <v>0</v>
      </c>
      <c r="DG46" s="190">
        <v>0</v>
      </c>
      <c r="DH46" s="190">
        <v>1</v>
      </c>
      <c r="DI46" s="190">
        <v>0</v>
      </c>
      <c r="DJ46" s="190">
        <v>0</v>
      </c>
      <c r="DK46" s="190">
        <v>1</v>
      </c>
      <c r="DL46" s="190">
        <v>0</v>
      </c>
      <c r="DM46" s="190">
        <v>0</v>
      </c>
      <c r="DN46" s="190">
        <v>1</v>
      </c>
      <c r="DO46" s="190">
        <v>0</v>
      </c>
      <c r="DP46" s="190">
        <v>0</v>
      </c>
      <c r="DQ46" s="190">
        <v>1</v>
      </c>
      <c r="DR46" s="190">
        <v>0</v>
      </c>
      <c r="DS46" s="190">
        <v>0</v>
      </c>
      <c r="DT46" s="190">
        <v>1</v>
      </c>
      <c r="DU46" s="190">
        <v>0</v>
      </c>
      <c r="DV46" s="190">
        <v>0</v>
      </c>
      <c r="DW46" s="190">
        <v>1</v>
      </c>
      <c r="DX46" s="190">
        <v>0</v>
      </c>
      <c r="DY46" s="190">
        <v>0</v>
      </c>
      <c r="DZ46" s="190">
        <v>1</v>
      </c>
      <c r="EA46" s="190">
        <v>0</v>
      </c>
      <c r="EB46" s="190">
        <v>0</v>
      </c>
      <c r="EC46" s="190">
        <v>1</v>
      </c>
      <c r="ED46" s="190">
        <v>0</v>
      </c>
      <c r="EE46" s="190">
        <v>0</v>
      </c>
      <c r="EF46" s="190">
        <v>1</v>
      </c>
      <c r="EG46" s="190">
        <v>0</v>
      </c>
      <c r="EH46" s="190">
        <v>0</v>
      </c>
      <c r="EI46" s="190">
        <v>1</v>
      </c>
      <c r="EJ46" s="190">
        <v>0</v>
      </c>
      <c r="EK46" s="190">
        <v>0</v>
      </c>
      <c r="EL46" s="190">
        <v>1</v>
      </c>
      <c r="EM46" s="190">
        <v>0</v>
      </c>
      <c r="EN46" s="190">
        <v>0</v>
      </c>
      <c r="EO46" s="190">
        <v>1</v>
      </c>
      <c r="EP46" s="190">
        <v>0</v>
      </c>
      <c r="EQ46" s="190">
        <v>0</v>
      </c>
      <c r="ER46" s="190">
        <v>1</v>
      </c>
      <c r="ES46" s="190">
        <v>0</v>
      </c>
      <c r="ET46" s="190">
        <v>0</v>
      </c>
    </row>
    <row r="47" spans="1:150" x14ac:dyDescent="0.3">
      <c r="A47" s="1"/>
      <c r="B47" s="192" t="s">
        <v>2581</v>
      </c>
      <c r="C47" s="192" t="s">
        <v>165</v>
      </c>
      <c r="D47" s="192" t="s">
        <v>1309</v>
      </c>
      <c r="E47" s="192" t="s">
        <v>2582</v>
      </c>
      <c r="F47" s="192" t="s">
        <v>2583</v>
      </c>
      <c r="G47" s="193">
        <v>1</v>
      </c>
      <c r="H47" s="193">
        <v>0</v>
      </c>
      <c r="I47" s="193">
        <v>0</v>
      </c>
      <c r="J47" s="193">
        <v>1</v>
      </c>
      <c r="K47" s="193">
        <v>0</v>
      </c>
      <c r="L47" s="193">
        <v>0</v>
      </c>
      <c r="M47" s="193">
        <v>1</v>
      </c>
      <c r="N47" s="193">
        <v>0</v>
      </c>
      <c r="O47" s="193">
        <v>0</v>
      </c>
      <c r="P47" s="193">
        <v>1</v>
      </c>
      <c r="Q47" s="193">
        <v>0</v>
      </c>
      <c r="R47" s="193">
        <v>0</v>
      </c>
      <c r="S47" s="193">
        <v>1</v>
      </c>
      <c r="T47" s="193">
        <v>0</v>
      </c>
      <c r="U47" s="193">
        <v>0</v>
      </c>
      <c r="V47" s="193">
        <v>1</v>
      </c>
      <c r="W47" s="193">
        <v>0</v>
      </c>
      <c r="X47" s="193">
        <v>0</v>
      </c>
      <c r="Y47" s="193">
        <v>1</v>
      </c>
      <c r="Z47" s="193">
        <v>0</v>
      </c>
      <c r="AA47" s="193">
        <v>0</v>
      </c>
      <c r="AB47" s="193">
        <v>1</v>
      </c>
      <c r="AC47" s="193">
        <v>0</v>
      </c>
      <c r="AD47" s="193">
        <v>0</v>
      </c>
      <c r="AE47" s="193">
        <v>1</v>
      </c>
      <c r="AF47" s="193">
        <v>0</v>
      </c>
      <c r="AG47" s="193">
        <v>0</v>
      </c>
      <c r="AH47" s="193">
        <v>1</v>
      </c>
      <c r="AI47" s="193">
        <v>0</v>
      </c>
      <c r="AJ47" s="193">
        <v>0</v>
      </c>
      <c r="AK47" s="193">
        <v>1</v>
      </c>
      <c r="AL47" s="193">
        <v>0</v>
      </c>
      <c r="AM47" s="193">
        <v>0</v>
      </c>
      <c r="AN47" s="193">
        <v>1</v>
      </c>
      <c r="AO47" s="193">
        <v>0</v>
      </c>
      <c r="AP47" s="193">
        <v>0</v>
      </c>
      <c r="AQ47" s="193">
        <v>1</v>
      </c>
      <c r="AR47" s="193">
        <v>0</v>
      </c>
      <c r="AS47" s="193">
        <v>0</v>
      </c>
      <c r="AT47" s="193">
        <v>1</v>
      </c>
      <c r="AU47" s="193">
        <v>0</v>
      </c>
      <c r="AV47" s="193">
        <v>0</v>
      </c>
      <c r="AW47" s="193">
        <v>1</v>
      </c>
      <c r="AX47" s="193">
        <v>0</v>
      </c>
      <c r="AY47" s="193">
        <v>0</v>
      </c>
      <c r="AZ47" s="193">
        <v>1</v>
      </c>
      <c r="BA47" s="193">
        <v>0</v>
      </c>
      <c r="BB47" s="193">
        <v>0</v>
      </c>
      <c r="BC47" s="193">
        <v>1</v>
      </c>
      <c r="BD47" s="193">
        <v>0</v>
      </c>
      <c r="BE47" s="193">
        <v>0</v>
      </c>
      <c r="BF47" s="193">
        <v>1</v>
      </c>
      <c r="BG47" s="193">
        <v>0</v>
      </c>
      <c r="BH47" s="193">
        <v>0</v>
      </c>
      <c r="BI47" s="193">
        <v>1</v>
      </c>
      <c r="BJ47" s="193">
        <v>0</v>
      </c>
      <c r="BK47" s="193">
        <v>0</v>
      </c>
      <c r="BL47" s="193">
        <v>1</v>
      </c>
      <c r="BM47" s="193">
        <v>0</v>
      </c>
      <c r="BN47" s="193">
        <v>0</v>
      </c>
      <c r="BO47" s="193">
        <v>1</v>
      </c>
      <c r="BP47" s="193">
        <v>0</v>
      </c>
      <c r="BQ47" s="193">
        <v>0</v>
      </c>
      <c r="BR47" s="193">
        <v>1</v>
      </c>
      <c r="BS47" s="193">
        <v>0</v>
      </c>
      <c r="BT47" s="193">
        <v>0</v>
      </c>
      <c r="BU47" s="193">
        <v>1</v>
      </c>
      <c r="BV47" s="193">
        <v>0</v>
      </c>
      <c r="BW47" s="193">
        <v>0</v>
      </c>
      <c r="BX47" s="193">
        <v>1</v>
      </c>
      <c r="BY47" s="193">
        <v>0</v>
      </c>
      <c r="BZ47" s="193">
        <v>0</v>
      </c>
      <c r="CA47" s="193">
        <v>1</v>
      </c>
      <c r="CB47" s="193">
        <v>0</v>
      </c>
      <c r="CC47" s="193">
        <v>0</v>
      </c>
      <c r="CD47" s="193">
        <v>1</v>
      </c>
      <c r="CE47" s="193">
        <v>0</v>
      </c>
      <c r="CF47" s="193">
        <v>0</v>
      </c>
      <c r="CG47" s="193">
        <v>1</v>
      </c>
      <c r="CH47" s="193">
        <v>0</v>
      </c>
      <c r="CI47" s="193">
        <v>0</v>
      </c>
      <c r="CJ47" s="193">
        <v>1</v>
      </c>
      <c r="CK47" s="193">
        <v>0</v>
      </c>
      <c r="CL47" s="193">
        <v>0</v>
      </c>
      <c r="CM47" s="193">
        <v>1</v>
      </c>
      <c r="CN47" s="193">
        <v>0</v>
      </c>
      <c r="CO47" s="193">
        <v>0</v>
      </c>
      <c r="CP47" s="193">
        <v>1</v>
      </c>
      <c r="CQ47" s="193">
        <v>0</v>
      </c>
      <c r="CR47" s="193">
        <v>0</v>
      </c>
      <c r="CS47" s="193">
        <v>1</v>
      </c>
      <c r="CT47" s="193">
        <v>0</v>
      </c>
      <c r="CU47" s="193">
        <v>0</v>
      </c>
      <c r="CV47" s="193">
        <v>1</v>
      </c>
      <c r="CW47" s="193">
        <v>0</v>
      </c>
      <c r="CX47" s="193">
        <v>0</v>
      </c>
      <c r="CY47" s="193">
        <v>1</v>
      </c>
      <c r="CZ47" s="193">
        <v>0</v>
      </c>
      <c r="DA47" s="193">
        <v>0</v>
      </c>
      <c r="DB47" s="193">
        <v>1</v>
      </c>
      <c r="DC47" s="193">
        <v>0</v>
      </c>
      <c r="DD47" s="193">
        <v>0</v>
      </c>
      <c r="DE47" s="193">
        <v>1</v>
      </c>
      <c r="DF47" s="193">
        <v>0</v>
      </c>
      <c r="DG47" s="193">
        <v>0</v>
      </c>
      <c r="DH47" s="193">
        <v>1</v>
      </c>
      <c r="DI47" s="193">
        <v>0</v>
      </c>
      <c r="DJ47" s="193">
        <v>0</v>
      </c>
      <c r="DK47" s="193">
        <v>1</v>
      </c>
      <c r="DL47" s="193">
        <v>0</v>
      </c>
      <c r="DM47" s="193">
        <v>0</v>
      </c>
      <c r="DN47" s="193">
        <v>1</v>
      </c>
      <c r="DO47" s="193">
        <v>0</v>
      </c>
      <c r="DP47" s="193">
        <v>0</v>
      </c>
      <c r="DQ47" s="193">
        <v>1</v>
      </c>
      <c r="DR47" s="193">
        <v>0</v>
      </c>
      <c r="DS47" s="193">
        <v>0</v>
      </c>
      <c r="DT47" s="193">
        <v>1</v>
      </c>
      <c r="DU47" s="193">
        <v>0</v>
      </c>
      <c r="DV47" s="193">
        <v>0</v>
      </c>
      <c r="DW47" s="193">
        <v>1</v>
      </c>
      <c r="DX47" s="193">
        <v>0</v>
      </c>
      <c r="DY47" s="193">
        <v>0</v>
      </c>
      <c r="DZ47" s="193">
        <v>1</v>
      </c>
      <c r="EA47" s="193">
        <v>0</v>
      </c>
      <c r="EB47" s="193">
        <v>0</v>
      </c>
      <c r="EC47" s="193">
        <v>1</v>
      </c>
      <c r="ED47" s="193">
        <v>0</v>
      </c>
      <c r="EE47" s="193">
        <v>0</v>
      </c>
      <c r="EF47" s="193">
        <v>1</v>
      </c>
      <c r="EG47" s="193">
        <v>0</v>
      </c>
      <c r="EH47" s="193">
        <v>0</v>
      </c>
      <c r="EI47" s="193">
        <v>1</v>
      </c>
      <c r="EJ47" s="193">
        <v>0</v>
      </c>
      <c r="EK47" s="193">
        <v>0</v>
      </c>
      <c r="EL47" s="193">
        <v>1</v>
      </c>
      <c r="EM47" s="193">
        <v>0</v>
      </c>
      <c r="EN47" s="193">
        <v>0</v>
      </c>
      <c r="EO47" s="193">
        <v>1</v>
      </c>
      <c r="EP47" s="193">
        <v>0</v>
      </c>
      <c r="EQ47" s="193">
        <v>0</v>
      </c>
      <c r="ER47" s="193">
        <v>1</v>
      </c>
      <c r="ES47" s="193">
        <v>0</v>
      </c>
      <c r="ET47" s="193">
        <v>0</v>
      </c>
    </row>
    <row r="48" spans="1:150" x14ac:dyDescent="0.3">
      <c r="A48" s="1"/>
      <c r="B48" s="192" t="s">
        <v>2584</v>
      </c>
      <c r="C48" s="192" t="s">
        <v>165</v>
      </c>
      <c r="D48" s="192" t="s">
        <v>1309</v>
      </c>
      <c r="E48" s="192" t="s">
        <v>2585</v>
      </c>
      <c r="F48" s="192" t="s">
        <v>2586</v>
      </c>
      <c r="G48" s="193">
        <v>1</v>
      </c>
      <c r="H48" s="194" t="s">
        <v>1044</v>
      </c>
      <c r="I48" s="194" t="s">
        <v>1044</v>
      </c>
      <c r="J48" s="193">
        <v>1</v>
      </c>
      <c r="K48" s="194" t="s">
        <v>1044</v>
      </c>
      <c r="L48" s="194" t="s">
        <v>1044</v>
      </c>
      <c r="M48" s="193">
        <v>1</v>
      </c>
      <c r="N48" s="194" t="s">
        <v>1044</v>
      </c>
      <c r="O48" s="194" t="s">
        <v>1044</v>
      </c>
      <c r="P48" s="193">
        <v>1</v>
      </c>
      <c r="Q48" s="194" t="s">
        <v>1044</v>
      </c>
      <c r="R48" s="194" t="s">
        <v>1044</v>
      </c>
      <c r="S48" s="193">
        <v>1</v>
      </c>
      <c r="T48" s="194" t="s">
        <v>1044</v>
      </c>
      <c r="U48" s="194" t="s">
        <v>1044</v>
      </c>
      <c r="V48" s="193">
        <v>1</v>
      </c>
      <c r="W48" s="194" t="s">
        <v>1044</v>
      </c>
      <c r="X48" s="194" t="s">
        <v>1044</v>
      </c>
      <c r="Y48" s="193">
        <v>1</v>
      </c>
      <c r="Z48" s="194" t="s">
        <v>1044</v>
      </c>
      <c r="AA48" s="194" t="s">
        <v>1044</v>
      </c>
      <c r="AB48" s="193">
        <v>1</v>
      </c>
      <c r="AC48" s="194" t="s">
        <v>1044</v>
      </c>
      <c r="AD48" s="194" t="s">
        <v>1044</v>
      </c>
      <c r="AE48" s="193">
        <v>1</v>
      </c>
      <c r="AF48" s="194" t="s">
        <v>1044</v>
      </c>
      <c r="AG48" s="194" t="s">
        <v>1044</v>
      </c>
      <c r="AH48" s="193">
        <v>1</v>
      </c>
      <c r="AI48" s="194" t="s">
        <v>1044</v>
      </c>
      <c r="AJ48" s="194" t="s">
        <v>1044</v>
      </c>
      <c r="AK48" s="193">
        <v>1</v>
      </c>
      <c r="AL48" s="194" t="s">
        <v>1044</v>
      </c>
      <c r="AM48" s="194" t="s">
        <v>1044</v>
      </c>
      <c r="AN48" s="193">
        <v>1</v>
      </c>
      <c r="AO48" s="194" t="s">
        <v>1044</v>
      </c>
      <c r="AP48" s="194" t="s">
        <v>1044</v>
      </c>
      <c r="AQ48" s="193">
        <v>1</v>
      </c>
      <c r="AR48" s="194" t="s">
        <v>1044</v>
      </c>
      <c r="AS48" s="194" t="s">
        <v>1044</v>
      </c>
      <c r="AT48" s="193">
        <v>1</v>
      </c>
      <c r="AU48" s="194" t="s">
        <v>1044</v>
      </c>
      <c r="AV48" s="194" t="s">
        <v>1044</v>
      </c>
      <c r="AW48" s="193">
        <v>1</v>
      </c>
      <c r="AX48" s="194" t="s">
        <v>1044</v>
      </c>
      <c r="AY48" s="194" t="s">
        <v>1044</v>
      </c>
      <c r="AZ48" s="193">
        <v>1</v>
      </c>
      <c r="BA48" s="194" t="s">
        <v>1044</v>
      </c>
      <c r="BB48" s="194" t="s">
        <v>1044</v>
      </c>
      <c r="BC48" s="193">
        <v>1</v>
      </c>
      <c r="BD48" s="194" t="s">
        <v>1044</v>
      </c>
      <c r="BE48" s="194" t="s">
        <v>1044</v>
      </c>
      <c r="BF48" s="193">
        <v>1</v>
      </c>
      <c r="BG48" s="194" t="s">
        <v>1044</v>
      </c>
      <c r="BH48" s="194" t="s">
        <v>1044</v>
      </c>
      <c r="BI48" s="193">
        <v>1</v>
      </c>
      <c r="BJ48" s="194" t="s">
        <v>1044</v>
      </c>
      <c r="BK48" s="194" t="s">
        <v>1044</v>
      </c>
      <c r="BL48" s="193">
        <v>1</v>
      </c>
      <c r="BM48" s="194" t="s">
        <v>1044</v>
      </c>
      <c r="BN48" s="194" t="s">
        <v>1044</v>
      </c>
      <c r="BO48" s="193">
        <v>1</v>
      </c>
      <c r="BP48" s="194" t="s">
        <v>1044</v>
      </c>
      <c r="BQ48" s="194" t="s">
        <v>1044</v>
      </c>
      <c r="BR48" s="193">
        <v>1</v>
      </c>
      <c r="BS48" s="194" t="s">
        <v>1044</v>
      </c>
      <c r="BT48" s="194" t="s">
        <v>1044</v>
      </c>
      <c r="BU48" s="193">
        <v>1</v>
      </c>
      <c r="BV48" s="194" t="s">
        <v>1044</v>
      </c>
      <c r="BW48" s="194" t="s">
        <v>1044</v>
      </c>
      <c r="BX48" s="193">
        <v>1</v>
      </c>
      <c r="BY48" s="194" t="s">
        <v>1044</v>
      </c>
      <c r="BZ48" s="194" t="s">
        <v>1044</v>
      </c>
      <c r="CA48" s="193">
        <v>1</v>
      </c>
      <c r="CB48" s="194" t="s">
        <v>1044</v>
      </c>
      <c r="CC48" s="194" t="s">
        <v>1044</v>
      </c>
      <c r="CD48" s="193">
        <v>1</v>
      </c>
      <c r="CE48" s="194" t="s">
        <v>1044</v>
      </c>
      <c r="CF48" s="194" t="s">
        <v>1044</v>
      </c>
      <c r="CG48" s="193">
        <v>1</v>
      </c>
      <c r="CH48" s="194" t="s">
        <v>1044</v>
      </c>
      <c r="CI48" s="194" t="s">
        <v>1044</v>
      </c>
      <c r="CJ48" s="193">
        <v>1</v>
      </c>
      <c r="CK48" s="194" t="s">
        <v>1044</v>
      </c>
      <c r="CL48" s="194" t="s">
        <v>1044</v>
      </c>
      <c r="CM48" s="193">
        <v>1</v>
      </c>
      <c r="CN48" s="194" t="s">
        <v>1044</v>
      </c>
      <c r="CO48" s="194" t="s">
        <v>1044</v>
      </c>
      <c r="CP48" s="193">
        <v>1</v>
      </c>
      <c r="CQ48" s="194" t="s">
        <v>1044</v>
      </c>
      <c r="CR48" s="194" t="s">
        <v>1044</v>
      </c>
      <c r="CS48" s="193">
        <v>1</v>
      </c>
      <c r="CT48" s="194" t="s">
        <v>1044</v>
      </c>
      <c r="CU48" s="194" t="s">
        <v>1044</v>
      </c>
      <c r="CV48" s="193">
        <v>1</v>
      </c>
      <c r="CW48" s="194" t="s">
        <v>1044</v>
      </c>
      <c r="CX48" s="194" t="s">
        <v>1044</v>
      </c>
      <c r="CY48" s="193">
        <v>1</v>
      </c>
      <c r="CZ48" s="194" t="s">
        <v>1044</v>
      </c>
      <c r="DA48" s="194" t="s">
        <v>1044</v>
      </c>
      <c r="DB48" s="193">
        <v>1</v>
      </c>
      <c r="DC48" s="194" t="s">
        <v>1044</v>
      </c>
      <c r="DD48" s="194" t="s">
        <v>1044</v>
      </c>
      <c r="DE48" s="193">
        <v>1</v>
      </c>
      <c r="DF48" s="194" t="s">
        <v>1044</v>
      </c>
      <c r="DG48" s="194" t="s">
        <v>1044</v>
      </c>
      <c r="DH48" s="193">
        <v>1</v>
      </c>
      <c r="DI48" s="194" t="s">
        <v>1044</v>
      </c>
      <c r="DJ48" s="194" t="s">
        <v>1044</v>
      </c>
      <c r="DK48" s="193">
        <v>1</v>
      </c>
      <c r="DL48" s="194" t="s">
        <v>1044</v>
      </c>
      <c r="DM48" s="194" t="s">
        <v>1044</v>
      </c>
      <c r="DN48" s="193">
        <v>1</v>
      </c>
      <c r="DO48" s="194" t="s">
        <v>1044</v>
      </c>
      <c r="DP48" s="194" t="s">
        <v>1044</v>
      </c>
      <c r="DQ48" s="193">
        <v>1</v>
      </c>
      <c r="DR48" s="194" t="s">
        <v>1044</v>
      </c>
      <c r="DS48" s="194" t="s">
        <v>1044</v>
      </c>
      <c r="DT48" s="193">
        <v>1</v>
      </c>
      <c r="DU48" s="194" t="s">
        <v>1044</v>
      </c>
      <c r="DV48" s="194" t="s">
        <v>1044</v>
      </c>
      <c r="DW48" s="193">
        <v>1</v>
      </c>
      <c r="DX48" s="194" t="s">
        <v>1044</v>
      </c>
      <c r="DY48" s="194" t="s">
        <v>1044</v>
      </c>
      <c r="DZ48" s="193">
        <v>1</v>
      </c>
      <c r="EA48" s="194" t="s">
        <v>1044</v>
      </c>
      <c r="EB48" s="194" t="s">
        <v>1044</v>
      </c>
      <c r="EC48" s="193">
        <v>1</v>
      </c>
      <c r="ED48" s="194" t="s">
        <v>1044</v>
      </c>
      <c r="EE48" s="194" t="s">
        <v>1044</v>
      </c>
      <c r="EF48" s="193">
        <v>1</v>
      </c>
      <c r="EG48" s="194" t="s">
        <v>1044</v>
      </c>
      <c r="EH48" s="194" t="s">
        <v>1044</v>
      </c>
      <c r="EI48" s="193">
        <v>1</v>
      </c>
      <c r="EJ48" s="194" t="s">
        <v>1044</v>
      </c>
      <c r="EK48" s="194" t="s">
        <v>1044</v>
      </c>
      <c r="EL48" s="193">
        <v>1</v>
      </c>
      <c r="EM48" s="194" t="s">
        <v>1044</v>
      </c>
      <c r="EN48" s="194" t="s">
        <v>1044</v>
      </c>
      <c r="EO48" s="193">
        <v>1</v>
      </c>
      <c r="EP48" s="194" t="s">
        <v>1044</v>
      </c>
      <c r="EQ48" s="194" t="s">
        <v>1044</v>
      </c>
      <c r="ER48" s="193">
        <v>1</v>
      </c>
      <c r="ES48" s="194" t="s">
        <v>1044</v>
      </c>
      <c r="ET48" s="194" t="s">
        <v>1044</v>
      </c>
    </row>
    <row r="49" spans="1:150" x14ac:dyDescent="0.3">
      <c r="A49" s="1"/>
      <c r="B49" s="189" t="s">
        <v>2587</v>
      </c>
      <c r="C49" s="189" t="s">
        <v>134</v>
      </c>
      <c r="D49" s="189" t="s">
        <v>135</v>
      </c>
      <c r="E49" s="189" t="s">
        <v>2588</v>
      </c>
      <c r="F49" s="189" t="s">
        <v>2589</v>
      </c>
      <c r="G49" s="190">
        <v>1</v>
      </c>
      <c r="H49" s="191">
        <v>45</v>
      </c>
      <c r="I49" s="191">
        <v>35.704599999999999</v>
      </c>
      <c r="J49" s="190">
        <v>1</v>
      </c>
      <c r="K49" s="191">
        <v>45</v>
      </c>
      <c r="L49" s="191">
        <v>49.997999999999998</v>
      </c>
      <c r="M49" s="190">
        <v>1</v>
      </c>
      <c r="N49" s="191">
        <v>45</v>
      </c>
      <c r="O49" s="191">
        <v>56.990299999999998</v>
      </c>
      <c r="P49" s="190">
        <v>1</v>
      </c>
      <c r="Q49" s="191">
        <v>44.999899999999997</v>
      </c>
      <c r="R49" s="191">
        <v>41.704599999999999</v>
      </c>
      <c r="S49" s="190">
        <v>1</v>
      </c>
      <c r="T49" s="191">
        <v>45</v>
      </c>
      <c r="U49" s="191">
        <v>35.763100000000001</v>
      </c>
      <c r="V49" s="190">
        <v>1</v>
      </c>
      <c r="W49" s="191">
        <v>45</v>
      </c>
      <c r="X49" s="191">
        <v>52.5291</v>
      </c>
      <c r="Y49" s="190">
        <v>1</v>
      </c>
      <c r="Z49" s="191">
        <v>45</v>
      </c>
      <c r="AA49" s="191">
        <v>57.592199999999998</v>
      </c>
      <c r="AB49" s="190">
        <v>1</v>
      </c>
      <c r="AC49" s="191">
        <v>44.802900000000001</v>
      </c>
      <c r="AD49" s="191">
        <v>58.120800000000003</v>
      </c>
      <c r="AE49" s="190">
        <v>1</v>
      </c>
      <c r="AF49" s="191">
        <v>44.851199999999999</v>
      </c>
      <c r="AG49" s="191">
        <v>49.680100000000003</v>
      </c>
      <c r="AH49" s="190">
        <v>1</v>
      </c>
      <c r="AI49" s="191">
        <v>45</v>
      </c>
      <c r="AJ49" s="191">
        <v>42.601500000000001</v>
      </c>
      <c r="AK49" s="190">
        <v>1</v>
      </c>
      <c r="AL49" s="191">
        <v>45</v>
      </c>
      <c r="AM49" s="191">
        <v>44.022500000000001</v>
      </c>
      <c r="AN49" s="190">
        <v>1</v>
      </c>
      <c r="AO49" s="191">
        <v>44.998899999999999</v>
      </c>
      <c r="AP49" s="191">
        <v>59.956899999999997</v>
      </c>
      <c r="AQ49" s="190">
        <v>1</v>
      </c>
      <c r="AR49" s="191">
        <v>69.549099999999996</v>
      </c>
      <c r="AS49" s="191">
        <v>68.256500000000003</v>
      </c>
      <c r="AT49" s="190">
        <v>1</v>
      </c>
      <c r="AU49" s="191">
        <v>47.548999999999999</v>
      </c>
      <c r="AV49" s="191">
        <v>45.183700000000002</v>
      </c>
      <c r="AW49" s="190">
        <v>1</v>
      </c>
      <c r="AX49" s="190">
        <v>0</v>
      </c>
      <c r="AY49" s="191">
        <v>87.183400000000006</v>
      </c>
      <c r="AZ49" s="190">
        <v>1</v>
      </c>
      <c r="BA49" s="191">
        <v>6.0000999999999998</v>
      </c>
      <c r="BB49" s="191">
        <v>83.924499999999995</v>
      </c>
      <c r="BC49" s="190">
        <v>1</v>
      </c>
      <c r="BD49" s="190">
        <v>0</v>
      </c>
      <c r="BE49" s="191">
        <v>89.841399999999993</v>
      </c>
      <c r="BF49" s="190">
        <v>1</v>
      </c>
      <c r="BG49" s="190">
        <v>0</v>
      </c>
      <c r="BH49" s="191">
        <v>89.841399999999993</v>
      </c>
      <c r="BI49" s="190">
        <v>1</v>
      </c>
      <c r="BJ49" s="190">
        <v>0</v>
      </c>
      <c r="BK49" s="191">
        <v>89.841399999999993</v>
      </c>
      <c r="BL49" s="190">
        <v>1</v>
      </c>
      <c r="BM49" s="191">
        <v>17.450800000000001</v>
      </c>
      <c r="BN49" s="191">
        <v>73.2483</v>
      </c>
      <c r="BO49" s="190">
        <v>1</v>
      </c>
      <c r="BP49" s="190">
        <v>0</v>
      </c>
      <c r="BQ49" s="191">
        <v>89.841399999999993</v>
      </c>
      <c r="BR49" s="190">
        <v>1</v>
      </c>
      <c r="BS49" s="191">
        <v>17.450800000000001</v>
      </c>
      <c r="BT49" s="191">
        <v>73.2483</v>
      </c>
      <c r="BU49" s="190">
        <v>1</v>
      </c>
      <c r="BV49" s="191">
        <v>47.549199999999999</v>
      </c>
      <c r="BW49" s="191">
        <v>45.185499999999998</v>
      </c>
      <c r="BX49" s="190">
        <v>1</v>
      </c>
      <c r="BY49" s="191">
        <v>47.549199999999999</v>
      </c>
      <c r="BZ49" s="191">
        <v>45.185499999999998</v>
      </c>
      <c r="CA49" s="190">
        <v>1</v>
      </c>
      <c r="CB49" s="190">
        <v>0</v>
      </c>
      <c r="CC49" s="191">
        <v>89.483400000000003</v>
      </c>
      <c r="CD49" s="190">
        <v>1</v>
      </c>
      <c r="CE49" s="190">
        <v>0</v>
      </c>
      <c r="CF49" s="191">
        <v>89.483400000000003</v>
      </c>
      <c r="CG49" s="190">
        <v>1</v>
      </c>
      <c r="CH49" s="191">
        <v>45.750999999999998</v>
      </c>
      <c r="CI49" s="190">
        <v>0</v>
      </c>
      <c r="CJ49" s="190">
        <v>1</v>
      </c>
      <c r="CK49" s="191">
        <v>47.549199999999999</v>
      </c>
      <c r="CL49" s="190">
        <v>0</v>
      </c>
      <c r="CM49" s="190">
        <v>1</v>
      </c>
      <c r="CN49" s="191">
        <v>25.8325</v>
      </c>
      <c r="CO49" s="191">
        <v>20.153400000000001</v>
      </c>
      <c r="CP49" s="190">
        <v>1</v>
      </c>
      <c r="CQ49" s="190">
        <v>0</v>
      </c>
      <c r="CR49" s="191">
        <v>82.178399999999996</v>
      </c>
      <c r="CS49" s="190">
        <v>1</v>
      </c>
      <c r="CT49" s="190">
        <v>0</v>
      </c>
      <c r="CU49" s="191">
        <v>90.013000000000005</v>
      </c>
      <c r="CV49" s="190">
        <v>1</v>
      </c>
      <c r="CW49" s="190">
        <v>0</v>
      </c>
      <c r="CX49" s="191">
        <v>82.178399999999996</v>
      </c>
      <c r="CY49" s="190">
        <v>1</v>
      </c>
      <c r="CZ49" s="191">
        <v>20.8748</v>
      </c>
      <c r="DA49" s="191">
        <v>98.271199999999993</v>
      </c>
      <c r="DB49" s="190">
        <v>1</v>
      </c>
      <c r="DC49" s="190">
        <v>0</v>
      </c>
      <c r="DD49" s="191">
        <v>110.8695</v>
      </c>
      <c r="DE49" s="190">
        <v>1</v>
      </c>
      <c r="DF49" s="190">
        <v>0</v>
      </c>
      <c r="DG49" s="191">
        <v>103.50409999999999</v>
      </c>
      <c r="DH49" s="190">
        <v>1</v>
      </c>
      <c r="DI49" s="191">
        <v>18.4239</v>
      </c>
      <c r="DJ49" s="191">
        <v>119.01649999999999</v>
      </c>
      <c r="DK49" s="190">
        <v>1</v>
      </c>
      <c r="DL49" s="191">
        <v>23.901599999999998</v>
      </c>
      <c r="DM49" s="191">
        <v>66.214399999999998</v>
      </c>
      <c r="DN49" s="190">
        <v>1</v>
      </c>
      <c r="DO49" s="190">
        <v>0</v>
      </c>
      <c r="DP49" s="191">
        <v>104.03440000000001</v>
      </c>
      <c r="DQ49" s="190">
        <v>1</v>
      </c>
      <c r="DR49" s="190">
        <v>0</v>
      </c>
      <c r="DS49" s="191">
        <v>119.02200000000001</v>
      </c>
      <c r="DT49" s="190">
        <v>1</v>
      </c>
      <c r="DU49" s="190">
        <v>0</v>
      </c>
      <c r="DV49" s="191">
        <v>108.2801</v>
      </c>
      <c r="DW49" s="190">
        <v>1</v>
      </c>
      <c r="DX49" s="191">
        <v>52.620899999999999</v>
      </c>
      <c r="DY49" s="191">
        <v>98.209100000000007</v>
      </c>
      <c r="DZ49" s="190">
        <v>1</v>
      </c>
      <c r="EA49" s="191">
        <v>34.773000000000003</v>
      </c>
      <c r="EB49" s="191">
        <v>125</v>
      </c>
      <c r="EC49" s="190">
        <v>1</v>
      </c>
      <c r="ED49" s="190">
        <v>0</v>
      </c>
      <c r="EE49" s="191">
        <v>107.3094</v>
      </c>
      <c r="EF49" s="190">
        <v>1</v>
      </c>
      <c r="EG49" s="190">
        <v>0</v>
      </c>
      <c r="EH49" s="191">
        <v>102.672</v>
      </c>
      <c r="EI49" s="190">
        <v>1</v>
      </c>
      <c r="EJ49" s="191">
        <v>28.1721</v>
      </c>
      <c r="EK49" s="191">
        <v>123.43510000000001</v>
      </c>
      <c r="EL49" s="190">
        <v>1</v>
      </c>
      <c r="EM49" s="191">
        <v>29.018999999999998</v>
      </c>
      <c r="EN49" s="191">
        <v>113.899</v>
      </c>
      <c r="EO49" s="190">
        <v>1</v>
      </c>
      <c r="EP49" s="191">
        <v>66.559200000000004</v>
      </c>
      <c r="EQ49" s="190">
        <v>0</v>
      </c>
      <c r="ER49" s="190">
        <v>1</v>
      </c>
      <c r="ES49" s="191">
        <v>43.682400000000001</v>
      </c>
      <c r="ET49" s="191">
        <v>44.827500000000001</v>
      </c>
    </row>
    <row r="50" spans="1:150" x14ac:dyDescent="0.3">
      <c r="A50" s="1"/>
      <c r="B50" s="192" t="s">
        <v>2590</v>
      </c>
      <c r="C50" s="192" t="s">
        <v>134</v>
      </c>
      <c r="D50" s="192" t="s">
        <v>135</v>
      </c>
      <c r="E50" s="192" t="s">
        <v>2591</v>
      </c>
      <c r="F50" s="192" t="s">
        <v>2592</v>
      </c>
      <c r="G50" s="193">
        <v>1</v>
      </c>
      <c r="H50" s="195">
        <v>45</v>
      </c>
      <c r="I50" s="193">
        <v>0</v>
      </c>
      <c r="J50" s="193">
        <v>1</v>
      </c>
      <c r="K50" s="195">
        <v>19.398099999999999</v>
      </c>
      <c r="L50" s="193">
        <v>0</v>
      </c>
      <c r="M50" s="193">
        <v>1</v>
      </c>
      <c r="N50" s="195">
        <v>45</v>
      </c>
      <c r="O50" s="193">
        <v>0</v>
      </c>
      <c r="P50" s="193">
        <v>1</v>
      </c>
      <c r="Q50" s="195">
        <v>13.8139</v>
      </c>
      <c r="R50" s="195">
        <v>21.0687</v>
      </c>
      <c r="S50" s="193">
        <v>1</v>
      </c>
      <c r="T50" s="195">
        <v>22.5</v>
      </c>
      <c r="U50" s="195">
        <v>17.881499999999999</v>
      </c>
      <c r="V50" s="193">
        <v>1</v>
      </c>
      <c r="W50" s="195">
        <v>20.222300000000001</v>
      </c>
      <c r="X50" s="193">
        <v>0</v>
      </c>
      <c r="Y50" s="193">
        <v>1</v>
      </c>
      <c r="Z50" s="195">
        <v>22.5</v>
      </c>
      <c r="AA50" s="195">
        <v>16.023700000000002</v>
      </c>
      <c r="AB50" s="193">
        <v>1</v>
      </c>
      <c r="AC50" s="195">
        <v>22.6876</v>
      </c>
      <c r="AD50" s="195">
        <v>16.0318</v>
      </c>
      <c r="AE50" s="193">
        <v>1</v>
      </c>
      <c r="AF50" s="195">
        <v>12.8851</v>
      </c>
      <c r="AG50" s="195">
        <v>25.1631</v>
      </c>
      <c r="AH50" s="193">
        <v>1</v>
      </c>
      <c r="AI50" s="195">
        <v>45</v>
      </c>
      <c r="AJ50" s="193">
        <v>0</v>
      </c>
      <c r="AK50" s="193">
        <v>1</v>
      </c>
      <c r="AL50" s="195">
        <v>22.5</v>
      </c>
      <c r="AM50" s="193">
        <v>0</v>
      </c>
      <c r="AN50" s="193">
        <v>1</v>
      </c>
      <c r="AO50" s="193">
        <v>0</v>
      </c>
      <c r="AP50" s="195">
        <v>30.186299999999999</v>
      </c>
      <c r="AQ50" s="193">
        <v>1</v>
      </c>
      <c r="AR50" s="195">
        <v>34.7746</v>
      </c>
      <c r="AS50" s="195">
        <v>11.910399999999999</v>
      </c>
      <c r="AT50" s="193">
        <v>1</v>
      </c>
      <c r="AU50" s="193">
        <v>0</v>
      </c>
      <c r="AV50" s="195">
        <v>45.183700000000002</v>
      </c>
      <c r="AW50" s="193">
        <v>1</v>
      </c>
      <c r="AX50" s="193">
        <v>0</v>
      </c>
      <c r="AY50" s="195">
        <v>43.855699999999999</v>
      </c>
      <c r="AZ50" s="193">
        <v>1</v>
      </c>
      <c r="BA50" s="195">
        <v>3.0001000000000002</v>
      </c>
      <c r="BB50" s="195">
        <v>41.962299999999999</v>
      </c>
      <c r="BC50" s="193">
        <v>1</v>
      </c>
      <c r="BD50" s="193">
        <v>0</v>
      </c>
      <c r="BE50" s="195">
        <v>44.920699999999997</v>
      </c>
      <c r="BF50" s="193">
        <v>1</v>
      </c>
      <c r="BG50" s="193">
        <v>0</v>
      </c>
      <c r="BH50" s="195">
        <v>44.920699999999997</v>
      </c>
      <c r="BI50" s="193">
        <v>1</v>
      </c>
      <c r="BJ50" s="193">
        <v>0</v>
      </c>
      <c r="BK50" s="195">
        <v>44.920699999999997</v>
      </c>
      <c r="BL50" s="193">
        <v>1</v>
      </c>
      <c r="BM50" s="195">
        <v>8.7254000000000005</v>
      </c>
      <c r="BN50" s="195">
        <v>36.624200000000002</v>
      </c>
      <c r="BO50" s="193">
        <v>1</v>
      </c>
      <c r="BP50" s="193">
        <v>0</v>
      </c>
      <c r="BQ50" s="195">
        <v>44.920699999999997</v>
      </c>
      <c r="BR50" s="193">
        <v>1</v>
      </c>
      <c r="BS50" s="195">
        <v>8.7254000000000005</v>
      </c>
      <c r="BT50" s="195">
        <v>36.624200000000002</v>
      </c>
      <c r="BU50" s="193">
        <v>1</v>
      </c>
      <c r="BV50" s="195">
        <v>23.7746</v>
      </c>
      <c r="BW50" s="195">
        <v>22.5928</v>
      </c>
      <c r="BX50" s="193">
        <v>1</v>
      </c>
      <c r="BY50" s="195">
        <v>23.7746</v>
      </c>
      <c r="BZ50" s="195">
        <v>22.5928</v>
      </c>
      <c r="CA50" s="193">
        <v>1</v>
      </c>
      <c r="CB50" s="193">
        <v>0</v>
      </c>
      <c r="CC50" s="195">
        <v>44.741700000000002</v>
      </c>
      <c r="CD50" s="193">
        <v>1</v>
      </c>
      <c r="CE50" s="193">
        <v>0</v>
      </c>
      <c r="CF50" s="195">
        <v>44.741700000000002</v>
      </c>
      <c r="CG50" s="193">
        <v>1</v>
      </c>
      <c r="CH50" s="195">
        <v>45.750999999999998</v>
      </c>
      <c r="CI50" s="193">
        <v>0</v>
      </c>
      <c r="CJ50" s="193">
        <v>1</v>
      </c>
      <c r="CK50" s="195">
        <v>47.549199999999999</v>
      </c>
      <c r="CL50" s="193">
        <v>0</v>
      </c>
      <c r="CM50" s="193">
        <v>1</v>
      </c>
      <c r="CN50" s="195">
        <v>25.8325</v>
      </c>
      <c r="CO50" s="195">
        <v>20.153400000000001</v>
      </c>
      <c r="CP50" s="193">
        <v>1</v>
      </c>
      <c r="CQ50" s="193">
        <v>0</v>
      </c>
      <c r="CR50" s="195">
        <v>41.089199999999998</v>
      </c>
      <c r="CS50" s="193">
        <v>1</v>
      </c>
      <c r="CT50" s="193">
        <v>0</v>
      </c>
      <c r="CU50" s="195">
        <v>44.827500000000001</v>
      </c>
      <c r="CV50" s="193">
        <v>1</v>
      </c>
      <c r="CW50" s="193">
        <v>0</v>
      </c>
      <c r="CX50" s="195">
        <v>40.915399999999998</v>
      </c>
      <c r="CY50" s="193">
        <v>1</v>
      </c>
      <c r="CZ50" s="193">
        <v>0</v>
      </c>
      <c r="DA50" s="195">
        <v>39.2729</v>
      </c>
      <c r="DB50" s="193">
        <v>1</v>
      </c>
      <c r="DC50" s="193">
        <v>0</v>
      </c>
      <c r="DD50" s="195">
        <v>36.966900000000003</v>
      </c>
      <c r="DE50" s="193">
        <v>1</v>
      </c>
      <c r="DF50" s="193">
        <v>0</v>
      </c>
      <c r="DG50" s="195">
        <v>34.448</v>
      </c>
      <c r="DH50" s="193">
        <v>1</v>
      </c>
      <c r="DI50" s="195">
        <v>18.4239</v>
      </c>
      <c r="DJ50" s="195">
        <v>19.265899999999998</v>
      </c>
      <c r="DK50" s="193">
        <v>1</v>
      </c>
      <c r="DL50" s="193">
        <v>0</v>
      </c>
      <c r="DM50" s="195">
        <v>44.493499999999997</v>
      </c>
      <c r="DN50" s="193">
        <v>1</v>
      </c>
      <c r="DO50" s="193">
        <v>0</v>
      </c>
      <c r="DP50" s="195">
        <v>34.622599999999998</v>
      </c>
      <c r="DQ50" s="193">
        <v>1</v>
      </c>
      <c r="DR50" s="193">
        <v>0</v>
      </c>
      <c r="DS50" s="195">
        <v>29.791</v>
      </c>
      <c r="DT50" s="193">
        <v>1</v>
      </c>
      <c r="DU50" s="193">
        <v>0</v>
      </c>
      <c r="DV50" s="195">
        <v>27.101600000000001</v>
      </c>
      <c r="DW50" s="193">
        <v>1</v>
      </c>
      <c r="DX50" s="195">
        <v>17.6496</v>
      </c>
      <c r="DY50" s="195">
        <v>21.190999999999999</v>
      </c>
      <c r="DZ50" s="193">
        <v>1</v>
      </c>
      <c r="EA50" s="193">
        <v>0</v>
      </c>
      <c r="EB50" s="195">
        <v>41.677700000000002</v>
      </c>
      <c r="EC50" s="193">
        <v>1</v>
      </c>
      <c r="ED50" s="193">
        <v>0</v>
      </c>
      <c r="EE50" s="195">
        <v>35.942700000000002</v>
      </c>
      <c r="EF50" s="193">
        <v>1</v>
      </c>
      <c r="EG50" s="193">
        <v>0</v>
      </c>
      <c r="EH50" s="195">
        <v>34.387300000000003</v>
      </c>
      <c r="EI50" s="193">
        <v>1</v>
      </c>
      <c r="EJ50" s="195">
        <v>28.1721</v>
      </c>
      <c r="EK50" s="195">
        <v>13.5619</v>
      </c>
      <c r="EL50" s="193">
        <v>1</v>
      </c>
      <c r="EM50" s="193">
        <v>0</v>
      </c>
      <c r="EN50" s="195">
        <v>33.857700000000001</v>
      </c>
      <c r="EO50" s="193">
        <v>1</v>
      </c>
      <c r="EP50" s="195">
        <v>33.279600000000002</v>
      </c>
      <c r="EQ50" s="193">
        <v>0</v>
      </c>
      <c r="ER50" s="193">
        <v>1</v>
      </c>
      <c r="ES50" s="193">
        <v>0</v>
      </c>
      <c r="ET50" s="195">
        <v>44.827500000000001</v>
      </c>
    </row>
    <row r="51" spans="1:150" x14ac:dyDescent="0.3">
      <c r="A51" s="1"/>
      <c r="B51" s="192" t="s">
        <v>2593</v>
      </c>
      <c r="C51" s="192" t="s">
        <v>134</v>
      </c>
      <c r="D51" s="192" t="s">
        <v>135</v>
      </c>
      <c r="E51" s="192" t="s">
        <v>2594</v>
      </c>
      <c r="F51" s="192" t="s">
        <v>2595</v>
      </c>
      <c r="G51" s="193">
        <v>1</v>
      </c>
      <c r="H51" s="193">
        <v>0</v>
      </c>
      <c r="I51" s="195">
        <v>17.8127</v>
      </c>
      <c r="J51" s="193">
        <v>1</v>
      </c>
      <c r="K51" s="195">
        <v>12.742000000000001</v>
      </c>
      <c r="L51" s="195">
        <v>24.672000000000001</v>
      </c>
      <c r="M51" s="193">
        <v>1</v>
      </c>
      <c r="N51" s="193">
        <v>0</v>
      </c>
      <c r="O51" s="195">
        <v>28.315000000000001</v>
      </c>
      <c r="P51" s="193">
        <v>1</v>
      </c>
      <c r="Q51" s="195">
        <v>13.666399999999999</v>
      </c>
      <c r="R51" s="195">
        <v>20.6358</v>
      </c>
      <c r="S51" s="193">
        <v>1</v>
      </c>
      <c r="T51" s="193">
        <v>0</v>
      </c>
      <c r="U51" s="193">
        <v>0</v>
      </c>
      <c r="V51" s="193">
        <v>1</v>
      </c>
      <c r="W51" s="195">
        <v>12.337300000000001</v>
      </c>
      <c r="X51" s="195">
        <v>25.909099999999999</v>
      </c>
      <c r="Y51" s="193">
        <v>1</v>
      </c>
      <c r="Z51" s="193">
        <v>0</v>
      </c>
      <c r="AA51" s="195">
        <v>25.544799999999999</v>
      </c>
      <c r="AB51" s="193">
        <v>1</v>
      </c>
      <c r="AC51" s="195">
        <v>22.115200000000002</v>
      </c>
      <c r="AD51" s="195">
        <v>15.8079</v>
      </c>
      <c r="AE51" s="193">
        <v>1</v>
      </c>
      <c r="AF51" s="195">
        <v>12.766299999999999</v>
      </c>
      <c r="AG51" s="195">
        <v>24.516999999999999</v>
      </c>
      <c r="AH51" s="193">
        <v>1</v>
      </c>
      <c r="AI51" s="193">
        <v>0</v>
      </c>
      <c r="AJ51" s="195">
        <v>21.229099999999999</v>
      </c>
      <c r="AK51" s="193">
        <v>1</v>
      </c>
      <c r="AL51" s="193">
        <v>0</v>
      </c>
      <c r="AM51" s="195">
        <v>44.022500000000001</v>
      </c>
      <c r="AN51" s="193">
        <v>1</v>
      </c>
      <c r="AO51" s="193">
        <v>0</v>
      </c>
      <c r="AP51" s="195">
        <v>29.770600000000002</v>
      </c>
      <c r="AQ51" s="193">
        <v>1</v>
      </c>
      <c r="AR51" s="193">
        <v>0</v>
      </c>
      <c r="AS51" s="195">
        <v>44.435600000000001</v>
      </c>
      <c r="AT51" s="193">
        <v>1</v>
      </c>
      <c r="AU51" s="193">
        <v>0</v>
      </c>
      <c r="AV51" s="193">
        <v>0</v>
      </c>
      <c r="AW51" s="193">
        <v>1</v>
      </c>
      <c r="AX51" s="193">
        <v>0</v>
      </c>
      <c r="AY51" s="193">
        <v>0</v>
      </c>
      <c r="AZ51" s="193">
        <v>0</v>
      </c>
      <c r="BA51" s="193">
        <v>0</v>
      </c>
      <c r="BB51" s="193">
        <v>0</v>
      </c>
      <c r="BC51" s="193">
        <v>0</v>
      </c>
      <c r="BD51" s="193">
        <v>0</v>
      </c>
      <c r="BE51" s="193">
        <v>0</v>
      </c>
      <c r="BF51" s="193">
        <v>0</v>
      </c>
      <c r="BG51" s="193">
        <v>0</v>
      </c>
      <c r="BH51" s="193">
        <v>0</v>
      </c>
      <c r="BI51" s="193">
        <v>0</v>
      </c>
      <c r="BJ51" s="193">
        <v>0</v>
      </c>
      <c r="BK51" s="193">
        <v>0</v>
      </c>
      <c r="BL51" s="193">
        <v>0</v>
      </c>
      <c r="BM51" s="193">
        <v>0</v>
      </c>
      <c r="BN51" s="193">
        <v>0</v>
      </c>
      <c r="BO51" s="193">
        <v>0</v>
      </c>
      <c r="BP51" s="193">
        <v>0</v>
      </c>
      <c r="BQ51" s="193">
        <v>0</v>
      </c>
      <c r="BR51" s="193">
        <v>0</v>
      </c>
      <c r="BS51" s="193">
        <v>0</v>
      </c>
      <c r="BT51" s="193">
        <v>0</v>
      </c>
      <c r="BU51" s="193">
        <v>0</v>
      </c>
      <c r="BV51" s="193">
        <v>0</v>
      </c>
      <c r="BW51" s="193">
        <v>0</v>
      </c>
      <c r="BX51" s="193">
        <v>0</v>
      </c>
      <c r="BY51" s="193">
        <v>0</v>
      </c>
      <c r="BZ51" s="193">
        <v>0</v>
      </c>
      <c r="CA51" s="193">
        <v>0</v>
      </c>
      <c r="CB51" s="193">
        <v>0</v>
      </c>
      <c r="CC51" s="193">
        <v>0</v>
      </c>
      <c r="CD51" s="193">
        <v>0</v>
      </c>
      <c r="CE51" s="193">
        <v>0</v>
      </c>
      <c r="CF51" s="193">
        <v>0</v>
      </c>
      <c r="CG51" s="193">
        <v>0</v>
      </c>
      <c r="CH51" s="193">
        <v>0</v>
      </c>
      <c r="CI51" s="193">
        <v>0</v>
      </c>
      <c r="CJ51" s="193">
        <v>0</v>
      </c>
      <c r="CK51" s="193">
        <v>0</v>
      </c>
      <c r="CL51" s="193">
        <v>0</v>
      </c>
      <c r="CM51" s="193">
        <v>0</v>
      </c>
      <c r="CN51" s="193">
        <v>0</v>
      </c>
      <c r="CO51" s="193">
        <v>0</v>
      </c>
      <c r="CP51" s="193">
        <v>0</v>
      </c>
      <c r="CQ51" s="193">
        <v>0</v>
      </c>
      <c r="CR51" s="193">
        <v>0</v>
      </c>
      <c r="CS51" s="193">
        <v>1</v>
      </c>
      <c r="CT51" s="193">
        <v>0</v>
      </c>
      <c r="CU51" s="193">
        <v>0</v>
      </c>
      <c r="CV51" s="193">
        <v>1</v>
      </c>
      <c r="CW51" s="193">
        <v>0</v>
      </c>
      <c r="CX51" s="193">
        <v>0</v>
      </c>
      <c r="CY51" s="193">
        <v>1</v>
      </c>
      <c r="CZ51" s="193">
        <v>0</v>
      </c>
      <c r="DA51" s="193">
        <v>0</v>
      </c>
      <c r="DB51" s="193">
        <v>1</v>
      </c>
      <c r="DC51" s="193">
        <v>0</v>
      </c>
      <c r="DD51" s="193">
        <v>0</v>
      </c>
      <c r="DE51" s="193">
        <v>1</v>
      </c>
      <c r="DF51" s="193">
        <v>0</v>
      </c>
      <c r="DG51" s="193">
        <v>0</v>
      </c>
      <c r="DH51" s="193">
        <v>1</v>
      </c>
      <c r="DI51" s="193">
        <v>0</v>
      </c>
      <c r="DJ51" s="195">
        <v>32.982100000000003</v>
      </c>
      <c r="DK51" s="193">
        <v>1</v>
      </c>
      <c r="DL51" s="193">
        <v>0</v>
      </c>
      <c r="DM51" s="193">
        <v>0</v>
      </c>
      <c r="DN51" s="193">
        <v>1</v>
      </c>
      <c r="DO51" s="193">
        <v>0</v>
      </c>
      <c r="DP51" s="193">
        <v>0</v>
      </c>
      <c r="DQ51" s="193">
        <v>1</v>
      </c>
      <c r="DR51" s="193">
        <v>0</v>
      </c>
      <c r="DS51" s="195">
        <v>29.519600000000001</v>
      </c>
      <c r="DT51" s="193">
        <v>1</v>
      </c>
      <c r="DU51" s="193">
        <v>0</v>
      </c>
      <c r="DV51" s="195">
        <v>26.8597</v>
      </c>
      <c r="DW51" s="193">
        <v>1</v>
      </c>
      <c r="DX51" s="195">
        <v>17.3216</v>
      </c>
      <c r="DY51" s="195">
        <v>20.7074</v>
      </c>
      <c r="DZ51" s="193">
        <v>1</v>
      </c>
      <c r="EA51" s="193">
        <v>0</v>
      </c>
      <c r="EB51" s="195">
        <v>41.290999999999997</v>
      </c>
      <c r="EC51" s="193">
        <v>1</v>
      </c>
      <c r="ED51" s="193">
        <v>0</v>
      </c>
      <c r="EE51" s="195">
        <v>35.582099999999997</v>
      </c>
      <c r="EF51" s="193">
        <v>1</v>
      </c>
      <c r="EG51" s="193">
        <v>0</v>
      </c>
      <c r="EH51" s="195">
        <v>34.046599999999998</v>
      </c>
      <c r="EI51" s="193">
        <v>1</v>
      </c>
      <c r="EJ51" s="193">
        <v>0</v>
      </c>
      <c r="EK51" s="195">
        <v>36.3309</v>
      </c>
      <c r="EL51" s="193">
        <v>1</v>
      </c>
      <c r="EM51" s="193">
        <v>0</v>
      </c>
      <c r="EN51" s="195">
        <v>33.535800000000002</v>
      </c>
      <c r="EO51" s="193">
        <v>1</v>
      </c>
      <c r="EP51" s="193">
        <v>0</v>
      </c>
      <c r="EQ51" s="193">
        <v>0</v>
      </c>
      <c r="ER51" s="193">
        <v>1</v>
      </c>
      <c r="ES51" s="193">
        <v>0</v>
      </c>
      <c r="ET51" s="193">
        <v>0</v>
      </c>
    </row>
    <row r="52" spans="1:150" x14ac:dyDescent="0.3">
      <c r="A52" s="1"/>
      <c r="B52" s="192" t="s">
        <v>2596</v>
      </c>
      <c r="C52" s="192" t="s">
        <v>134</v>
      </c>
      <c r="D52" s="192" t="s">
        <v>135</v>
      </c>
      <c r="E52" s="192" t="s">
        <v>2597</v>
      </c>
      <c r="F52" s="192" t="s">
        <v>2598</v>
      </c>
      <c r="G52" s="193">
        <v>1</v>
      </c>
      <c r="H52" s="193">
        <v>0</v>
      </c>
      <c r="I52" s="193">
        <v>0</v>
      </c>
      <c r="J52" s="193">
        <v>1</v>
      </c>
      <c r="K52" s="193">
        <v>0</v>
      </c>
      <c r="L52" s="193">
        <v>0</v>
      </c>
      <c r="M52" s="193">
        <v>1</v>
      </c>
      <c r="N52" s="193">
        <v>0</v>
      </c>
      <c r="O52" s="193">
        <v>0</v>
      </c>
      <c r="P52" s="193">
        <v>1</v>
      </c>
      <c r="Q52" s="193">
        <v>0</v>
      </c>
      <c r="R52" s="193">
        <v>0</v>
      </c>
      <c r="S52" s="193">
        <v>1</v>
      </c>
      <c r="T52" s="193">
        <v>0</v>
      </c>
      <c r="U52" s="193">
        <v>0</v>
      </c>
      <c r="V52" s="193">
        <v>1</v>
      </c>
      <c r="W52" s="193">
        <v>0</v>
      </c>
      <c r="X52" s="193">
        <v>0</v>
      </c>
      <c r="Y52" s="193">
        <v>1</v>
      </c>
      <c r="Z52" s="193">
        <v>0</v>
      </c>
      <c r="AA52" s="193">
        <v>0</v>
      </c>
      <c r="AB52" s="193">
        <v>1</v>
      </c>
      <c r="AC52" s="193">
        <v>0</v>
      </c>
      <c r="AD52" s="193">
        <v>0</v>
      </c>
      <c r="AE52" s="193">
        <v>1</v>
      </c>
      <c r="AF52" s="193">
        <v>0</v>
      </c>
      <c r="AG52" s="193">
        <v>0</v>
      </c>
      <c r="AH52" s="193">
        <v>1</v>
      </c>
      <c r="AI52" s="193">
        <v>0</v>
      </c>
      <c r="AJ52" s="193">
        <v>0</v>
      </c>
      <c r="AK52" s="193">
        <v>1</v>
      </c>
      <c r="AL52" s="193">
        <v>0</v>
      </c>
      <c r="AM52" s="193">
        <v>0</v>
      </c>
      <c r="AN52" s="193">
        <v>1</v>
      </c>
      <c r="AO52" s="193">
        <v>0</v>
      </c>
      <c r="AP52" s="193">
        <v>0</v>
      </c>
      <c r="AQ52" s="193">
        <v>1</v>
      </c>
      <c r="AR52" s="193">
        <v>0</v>
      </c>
      <c r="AS52" s="193">
        <v>0</v>
      </c>
      <c r="AT52" s="193">
        <v>1</v>
      </c>
      <c r="AU52" s="193">
        <v>0</v>
      </c>
      <c r="AV52" s="193">
        <v>0</v>
      </c>
      <c r="AW52" s="193">
        <v>1</v>
      </c>
      <c r="AX52" s="193">
        <v>0</v>
      </c>
      <c r="AY52" s="193">
        <v>0</v>
      </c>
      <c r="AZ52" s="193">
        <v>0</v>
      </c>
      <c r="BA52" s="193">
        <v>0</v>
      </c>
      <c r="BB52" s="193">
        <v>0</v>
      </c>
      <c r="BC52" s="193">
        <v>0</v>
      </c>
      <c r="BD52" s="193">
        <v>0</v>
      </c>
      <c r="BE52" s="193">
        <v>0</v>
      </c>
      <c r="BF52" s="193">
        <v>0</v>
      </c>
      <c r="BG52" s="193">
        <v>0</v>
      </c>
      <c r="BH52" s="193">
        <v>0</v>
      </c>
      <c r="BI52" s="193">
        <v>0</v>
      </c>
      <c r="BJ52" s="193">
        <v>0</v>
      </c>
      <c r="BK52" s="193">
        <v>0</v>
      </c>
      <c r="BL52" s="193">
        <v>0</v>
      </c>
      <c r="BM52" s="193">
        <v>0</v>
      </c>
      <c r="BN52" s="193">
        <v>0</v>
      </c>
      <c r="BO52" s="193">
        <v>0</v>
      </c>
      <c r="BP52" s="193">
        <v>0</v>
      </c>
      <c r="BQ52" s="193">
        <v>0</v>
      </c>
      <c r="BR52" s="193">
        <v>0</v>
      </c>
      <c r="BS52" s="193">
        <v>0</v>
      </c>
      <c r="BT52" s="193">
        <v>0</v>
      </c>
      <c r="BU52" s="193">
        <v>0</v>
      </c>
      <c r="BV52" s="193">
        <v>0</v>
      </c>
      <c r="BW52" s="193">
        <v>0</v>
      </c>
      <c r="BX52" s="193">
        <v>0</v>
      </c>
      <c r="BY52" s="193">
        <v>0</v>
      </c>
      <c r="BZ52" s="193">
        <v>0</v>
      </c>
      <c r="CA52" s="193">
        <v>0</v>
      </c>
      <c r="CB52" s="193">
        <v>0</v>
      </c>
      <c r="CC52" s="193">
        <v>0</v>
      </c>
      <c r="CD52" s="193">
        <v>0</v>
      </c>
      <c r="CE52" s="193">
        <v>0</v>
      </c>
      <c r="CF52" s="193">
        <v>0</v>
      </c>
      <c r="CG52" s="193">
        <v>0</v>
      </c>
      <c r="CH52" s="193">
        <v>0</v>
      </c>
      <c r="CI52" s="193">
        <v>0</v>
      </c>
      <c r="CJ52" s="193">
        <v>0</v>
      </c>
      <c r="CK52" s="193">
        <v>0</v>
      </c>
      <c r="CL52" s="193">
        <v>0</v>
      </c>
      <c r="CM52" s="193">
        <v>0</v>
      </c>
      <c r="CN52" s="193">
        <v>0</v>
      </c>
      <c r="CO52" s="193">
        <v>0</v>
      </c>
      <c r="CP52" s="193">
        <v>0</v>
      </c>
      <c r="CQ52" s="193">
        <v>0</v>
      </c>
      <c r="CR52" s="193">
        <v>0</v>
      </c>
      <c r="CS52" s="193">
        <v>1</v>
      </c>
      <c r="CT52" s="193">
        <v>0</v>
      </c>
      <c r="CU52" s="195">
        <v>45.185499999999998</v>
      </c>
      <c r="CV52" s="193">
        <v>1</v>
      </c>
      <c r="CW52" s="193">
        <v>0</v>
      </c>
      <c r="CX52" s="195">
        <v>41.262999999999998</v>
      </c>
      <c r="CY52" s="193">
        <v>1</v>
      </c>
      <c r="CZ52" s="193">
        <v>0</v>
      </c>
      <c r="DA52" s="195">
        <v>39.621299999999998</v>
      </c>
      <c r="DB52" s="193">
        <v>1</v>
      </c>
      <c r="DC52" s="193">
        <v>0</v>
      </c>
      <c r="DD52" s="195">
        <v>37.3033</v>
      </c>
      <c r="DE52" s="193">
        <v>1</v>
      </c>
      <c r="DF52" s="193">
        <v>0</v>
      </c>
      <c r="DG52" s="195">
        <v>34.755000000000003</v>
      </c>
      <c r="DH52" s="193">
        <v>1</v>
      </c>
      <c r="DI52" s="193">
        <v>0</v>
      </c>
      <c r="DJ52" s="195">
        <v>33.604100000000003</v>
      </c>
      <c r="DK52" s="193">
        <v>1</v>
      </c>
      <c r="DL52" s="193">
        <v>0</v>
      </c>
      <c r="DM52" s="193">
        <v>0</v>
      </c>
      <c r="DN52" s="193">
        <v>1</v>
      </c>
      <c r="DO52" s="193">
        <v>0</v>
      </c>
      <c r="DP52" s="195">
        <v>34.942399999999999</v>
      </c>
      <c r="DQ52" s="193">
        <v>1</v>
      </c>
      <c r="DR52" s="193">
        <v>0</v>
      </c>
      <c r="DS52" s="195">
        <v>30.039300000000001</v>
      </c>
      <c r="DT52" s="193">
        <v>1</v>
      </c>
      <c r="DU52" s="193">
        <v>0</v>
      </c>
      <c r="DV52" s="195">
        <v>27.3231</v>
      </c>
      <c r="DW52" s="193">
        <v>1</v>
      </c>
      <c r="DX52" s="193">
        <v>0</v>
      </c>
      <c r="DY52" s="195">
        <v>35.119700000000002</v>
      </c>
      <c r="DZ52" s="193">
        <v>1</v>
      </c>
      <c r="EA52" s="193">
        <v>0</v>
      </c>
      <c r="EB52" s="195">
        <v>42.031300000000002</v>
      </c>
      <c r="EC52" s="193">
        <v>1</v>
      </c>
      <c r="ED52" s="193">
        <v>0</v>
      </c>
      <c r="EE52" s="193">
        <v>0</v>
      </c>
      <c r="EF52" s="193">
        <v>1</v>
      </c>
      <c r="EG52" s="193">
        <v>0</v>
      </c>
      <c r="EH52" s="193">
        <v>0</v>
      </c>
      <c r="EI52" s="193">
        <v>1</v>
      </c>
      <c r="EJ52" s="193">
        <v>0</v>
      </c>
      <c r="EK52" s="195">
        <v>37.011800000000001</v>
      </c>
      <c r="EL52" s="193">
        <v>1</v>
      </c>
      <c r="EM52" s="193">
        <v>0</v>
      </c>
      <c r="EN52" s="195">
        <v>34.1524</v>
      </c>
      <c r="EO52" s="193">
        <v>1</v>
      </c>
      <c r="EP52" s="193">
        <v>0</v>
      </c>
      <c r="EQ52" s="193">
        <v>0</v>
      </c>
      <c r="ER52" s="193">
        <v>1</v>
      </c>
      <c r="ES52" s="195">
        <v>43.682400000000001</v>
      </c>
      <c r="ET52" s="193">
        <v>0</v>
      </c>
    </row>
    <row r="53" spans="1:150" x14ac:dyDescent="0.3">
      <c r="A53" s="1"/>
      <c r="B53" s="192" t="s">
        <v>2599</v>
      </c>
      <c r="C53" s="192" t="s">
        <v>134</v>
      </c>
      <c r="D53" s="192" t="s">
        <v>135</v>
      </c>
      <c r="E53" s="192" t="s">
        <v>2600</v>
      </c>
      <c r="F53" s="192" t="s">
        <v>2601</v>
      </c>
      <c r="G53" s="193">
        <v>1</v>
      </c>
      <c r="H53" s="193">
        <v>0</v>
      </c>
      <c r="I53" s="195">
        <v>17.8919</v>
      </c>
      <c r="J53" s="193">
        <v>1</v>
      </c>
      <c r="K53" s="195">
        <v>12.8599</v>
      </c>
      <c r="L53" s="195">
        <v>25.326000000000001</v>
      </c>
      <c r="M53" s="193">
        <v>1</v>
      </c>
      <c r="N53" s="193">
        <v>0</v>
      </c>
      <c r="O53" s="195">
        <v>28.6754</v>
      </c>
      <c r="P53" s="193">
        <v>1</v>
      </c>
      <c r="Q53" s="195">
        <v>17.519500000000001</v>
      </c>
      <c r="R53" s="193">
        <v>0</v>
      </c>
      <c r="S53" s="193">
        <v>1</v>
      </c>
      <c r="T53" s="195">
        <v>22.5</v>
      </c>
      <c r="U53" s="195">
        <v>17.881499999999999</v>
      </c>
      <c r="V53" s="193">
        <v>1</v>
      </c>
      <c r="W53" s="195">
        <v>12.440300000000001</v>
      </c>
      <c r="X53" s="195">
        <v>26.62</v>
      </c>
      <c r="Y53" s="193">
        <v>1</v>
      </c>
      <c r="Z53" s="195">
        <v>22.5</v>
      </c>
      <c r="AA53" s="195">
        <v>16.023700000000002</v>
      </c>
      <c r="AB53" s="193">
        <v>1</v>
      </c>
      <c r="AC53" s="193">
        <v>0</v>
      </c>
      <c r="AD53" s="195">
        <v>26.281099999999999</v>
      </c>
      <c r="AE53" s="193">
        <v>1</v>
      </c>
      <c r="AF53" s="195">
        <v>19.1998</v>
      </c>
      <c r="AG53" s="193">
        <v>0</v>
      </c>
      <c r="AH53" s="193">
        <v>1</v>
      </c>
      <c r="AI53" s="193">
        <v>0</v>
      </c>
      <c r="AJ53" s="195">
        <v>21.372499999999999</v>
      </c>
      <c r="AK53" s="193">
        <v>1</v>
      </c>
      <c r="AL53" s="195">
        <v>22.5</v>
      </c>
      <c r="AM53" s="193">
        <v>0</v>
      </c>
      <c r="AN53" s="193">
        <v>1</v>
      </c>
      <c r="AO53" s="195">
        <v>44.998899999999999</v>
      </c>
      <c r="AP53" s="193">
        <v>0</v>
      </c>
      <c r="AQ53" s="193">
        <v>1</v>
      </c>
      <c r="AR53" s="195">
        <v>34.7746</v>
      </c>
      <c r="AS53" s="195">
        <v>11.910399999999999</v>
      </c>
      <c r="AT53" s="193">
        <v>1</v>
      </c>
      <c r="AU53" s="195">
        <v>47.548999999999999</v>
      </c>
      <c r="AV53" s="193">
        <v>0</v>
      </c>
      <c r="AW53" s="193">
        <v>1</v>
      </c>
      <c r="AX53" s="193">
        <v>0</v>
      </c>
      <c r="AY53" s="195">
        <v>43.3277</v>
      </c>
      <c r="AZ53" s="193">
        <v>1</v>
      </c>
      <c r="BA53" s="195">
        <v>3.0001000000000002</v>
      </c>
      <c r="BB53" s="195">
        <v>41.962299999999999</v>
      </c>
      <c r="BC53" s="193">
        <v>1</v>
      </c>
      <c r="BD53" s="193">
        <v>0</v>
      </c>
      <c r="BE53" s="195">
        <v>44.920699999999997</v>
      </c>
      <c r="BF53" s="193">
        <v>1</v>
      </c>
      <c r="BG53" s="193">
        <v>0</v>
      </c>
      <c r="BH53" s="195">
        <v>44.920699999999997</v>
      </c>
      <c r="BI53" s="193">
        <v>1</v>
      </c>
      <c r="BJ53" s="193">
        <v>0</v>
      </c>
      <c r="BK53" s="195">
        <v>44.920699999999997</v>
      </c>
      <c r="BL53" s="193">
        <v>1</v>
      </c>
      <c r="BM53" s="195">
        <v>8.7254000000000005</v>
      </c>
      <c r="BN53" s="195">
        <v>36.624200000000002</v>
      </c>
      <c r="BO53" s="193">
        <v>1</v>
      </c>
      <c r="BP53" s="193">
        <v>0</v>
      </c>
      <c r="BQ53" s="195">
        <v>44.920699999999997</v>
      </c>
      <c r="BR53" s="193">
        <v>1</v>
      </c>
      <c r="BS53" s="195">
        <v>8.7254000000000005</v>
      </c>
      <c r="BT53" s="195">
        <v>36.624200000000002</v>
      </c>
      <c r="BU53" s="193">
        <v>1</v>
      </c>
      <c r="BV53" s="195">
        <v>23.7746</v>
      </c>
      <c r="BW53" s="195">
        <v>22.5928</v>
      </c>
      <c r="BX53" s="193">
        <v>1</v>
      </c>
      <c r="BY53" s="195">
        <v>23.7746</v>
      </c>
      <c r="BZ53" s="195">
        <v>22.5928</v>
      </c>
      <c r="CA53" s="193">
        <v>1</v>
      </c>
      <c r="CB53" s="193">
        <v>0</v>
      </c>
      <c r="CC53" s="195">
        <v>44.741700000000002</v>
      </c>
      <c r="CD53" s="193">
        <v>1</v>
      </c>
      <c r="CE53" s="193">
        <v>0</v>
      </c>
      <c r="CF53" s="195">
        <v>44.741700000000002</v>
      </c>
      <c r="CG53" s="193">
        <v>0</v>
      </c>
      <c r="CH53" s="193">
        <v>0</v>
      </c>
      <c r="CI53" s="193">
        <v>0</v>
      </c>
      <c r="CJ53" s="193">
        <v>0</v>
      </c>
      <c r="CK53" s="193">
        <v>0</v>
      </c>
      <c r="CL53" s="193">
        <v>0</v>
      </c>
      <c r="CM53" s="193">
        <v>0</v>
      </c>
      <c r="CN53" s="193">
        <v>0</v>
      </c>
      <c r="CO53" s="193">
        <v>0</v>
      </c>
      <c r="CP53" s="193">
        <v>1</v>
      </c>
      <c r="CQ53" s="193">
        <v>0</v>
      </c>
      <c r="CR53" s="195">
        <v>41.089199999999998</v>
      </c>
      <c r="CS53" s="193">
        <v>1</v>
      </c>
      <c r="CT53" s="193">
        <v>0</v>
      </c>
      <c r="CU53" s="193">
        <v>0</v>
      </c>
      <c r="CV53" s="193">
        <v>1</v>
      </c>
      <c r="CW53" s="193">
        <v>0</v>
      </c>
      <c r="CX53" s="193">
        <v>0</v>
      </c>
      <c r="CY53" s="193">
        <v>1</v>
      </c>
      <c r="CZ53" s="195">
        <v>20.8748</v>
      </c>
      <c r="DA53" s="195">
        <v>19.376899999999999</v>
      </c>
      <c r="DB53" s="193">
        <v>1</v>
      </c>
      <c r="DC53" s="193">
        <v>0</v>
      </c>
      <c r="DD53" s="195">
        <v>36.599200000000003</v>
      </c>
      <c r="DE53" s="193">
        <v>1</v>
      </c>
      <c r="DF53" s="193">
        <v>0</v>
      </c>
      <c r="DG53" s="195">
        <v>34.301000000000002</v>
      </c>
      <c r="DH53" s="193">
        <v>1</v>
      </c>
      <c r="DI53" s="193">
        <v>0</v>
      </c>
      <c r="DJ53" s="195">
        <v>33.164499999999997</v>
      </c>
      <c r="DK53" s="193">
        <v>1</v>
      </c>
      <c r="DL53" s="195">
        <v>23.901599999999998</v>
      </c>
      <c r="DM53" s="195">
        <v>21.721</v>
      </c>
      <c r="DN53" s="193">
        <v>1</v>
      </c>
      <c r="DO53" s="193">
        <v>0</v>
      </c>
      <c r="DP53" s="195">
        <v>34.469499999999996</v>
      </c>
      <c r="DQ53" s="193">
        <v>1</v>
      </c>
      <c r="DR53" s="193">
        <v>0</v>
      </c>
      <c r="DS53" s="195">
        <v>29.6721</v>
      </c>
      <c r="DT53" s="193">
        <v>1</v>
      </c>
      <c r="DU53" s="193">
        <v>0</v>
      </c>
      <c r="DV53" s="195">
        <v>26.9956</v>
      </c>
      <c r="DW53" s="193">
        <v>1</v>
      </c>
      <c r="DX53" s="195">
        <v>17.6496</v>
      </c>
      <c r="DY53" s="195">
        <v>21.190999999999999</v>
      </c>
      <c r="DZ53" s="193">
        <v>1</v>
      </c>
      <c r="EA53" s="195">
        <v>34.773000000000003</v>
      </c>
      <c r="EB53" s="193">
        <v>0</v>
      </c>
      <c r="EC53" s="193">
        <v>1</v>
      </c>
      <c r="ED53" s="193">
        <v>0</v>
      </c>
      <c r="EE53" s="195">
        <v>35.784599999999998</v>
      </c>
      <c r="EF53" s="193">
        <v>1</v>
      </c>
      <c r="EG53" s="193">
        <v>0</v>
      </c>
      <c r="EH53" s="195">
        <v>34.238100000000003</v>
      </c>
      <c r="EI53" s="193">
        <v>1</v>
      </c>
      <c r="EJ53" s="193">
        <v>0</v>
      </c>
      <c r="EK53" s="195">
        <v>36.530500000000004</v>
      </c>
      <c r="EL53" s="193">
        <v>1</v>
      </c>
      <c r="EM53" s="195">
        <v>29.018999999999998</v>
      </c>
      <c r="EN53" s="195">
        <v>12.353</v>
      </c>
      <c r="EO53" s="193">
        <v>1</v>
      </c>
      <c r="EP53" s="195">
        <v>33.279600000000002</v>
      </c>
      <c r="EQ53" s="193">
        <v>0</v>
      </c>
      <c r="ER53" s="193">
        <v>1</v>
      </c>
      <c r="ES53" s="193">
        <v>0</v>
      </c>
      <c r="ET53" s="193">
        <v>0</v>
      </c>
    </row>
    <row r="54" spans="1:150" x14ac:dyDescent="0.3">
      <c r="A54" s="1"/>
      <c r="B54" s="189" t="s">
        <v>2602</v>
      </c>
      <c r="C54" s="189" t="s">
        <v>134</v>
      </c>
      <c r="D54" s="189" t="s">
        <v>137</v>
      </c>
      <c r="E54" s="189" t="s">
        <v>2603</v>
      </c>
      <c r="F54" s="189" t="s">
        <v>2604</v>
      </c>
      <c r="G54" s="190">
        <v>1</v>
      </c>
      <c r="H54" s="191">
        <v>12</v>
      </c>
      <c r="I54" s="191">
        <v>20</v>
      </c>
      <c r="J54" s="190">
        <v>1</v>
      </c>
      <c r="K54" s="191">
        <v>12</v>
      </c>
      <c r="L54" s="191">
        <v>20</v>
      </c>
      <c r="M54" s="190">
        <v>1</v>
      </c>
      <c r="N54" s="191">
        <v>12</v>
      </c>
      <c r="O54" s="191">
        <v>20</v>
      </c>
      <c r="P54" s="190">
        <v>1</v>
      </c>
      <c r="Q54" s="191">
        <v>11.9999</v>
      </c>
      <c r="R54" s="191">
        <v>20</v>
      </c>
      <c r="S54" s="190">
        <v>1</v>
      </c>
      <c r="T54" s="191">
        <v>12</v>
      </c>
      <c r="U54" s="191">
        <v>20</v>
      </c>
      <c r="V54" s="190">
        <v>1</v>
      </c>
      <c r="W54" s="191">
        <v>12</v>
      </c>
      <c r="X54" s="191">
        <v>20</v>
      </c>
      <c r="Y54" s="190">
        <v>1</v>
      </c>
      <c r="Z54" s="191">
        <v>12</v>
      </c>
      <c r="AA54" s="191">
        <v>20</v>
      </c>
      <c r="AB54" s="190">
        <v>1</v>
      </c>
      <c r="AC54" s="190">
        <v>0</v>
      </c>
      <c r="AD54" s="191">
        <v>20</v>
      </c>
      <c r="AE54" s="190">
        <v>1</v>
      </c>
      <c r="AF54" s="191">
        <v>11.851000000000001</v>
      </c>
      <c r="AG54" s="191">
        <v>20</v>
      </c>
      <c r="AH54" s="190">
        <v>1</v>
      </c>
      <c r="AI54" s="191">
        <v>12</v>
      </c>
      <c r="AJ54" s="191">
        <v>20</v>
      </c>
      <c r="AK54" s="190">
        <v>1</v>
      </c>
      <c r="AL54" s="191">
        <v>12</v>
      </c>
      <c r="AM54" s="191">
        <v>20</v>
      </c>
      <c r="AN54" s="190">
        <v>1</v>
      </c>
      <c r="AO54" s="191">
        <v>11.998900000000001</v>
      </c>
      <c r="AP54" s="191">
        <v>19.998999999999999</v>
      </c>
      <c r="AQ54" s="190">
        <v>1</v>
      </c>
      <c r="AR54" s="190">
        <v>0</v>
      </c>
      <c r="AS54" s="191">
        <v>19.999700000000001</v>
      </c>
      <c r="AT54" s="190">
        <v>1</v>
      </c>
      <c r="AU54" s="191">
        <v>11.999700000000001</v>
      </c>
      <c r="AV54" s="191">
        <v>19.999500000000001</v>
      </c>
      <c r="AW54" s="190">
        <v>1</v>
      </c>
      <c r="AX54" s="191">
        <v>11.9998</v>
      </c>
      <c r="AY54" s="191">
        <v>20</v>
      </c>
      <c r="AZ54" s="190">
        <v>1</v>
      </c>
      <c r="BA54" s="191">
        <v>10.088100000000001</v>
      </c>
      <c r="BB54" s="191">
        <v>20</v>
      </c>
      <c r="BC54" s="190">
        <v>1</v>
      </c>
      <c r="BD54" s="191">
        <v>10.3729</v>
      </c>
      <c r="BE54" s="191">
        <v>20</v>
      </c>
      <c r="BF54" s="190">
        <v>1</v>
      </c>
      <c r="BG54" s="191">
        <v>10.087999999999999</v>
      </c>
      <c r="BH54" s="191">
        <v>20</v>
      </c>
      <c r="BI54" s="190">
        <v>1</v>
      </c>
      <c r="BJ54" s="191">
        <v>11.5029</v>
      </c>
      <c r="BK54" s="191">
        <v>20</v>
      </c>
      <c r="BL54" s="190">
        <v>1</v>
      </c>
      <c r="BM54" s="191">
        <v>12</v>
      </c>
      <c r="BN54" s="191">
        <v>20</v>
      </c>
      <c r="BO54" s="190">
        <v>1</v>
      </c>
      <c r="BP54" s="191">
        <v>12</v>
      </c>
      <c r="BQ54" s="191">
        <v>20</v>
      </c>
      <c r="BR54" s="190">
        <v>1</v>
      </c>
      <c r="BS54" s="191">
        <v>12</v>
      </c>
      <c r="BT54" s="191">
        <v>20</v>
      </c>
      <c r="BU54" s="190">
        <v>1</v>
      </c>
      <c r="BV54" s="191">
        <v>12</v>
      </c>
      <c r="BW54" s="191">
        <v>20</v>
      </c>
      <c r="BX54" s="190">
        <v>1</v>
      </c>
      <c r="BY54" s="191">
        <v>12</v>
      </c>
      <c r="BZ54" s="191">
        <v>20</v>
      </c>
      <c r="CA54" s="190">
        <v>1</v>
      </c>
      <c r="CB54" s="191">
        <v>10.3908</v>
      </c>
      <c r="CC54" s="191">
        <v>20</v>
      </c>
      <c r="CD54" s="190">
        <v>1</v>
      </c>
      <c r="CE54" s="191">
        <v>11.1906</v>
      </c>
      <c r="CF54" s="191">
        <v>20</v>
      </c>
      <c r="CG54" s="190">
        <v>1</v>
      </c>
      <c r="CH54" s="191">
        <v>9.8510000000000009</v>
      </c>
      <c r="CI54" s="191">
        <v>20</v>
      </c>
      <c r="CJ54" s="190">
        <v>1</v>
      </c>
      <c r="CK54" s="190">
        <v>0</v>
      </c>
      <c r="CL54" s="191">
        <v>20</v>
      </c>
      <c r="CM54" s="190">
        <v>1</v>
      </c>
      <c r="CN54" s="191">
        <v>11.797499999999999</v>
      </c>
      <c r="CO54" s="191">
        <v>20</v>
      </c>
      <c r="CP54" s="190">
        <v>1</v>
      </c>
      <c r="CQ54" s="191">
        <v>9.5914999999999999</v>
      </c>
      <c r="CR54" s="191">
        <v>20</v>
      </c>
      <c r="CS54" s="190">
        <v>1</v>
      </c>
      <c r="CT54" s="191">
        <v>12</v>
      </c>
      <c r="CU54" s="191">
        <v>20</v>
      </c>
      <c r="CV54" s="190">
        <v>1</v>
      </c>
      <c r="CW54" s="191">
        <v>10.321899999999999</v>
      </c>
      <c r="CX54" s="191">
        <v>20</v>
      </c>
      <c r="CY54" s="190">
        <v>1</v>
      </c>
      <c r="CZ54" s="190">
        <v>0</v>
      </c>
      <c r="DA54" s="191">
        <v>16.443200000000001</v>
      </c>
      <c r="DB54" s="190">
        <v>1</v>
      </c>
      <c r="DC54" s="191">
        <v>9.7463999999999995</v>
      </c>
      <c r="DD54" s="191">
        <v>15.994199999999999</v>
      </c>
      <c r="DE54" s="190">
        <v>1</v>
      </c>
      <c r="DF54" s="191">
        <v>12</v>
      </c>
      <c r="DG54" s="191">
        <v>14.1341</v>
      </c>
      <c r="DH54" s="190">
        <v>1</v>
      </c>
      <c r="DI54" s="190">
        <v>0</v>
      </c>
      <c r="DJ54" s="190">
        <v>0</v>
      </c>
      <c r="DK54" s="190">
        <v>1</v>
      </c>
      <c r="DL54" s="191">
        <v>12</v>
      </c>
      <c r="DM54" s="191">
        <v>19.298300000000001</v>
      </c>
      <c r="DN54" s="190">
        <v>1</v>
      </c>
      <c r="DO54" s="191">
        <v>9.2589000000000006</v>
      </c>
      <c r="DP54" s="191">
        <v>14.857900000000001</v>
      </c>
      <c r="DQ54" s="190">
        <v>1</v>
      </c>
      <c r="DR54" s="190">
        <v>0</v>
      </c>
      <c r="DS54" s="190">
        <v>0</v>
      </c>
      <c r="DT54" s="190">
        <v>1</v>
      </c>
      <c r="DU54" s="191">
        <v>6</v>
      </c>
      <c r="DV54" s="190">
        <v>0</v>
      </c>
      <c r="DW54" s="190">
        <v>1</v>
      </c>
      <c r="DX54" s="190">
        <v>0</v>
      </c>
      <c r="DY54" s="190">
        <v>0</v>
      </c>
      <c r="DZ54" s="190">
        <v>1</v>
      </c>
      <c r="EA54" s="190">
        <v>0</v>
      </c>
      <c r="EB54" s="190">
        <v>0</v>
      </c>
      <c r="EC54" s="190">
        <v>1</v>
      </c>
      <c r="ED54" s="190">
        <v>0</v>
      </c>
      <c r="EE54" s="191">
        <v>15.885199999999999</v>
      </c>
      <c r="EF54" s="190">
        <v>1</v>
      </c>
      <c r="EG54" s="190">
        <v>0</v>
      </c>
      <c r="EH54" s="190">
        <v>0</v>
      </c>
      <c r="EI54" s="190">
        <v>1</v>
      </c>
      <c r="EJ54" s="190">
        <v>0</v>
      </c>
      <c r="EK54" s="190">
        <v>0</v>
      </c>
      <c r="EL54" s="190">
        <v>1</v>
      </c>
      <c r="EM54" s="190">
        <v>0</v>
      </c>
      <c r="EN54" s="191">
        <v>17.2761</v>
      </c>
      <c r="EO54" s="190">
        <v>1</v>
      </c>
      <c r="EP54" s="191">
        <v>9.6140000000000008</v>
      </c>
      <c r="EQ54" s="190">
        <v>0</v>
      </c>
      <c r="ER54" s="190">
        <v>1</v>
      </c>
      <c r="ES54" s="191">
        <v>12</v>
      </c>
      <c r="ET54" s="191">
        <v>20</v>
      </c>
    </row>
    <row r="55" spans="1:150" x14ac:dyDescent="0.3">
      <c r="A55" s="1"/>
      <c r="B55" s="192" t="s">
        <v>2605</v>
      </c>
      <c r="C55" s="192" t="s">
        <v>134</v>
      </c>
      <c r="D55" s="192" t="s">
        <v>137</v>
      </c>
      <c r="E55" s="192" t="s">
        <v>2606</v>
      </c>
      <c r="F55" s="192" t="s">
        <v>2607</v>
      </c>
      <c r="G55" s="193">
        <v>1</v>
      </c>
      <c r="H55" s="193">
        <v>0</v>
      </c>
      <c r="I55" s="193">
        <v>0</v>
      </c>
      <c r="J55" s="193">
        <v>1</v>
      </c>
      <c r="K55" s="193">
        <v>0</v>
      </c>
      <c r="L55" s="193">
        <v>0</v>
      </c>
      <c r="M55" s="193">
        <v>1</v>
      </c>
      <c r="N55" s="193">
        <v>0</v>
      </c>
      <c r="O55" s="193">
        <v>0</v>
      </c>
      <c r="P55" s="193">
        <v>1</v>
      </c>
      <c r="Q55" s="193">
        <v>0</v>
      </c>
      <c r="R55" s="193">
        <v>0</v>
      </c>
      <c r="S55" s="193">
        <v>1</v>
      </c>
      <c r="T55" s="193">
        <v>0</v>
      </c>
      <c r="U55" s="193">
        <v>0</v>
      </c>
      <c r="V55" s="193">
        <v>1</v>
      </c>
      <c r="W55" s="193">
        <v>0</v>
      </c>
      <c r="X55" s="193">
        <v>0</v>
      </c>
      <c r="Y55" s="193">
        <v>1</v>
      </c>
      <c r="Z55" s="193">
        <v>0</v>
      </c>
      <c r="AA55" s="193">
        <v>0</v>
      </c>
      <c r="AB55" s="193">
        <v>1</v>
      </c>
      <c r="AC55" s="193">
        <v>0</v>
      </c>
      <c r="AD55" s="193">
        <v>0</v>
      </c>
      <c r="AE55" s="193">
        <v>1</v>
      </c>
      <c r="AF55" s="193">
        <v>0</v>
      </c>
      <c r="AG55" s="193">
        <v>0</v>
      </c>
      <c r="AH55" s="193">
        <v>1</v>
      </c>
      <c r="AI55" s="193">
        <v>0</v>
      </c>
      <c r="AJ55" s="193">
        <v>0</v>
      </c>
      <c r="AK55" s="193">
        <v>1</v>
      </c>
      <c r="AL55" s="193">
        <v>0</v>
      </c>
      <c r="AM55" s="193">
        <v>0</v>
      </c>
      <c r="AN55" s="193">
        <v>1</v>
      </c>
      <c r="AO55" s="193">
        <v>0</v>
      </c>
      <c r="AP55" s="193">
        <v>0</v>
      </c>
      <c r="AQ55" s="193">
        <v>1</v>
      </c>
      <c r="AR55" s="193">
        <v>0</v>
      </c>
      <c r="AS55" s="193">
        <v>0</v>
      </c>
      <c r="AT55" s="193">
        <v>1</v>
      </c>
      <c r="AU55" s="193">
        <v>0</v>
      </c>
      <c r="AV55" s="193">
        <v>0</v>
      </c>
      <c r="AW55" s="193">
        <v>1</v>
      </c>
      <c r="AX55" s="193">
        <v>0</v>
      </c>
      <c r="AY55" s="193">
        <v>0</v>
      </c>
      <c r="AZ55" s="193">
        <v>1</v>
      </c>
      <c r="BA55" s="193">
        <v>0</v>
      </c>
      <c r="BB55" s="193">
        <v>0</v>
      </c>
      <c r="BC55" s="193">
        <v>1</v>
      </c>
      <c r="BD55" s="193">
        <v>0</v>
      </c>
      <c r="BE55" s="193">
        <v>0</v>
      </c>
      <c r="BF55" s="193">
        <v>1</v>
      </c>
      <c r="BG55" s="193">
        <v>0</v>
      </c>
      <c r="BH55" s="193">
        <v>0</v>
      </c>
      <c r="BI55" s="193">
        <v>1</v>
      </c>
      <c r="BJ55" s="193">
        <v>0</v>
      </c>
      <c r="BK55" s="193">
        <v>0</v>
      </c>
      <c r="BL55" s="193">
        <v>1</v>
      </c>
      <c r="BM55" s="193">
        <v>0</v>
      </c>
      <c r="BN55" s="193">
        <v>0</v>
      </c>
      <c r="BO55" s="193">
        <v>1</v>
      </c>
      <c r="BP55" s="193">
        <v>0</v>
      </c>
      <c r="BQ55" s="193">
        <v>0</v>
      </c>
      <c r="BR55" s="193">
        <v>1</v>
      </c>
      <c r="BS55" s="193">
        <v>0</v>
      </c>
      <c r="BT55" s="193">
        <v>0</v>
      </c>
      <c r="BU55" s="193">
        <v>1</v>
      </c>
      <c r="BV55" s="193">
        <v>0</v>
      </c>
      <c r="BW55" s="193">
        <v>0</v>
      </c>
      <c r="BX55" s="193">
        <v>1</v>
      </c>
      <c r="BY55" s="193">
        <v>0</v>
      </c>
      <c r="BZ55" s="193">
        <v>0</v>
      </c>
      <c r="CA55" s="193">
        <v>1</v>
      </c>
      <c r="CB55" s="193">
        <v>0</v>
      </c>
      <c r="CC55" s="193">
        <v>0</v>
      </c>
      <c r="CD55" s="193">
        <v>1</v>
      </c>
      <c r="CE55" s="193">
        <v>0</v>
      </c>
      <c r="CF55" s="193">
        <v>0</v>
      </c>
      <c r="CG55" s="193">
        <v>1</v>
      </c>
      <c r="CH55" s="193">
        <v>0</v>
      </c>
      <c r="CI55" s="193">
        <v>0</v>
      </c>
      <c r="CJ55" s="193">
        <v>1</v>
      </c>
      <c r="CK55" s="193">
        <v>0</v>
      </c>
      <c r="CL55" s="193">
        <v>0</v>
      </c>
      <c r="CM55" s="193">
        <v>1</v>
      </c>
      <c r="CN55" s="193">
        <v>0</v>
      </c>
      <c r="CO55" s="193">
        <v>0</v>
      </c>
      <c r="CP55" s="193">
        <v>1</v>
      </c>
      <c r="CQ55" s="193">
        <v>0</v>
      </c>
      <c r="CR55" s="193">
        <v>0</v>
      </c>
      <c r="CS55" s="193">
        <v>1</v>
      </c>
      <c r="CT55" s="193">
        <v>0</v>
      </c>
      <c r="CU55" s="193">
        <v>0</v>
      </c>
      <c r="CV55" s="193">
        <v>1</v>
      </c>
      <c r="CW55" s="193">
        <v>0</v>
      </c>
      <c r="CX55" s="193">
        <v>0</v>
      </c>
      <c r="CY55" s="193">
        <v>1</v>
      </c>
      <c r="CZ55" s="193">
        <v>0</v>
      </c>
      <c r="DA55" s="193">
        <v>0</v>
      </c>
      <c r="DB55" s="193">
        <v>1</v>
      </c>
      <c r="DC55" s="193">
        <v>0</v>
      </c>
      <c r="DD55" s="193">
        <v>0</v>
      </c>
      <c r="DE55" s="193">
        <v>1</v>
      </c>
      <c r="DF55" s="193">
        <v>0</v>
      </c>
      <c r="DG55" s="193">
        <v>0</v>
      </c>
      <c r="DH55" s="193">
        <v>1</v>
      </c>
      <c r="DI55" s="193">
        <v>0</v>
      </c>
      <c r="DJ55" s="193">
        <v>0</v>
      </c>
      <c r="DK55" s="193">
        <v>1</v>
      </c>
      <c r="DL55" s="193">
        <v>0</v>
      </c>
      <c r="DM55" s="193">
        <v>0</v>
      </c>
      <c r="DN55" s="193">
        <v>1</v>
      </c>
      <c r="DO55" s="193">
        <v>0</v>
      </c>
      <c r="DP55" s="193">
        <v>0</v>
      </c>
      <c r="DQ55" s="193">
        <v>1</v>
      </c>
      <c r="DR55" s="193">
        <v>0</v>
      </c>
      <c r="DS55" s="193">
        <v>0</v>
      </c>
      <c r="DT55" s="193">
        <v>1</v>
      </c>
      <c r="DU55" s="193">
        <v>0</v>
      </c>
      <c r="DV55" s="193">
        <v>0</v>
      </c>
      <c r="DW55" s="193">
        <v>1</v>
      </c>
      <c r="DX55" s="193">
        <v>0</v>
      </c>
      <c r="DY55" s="193">
        <v>0</v>
      </c>
      <c r="DZ55" s="193">
        <v>1</v>
      </c>
      <c r="EA55" s="193">
        <v>0</v>
      </c>
      <c r="EB55" s="193">
        <v>0</v>
      </c>
      <c r="EC55" s="193">
        <v>1</v>
      </c>
      <c r="ED55" s="193">
        <v>0</v>
      </c>
      <c r="EE55" s="193">
        <v>0</v>
      </c>
      <c r="EF55" s="193">
        <v>1</v>
      </c>
      <c r="EG55" s="193">
        <v>0</v>
      </c>
      <c r="EH55" s="193">
        <v>0</v>
      </c>
      <c r="EI55" s="193">
        <v>1</v>
      </c>
      <c r="EJ55" s="193">
        <v>0</v>
      </c>
      <c r="EK55" s="193">
        <v>0</v>
      </c>
      <c r="EL55" s="193">
        <v>1</v>
      </c>
      <c r="EM55" s="193">
        <v>0</v>
      </c>
      <c r="EN55" s="193">
        <v>0</v>
      </c>
      <c r="EO55" s="193">
        <v>1</v>
      </c>
      <c r="EP55" s="193">
        <v>0</v>
      </c>
      <c r="EQ55" s="193">
        <v>0</v>
      </c>
      <c r="ER55" s="193">
        <v>1</v>
      </c>
      <c r="ES55" s="193">
        <v>0</v>
      </c>
      <c r="ET55" s="193">
        <v>0</v>
      </c>
    </row>
    <row r="56" spans="1:150" x14ac:dyDescent="0.3">
      <c r="A56" s="1"/>
      <c r="B56" s="192" t="s">
        <v>2608</v>
      </c>
      <c r="C56" s="192" t="s">
        <v>134</v>
      </c>
      <c r="D56" s="192" t="s">
        <v>137</v>
      </c>
      <c r="E56" s="192" t="s">
        <v>2609</v>
      </c>
      <c r="F56" s="192" t="s">
        <v>2610</v>
      </c>
      <c r="G56" s="193">
        <v>1</v>
      </c>
      <c r="H56" s="195">
        <v>12</v>
      </c>
      <c r="I56" s="195">
        <v>20</v>
      </c>
      <c r="J56" s="193">
        <v>1</v>
      </c>
      <c r="K56" s="195">
        <v>12</v>
      </c>
      <c r="L56" s="195">
        <v>20</v>
      </c>
      <c r="M56" s="193">
        <v>1</v>
      </c>
      <c r="N56" s="195">
        <v>12</v>
      </c>
      <c r="O56" s="195">
        <v>20</v>
      </c>
      <c r="P56" s="193">
        <v>1</v>
      </c>
      <c r="Q56" s="195">
        <v>11.9999</v>
      </c>
      <c r="R56" s="195">
        <v>20</v>
      </c>
      <c r="S56" s="193">
        <v>1</v>
      </c>
      <c r="T56" s="195">
        <v>12</v>
      </c>
      <c r="U56" s="195">
        <v>20</v>
      </c>
      <c r="V56" s="193">
        <v>1</v>
      </c>
      <c r="W56" s="195">
        <v>12</v>
      </c>
      <c r="X56" s="195">
        <v>20</v>
      </c>
      <c r="Y56" s="193">
        <v>1</v>
      </c>
      <c r="Z56" s="195">
        <v>12</v>
      </c>
      <c r="AA56" s="195">
        <v>20</v>
      </c>
      <c r="AB56" s="193">
        <v>1</v>
      </c>
      <c r="AC56" s="193">
        <v>0</v>
      </c>
      <c r="AD56" s="195">
        <v>20</v>
      </c>
      <c r="AE56" s="193">
        <v>1</v>
      </c>
      <c r="AF56" s="195">
        <v>11.851000000000001</v>
      </c>
      <c r="AG56" s="195">
        <v>20</v>
      </c>
      <c r="AH56" s="193">
        <v>1</v>
      </c>
      <c r="AI56" s="195">
        <v>12</v>
      </c>
      <c r="AJ56" s="195">
        <v>20</v>
      </c>
      <c r="AK56" s="193">
        <v>1</v>
      </c>
      <c r="AL56" s="195">
        <v>12</v>
      </c>
      <c r="AM56" s="195">
        <v>20</v>
      </c>
      <c r="AN56" s="193">
        <v>1</v>
      </c>
      <c r="AO56" s="195">
        <v>11.998900000000001</v>
      </c>
      <c r="AP56" s="195">
        <v>19.998999999999999</v>
      </c>
      <c r="AQ56" s="193">
        <v>1</v>
      </c>
      <c r="AR56" s="193">
        <v>0</v>
      </c>
      <c r="AS56" s="195">
        <v>19.999700000000001</v>
      </c>
      <c r="AT56" s="193">
        <v>1</v>
      </c>
      <c r="AU56" s="195">
        <v>11.999700000000001</v>
      </c>
      <c r="AV56" s="195">
        <v>19.999500000000001</v>
      </c>
      <c r="AW56" s="193">
        <v>1</v>
      </c>
      <c r="AX56" s="195">
        <v>11.9998</v>
      </c>
      <c r="AY56" s="195">
        <v>20</v>
      </c>
      <c r="AZ56" s="193">
        <v>1</v>
      </c>
      <c r="BA56" s="195">
        <v>10.088100000000001</v>
      </c>
      <c r="BB56" s="195">
        <v>20</v>
      </c>
      <c r="BC56" s="193">
        <v>1</v>
      </c>
      <c r="BD56" s="195">
        <v>10.3729</v>
      </c>
      <c r="BE56" s="195">
        <v>20</v>
      </c>
      <c r="BF56" s="193">
        <v>1</v>
      </c>
      <c r="BG56" s="195">
        <v>10.087999999999999</v>
      </c>
      <c r="BH56" s="195">
        <v>20</v>
      </c>
      <c r="BI56" s="193">
        <v>1</v>
      </c>
      <c r="BJ56" s="195">
        <v>11.5029</v>
      </c>
      <c r="BK56" s="195">
        <v>20</v>
      </c>
      <c r="BL56" s="193">
        <v>1</v>
      </c>
      <c r="BM56" s="195">
        <v>12</v>
      </c>
      <c r="BN56" s="195">
        <v>20</v>
      </c>
      <c r="BO56" s="193">
        <v>1</v>
      </c>
      <c r="BP56" s="195">
        <v>12</v>
      </c>
      <c r="BQ56" s="195">
        <v>20</v>
      </c>
      <c r="BR56" s="193">
        <v>1</v>
      </c>
      <c r="BS56" s="195">
        <v>12</v>
      </c>
      <c r="BT56" s="195">
        <v>20</v>
      </c>
      <c r="BU56" s="193">
        <v>1</v>
      </c>
      <c r="BV56" s="195">
        <v>12</v>
      </c>
      <c r="BW56" s="195">
        <v>20</v>
      </c>
      <c r="BX56" s="193">
        <v>1</v>
      </c>
      <c r="BY56" s="195">
        <v>12</v>
      </c>
      <c r="BZ56" s="195">
        <v>20</v>
      </c>
      <c r="CA56" s="193">
        <v>1</v>
      </c>
      <c r="CB56" s="195">
        <v>10.3908</v>
      </c>
      <c r="CC56" s="195">
        <v>20</v>
      </c>
      <c r="CD56" s="193">
        <v>1</v>
      </c>
      <c r="CE56" s="195">
        <v>11.1906</v>
      </c>
      <c r="CF56" s="195">
        <v>20</v>
      </c>
      <c r="CG56" s="193">
        <v>1</v>
      </c>
      <c r="CH56" s="195">
        <v>9.8510000000000009</v>
      </c>
      <c r="CI56" s="195">
        <v>20</v>
      </c>
      <c r="CJ56" s="193">
        <v>1</v>
      </c>
      <c r="CK56" s="193">
        <v>0</v>
      </c>
      <c r="CL56" s="195">
        <v>20</v>
      </c>
      <c r="CM56" s="193">
        <v>1</v>
      </c>
      <c r="CN56" s="195">
        <v>11.797499999999999</v>
      </c>
      <c r="CO56" s="195">
        <v>20</v>
      </c>
      <c r="CP56" s="193">
        <v>1</v>
      </c>
      <c r="CQ56" s="195">
        <v>9.5914999999999999</v>
      </c>
      <c r="CR56" s="195">
        <v>20</v>
      </c>
      <c r="CS56" s="193">
        <v>1</v>
      </c>
      <c r="CT56" s="195">
        <v>12</v>
      </c>
      <c r="CU56" s="195">
        <v>20</v>
      </c>
      <c r="CV56" s="193">
        <v>1</v>
      </c>
      <c r="CW56" s="195">
        <v>10.321899999999999</v>
      </c>
      <c r="CX56" s="195">
        <v>20</v>
      </c>
      <c r="CY56" s="193">
        <v>1</v>
      </c>
      <c r="CZ56" s="193">
        <v>0</v>
      </c>
      <c r="DA56" s="195">
        <v>16.443200000000001</v>
      </c>
      <c r="DB56" s="193">
        <v>1</v>
      </c>
      <c r="DC56" s="195">
        <v>9.7463999999999995</v>
      </c>
      <c r="DD56" s="195">
        <v>15.994199999999999</v>
      </c>
      <c r="DE56" s="193">
        <v>1</v>
      </c>
      <c r="DF56" s="195">
        <v>12</v>
      </c>
      <c r="DG56" s="195">
        <v>14.1341</v>
      </c>
      <c r="DH56" s="193">
        <v>1</v>
      </c>
      <c r="DI56" s="193">
        <v>0</v>
      </c>
      <c r="DJ56" s="193">
        <v>0</v>
      </c>
      <c r="DK56" s="193">
        <v>1</v>
      </c>
      <c r="DL56" s="195">
        <v>12</v>
      </c>
      <c r="DM56" s="195">
        <v>19.298300000000001</v>
      </c>
      <c r="DN56" s="193">
        <v>1</v>
      </c>
      <c r="DO56" s="195">
        <v>9.2589000000000006</v>
      </c>
      <c r="DP56" s="195">
        <v>14.857900000000001</v>
      </c>
      <c r="DQ56" s="193">
        <v>1</v>
      </c>
      <c r="DR56" s="193">
        <v>0</v>
      </c>
      <c r="DS56" s="193">
        <v>0</v>
      </c>
      <c r="DT56" s="193">
        <v>1</v>
      </c>
      <c r="DU56" s="195">
        <v>6</v>
      </c>
      <c r="DV56" s="193">
        <v>0</v>
      </c>
      <c r="DW56" s="193">
        <v>1</v>
      </c>
      <c r="DX56" s="193">
        <v>0</v>
      </c>
      <c r="DY56" s="193">
        <v>0</v>
      </c>
      <c r="DZ56" s="193">
        <v>1</v>
      </c>
      <c r="EA56" s="193">
        <v>0</v>
      </c>
      <c r="EB56" s="193">
        <v>0</v>
      </c>
      <c r="EC56" s="193">
        <v>1</v>
      </c>
      <c r="ED56" s="193">
        <v>0</v>
      </c>
      <c r="EE56" s="195">
        <v>15.885199999999999</v>
      </c>
      <c r="EF56" s="193">
        <v>1</v>
      </c>
      <c r="EG56" s="193">
        <v>0</v>
      </c>
      <c r="EH56" s="193">
        <v>0</v>
      </c>
      <c r="EI56" s="193">
        <v>1</v>
      </c>
      <c r="EJ56" s="193">
        <v>0</v>
      </c>
      <c r="EK56" s="193">
        <v>0</v>
      </c>
      <c r="EL56" s="193">
        <v>1</v>
      </c>
      <c r="EM56" s="193">
        <v>0</v>
      </c>
      <c r="EN56" s="195">
        <v>17.2761</v>
      </c>
      <c r="EO56" s="193">
        <v>1</v>
      </c>
      <c r="EP56" s="195">
        <v>9.6140000000000008</v>
      </c>
      <c r="EQ56" s="193">
        <v>0</v>
      </c>
      <c r="ER56" s="193">
        <v>1</v>
      </c>
      <c r="ES56" s="195">
        <v>12</v>
      </c>
      <c r="ET56" s="195">
        <v>20</v>
      </c>
    </row>
    <row r="57" spans="1:150" x14ac:dyDescent="0.3">
      <c r="A57" s="1"/>
      <c r="B57" s="189" t="s">
        <v>2611</v>
      </c>
      <c r="C57" s="189" t="s">
        <v>99</v>
      </c>
      <c r="D57" s="189" t="s">
        <v>2612</v>
      </c>
      <c r="E57" s="189" t="s">
        <v>2613</v>
      </c>
      <c r="F57" s="189" t="s">
        <v>2614</v>
      </c>
      <c r="G57" s="190">
        <v>1</v>
      </c>
      <c r="H57" s="190">
        <v>0</v>
      </c>
      <c r="I57" s="190">
        <v>0</v>
      </c>
      <c r="J57" s="190">
        <v>1</v>
      </c>
      <c r="K57" s="190">
        <v>0</v>
      </c>
      <c r="L57" s="190">
        <v>0</v>
      </c>
      <c r="M57" s="190">
        <v>1</v>
      </c>
      <c r="N57" s="190">
        <v>0</v>
      </c>
      <c r="O57" s="190">
        <v>0</v>
      </c>
      <c r="P57" s="190">
        <v>1</v>
      </c>
      <c r="Q57" s="190">
        <v>0</v>
      </c>
      <c r="R57" s="190">
        <v>0</v>
      </c>
      <c r="S57" s="190">
        <v>1</v>
      </c>
      <c r="T57" s="190">
        <v>0</v>
      </c>
      <c r="U57" s="190">
        <v>0</v>
      </c>
      <c r="V57" s="190">
        <v>1</v>
      </c>
      <c r="W57" s="190">
        <v>0</v>
      </c>
      <c r="X57" s="190">
        <v>0</v>
      </c>
      <c r="Y57" s="190">
        <v>1</v>
      </c>
      <c r="Z57" s="190">
        <v>0</v>
      </c>
      <c r="AA57" s="190">
        <v>0</v>
      </c>
      <c r="AB57" s="190">
        <v>1</v>
      </c>
      <c r="AC57" s="190">
        <v>0</v>
      </c>
      <c r="AD57" s="190">
        <v>0</v>
      </c>
      <c r="AE57" s="190">
        <v>1</v>
      </c>
      <c r="AF57" s="190">
        <v>0</v>
      </c>
      <c r="AG57" s="190">
        <v>0</v>
      </c>
      <c r="AH57" s="190">
        <v>1</v>
      </c>
      <c r="AI57" s="190">
        <v>0</v>
      </c>
      <c r="AJ57" s="190">
        <v>0</v>
      </c>
      <c r="AK57" s="190">
        <v>1</v>
      </c>
      <c r="AL57" s="190">
        <v>0</v>
      </c>
      <c r="AM57" s="190">
        <v>0</v>
      </c>
      <c r="AN57" s="190">
        <v>1</v>
      </c>
      <c r="AO57" s="190">
        <v>0</v>
      </c>
      <c r="AP57" s="190">
        <v>0</v>
      </c>
      <c r="AQ57" s="190">
        <v>1</v>
      </c>
      <c r="AR57" s="190">
        <v>0</v>
      </c>
      <c r="AS57" s="190">
        <v>0</v>
      </c>
      <c r="AT57" s="190">
        <v>1</v>
      </c>
      <c r="AU57" s="190">
        <v>0</v>
      </c>
      <c r="AV57" s="190">
        <v>0</v>
      </c>
      <c r="AW57" s="190">
        <v>1</v>
      </c>
      <c r="AX57" s="190">
        <v>0</v>
      </c>
      <c r="AY57" s="190">
        <v>0</v>
      </c>
      <c r="AZ57" s="190">
        <v>1</v>
      </c>
      <c r="BA57" s="190">
        <v>0</v>
      </c>
      <c r="BB57" s="190">
        <v>0</v>
      </c>
      <c r="BC57" s="190">
        <v>1</v>
      </c>
      <c r="BD57" s="190">
        <v>0</v>
      </c>
      <c r="BE57" s="190">
        <v>0</v>
      </c>
      <c r="BF57" s="190">
        <v>1</v>
      </c>
      <c r="BG57" s="190">
        <v>0</v>
      </c>
      <c r="BH57" s="190">
        <v>0</v>
      </c>
      <c r="BI57" s="190">
        <v>1</v>
      </c>
      <c r="BJ57" s="190">
        <v>0</v>
      </c>
      <c r="BK57" s="190">
        <v>0</v>
      </c>
      <c r="BL57" s="190">
        <v>1</v>
      </c>
      <c r="BM57" s="190">
        <v>0</v>
      </c>
      <c r="BN57" s="190">
        <v>0</v>
      </c>
      <c r="BO57" s="190">
        <v>1</v>
      </c>
      <c r="BP57" s="190">
        <v>0</v>
      </c>
      <c r="BQ57" s="190">
        <v>0</v>
      </c>
      <c r="BR57" s="190">
        <v>1</v>
      </c>
      <c r="BS57" s="190">
        <v>0</v>
      </c>
      <c r="BT57" s="190">
        <v>0</v>
      </c>
      <c r="BU57" s="190">
        <v>1</v>
      </c>
      <c r="BV57" s="190">
        <v>0</v>
      </c>
      <c r="BW57" s="190">
        <v>0</v>
      </c>
      <c r="BX57" s="190">
        <v>1</v>
      </c>
      <c r="BY57" s="190">
        <v>0</v>
      </c>
      <c r="BZ57" s="190">
        <v>0</v>
      </c>
      <c r="CA57" s="190">
        <v>1</v>
      </c>
      <c r="CB57" s="190">
        <v>0</v>
      </c>
      <c r="CC57" s="190">
        <v>0</v>
      </c>
      <c r="CD57" s="190">
        <v>1</v>
      </c>
      <c r="CE57" s="190">
        <v>0</v>
      </c>
      <c r="CF57" s="190">
        <v>0</v>
      </c>
      <c r="CG57" s="190">
        <v>1</v>
      </c>
      <c r="CH57" s="190">
        <v>0</v>
      </c>
      <c r="CI57" s="190">
        <v>0</v>
      </c>
      <c r="CJ57" s="190">
        <v>1</v>
      </c>
      <c r="CK57" s="190">
        <v>0</v>
      </c>
      <c r="CL57" s="190">
        <v>0</v>
      </c>
      <c r="CM57" s="190">
        <v>1</v>
      </c>
      <c r="CN57" s="190">
        <v>0</v>
      </c>
      <c r="CO57" s="190">
        <v>0</v>
      </c>
      <c r="CP57" s="190">
        <v>1</v>
      </c>
      <c r="CQ57" s="190">
        <v>0</v>
      </c>
      <c r="CR57" s="190">
        <v>0</v>
      </c>
      <c r="CS57" s="190">
        <v>1</v>
      </c>
      <c r="CT57" s="190">
        <v>0</v>
      </c>
      <c r="CU57" s="190">
        <v>0</v>
      </c>
      <c r="CV57" s="190">
        <v>1</v>
      </c>
      <c r="CW57" s="190">
        <v>0</v>
      </c>
      <c r="CX57" s="190">
        <v>0</v>
      </c>
      <c r="CY57" s="190">
        <v>1</v>
      </c>
      <c r="CZ57" s="190">
        <v>0</v>
      </c>
      <c r="DA57" s="190">
        <v>0</v>
      </c>
      <c r="DB57" s="190">
        <v>1</v>
      </c>
      <c r="DC57" s="190">
        <v>0</v>
      </c>
      <c r="DD57" s="190">
        <v>0</v>
      </c>
      <c r="DE57" s="190">
        <v>1</v>
      </c>
      <c r="DF57" s="190">
        <v>0</v>
      </c>
      <c r="DG57" s="190">
        <v>0</v>
      </c>
      <c r="DH57" s="190">
        <v>1</v>
      </c>
      <c r="DI57" s="190">
        <v>0</v>
      </c>
      <c r="DJ57" s="190">
        <v>0</v>
      </c>
      <c r="DK57" s="190">
        <v>1</v>
      </c>
      <c r="DL57" s="190">
        <v>0</v>
      </c>
      <c r="DM57" s="190">
        <v>0</v>
      </c>
      <c r="DN57" s="190">
        <v>1</v>
      </c>
      <c r="DO57" s="190">
        <v>0</v>
      </c>
      <c r="DP57" s="190">
        <v>0</v>
      </c>
      <c r="DQ57" s="190">
        <v>1</v>
      </c>
      <c r="DR57" s="190">
        <v>0</v>
      </c>
      <c r="DS57" s="190">
        <v>0</v>
      </c>
      <c r="DT57" s="190">
        <v>1</v>
      </c>
      <c r="DU57" s="190">
        <v>0</v>
      </c>
      <c r="DV57" s="190">
        <v>0</v>
      </c>
      <c r="DW57" s="190">
        <v>1</v>
      </c>
      <c r="DX57" s="190">
        <v>0</v>
      </c>
      <c r="DY57" s="190">
        <v>0</v>
      </c>
      <c r="DZ57" s="190">
        <v>1</v>
      </c>
      <c r="EA57" s="190">
        <v>0</v>
      </c>
      <c r="EB57" s="190">
        <v>0</v>
      </c>
      <c r="EC57" s="190">
        <v>1</v>
      </c>
      <c r="ED57" s="190">
        <v>0</v>
      </c>
      <c r="EE57" s="190">
        <v>0</v>
      </c>
      <c r="EF57" s="190">
        <v>1</v>
      </c>
      <c r="EG57" s="190">
        <v>0</v>
      </c>
      <c r="EH57" s="190">
        <v>0</v>
      </c>
      <c r="EI57" s="190">
        <v>1</v>
      </c>
      <c r="EJ57" s="190">
        <v>0</v>
      </c>
      <c r="EK57" s="190">
        <v>0</v>
      </c>
      <c r="EL57" s="190">
        <v>1</v>
      </c>
      <c r="EM57" s="190">
        <v>0</v>
      </c>
      <c r="EN57" s="190">
        <v>0</v>
      </c>
      <c r="EO57" s="190">
        <v>1</v>
      </c>
      <c r="EP57" s="190">
        <v>0</v>
      </c>
      <c r="EQ57" s="190">
        <v>0</v>
      </c>
      <c r="ER57" s="190">
        <v>1</v>
      </c>
      <c r="ES57" s="190">
        <v>0</v>
      </c>
      <c r="ET57" s="190">
        <v>0</v>
      </c>
    </row>
    <row r="58" spans="1:150" x14ac:dyDescent="0.3">
      <c r="A58" s="1"/>
      <c r="B58" s="192" t="s">
        <v>2615</v>
      </c>
      <c r="C58" s="192" t="s">
        <v>99</v>
      </c>
      <c r="D58" s="192" t="s">
        <v>2612</v>
      </c>
      <c r="E58" s="192" t="s">
        <v>2616</v>
      </c>
      <c r="F58" s="192" t="s">
        <v>2617</v>
      </c>
      <c r="G58" s="193">
        <v>1</v>
      </c>
      <c r="H58" s="194" t="s">
        <v>1044</v>
      </c>
      <c r="I58" s="194" t="s">
        <v>1044</v>
      </c>
      <c r="J58" s="193">
        <v>1</v>
      </c>
      <c r="K58" s="194" t="s">
        <v>1044</v>
      </c>
      <c r="L58" s="194" t="s">
        <v>1044</v>
      </c>
      <c r="M58" s="193">
        <v>1</v>
      </c>
      <c r="N58" s="194" t="s">
        <v>1044</v>
      </c>
      <c r="O58" s="194" t="s">
        <v>1044</v>
      </c>
      <c r="P58" s="193">
        <v>1</v>
      </c>
      <c r="Q58" s="194" t="s">
        <v>1044</v>
      </c>
      <c r="R58" s="194" t="s">
        <v>1044</v>
      </c>
      <c r="S58" s="193">
        <v>1</v>
      </c>
      <c r="T58" s="194" t="s">
        <v>1044</v>
      </c>
      <c r="U58" s="194" t="s">
        <v>1044</v>
      </c>
      <c r="V58" s="193">
        <v>1</v>
      </c>
      <c r="W58" s="194" t="s">
        <v>1044</v>
      </c>
      <c r="X58" s="194" t="s">
        <v>1044</v>
      </c>
      <c r="Y58" s="193">
        <v>1</v>
      </c>
      <c r="Z58" s="194" t="s">
        <v>1044</v>
      </c>
      <c r="AA58" s="194" t="s">
        <v>1044</v>
      </c>
      <c r="AB58" s="193">
        <v>1</v>
      </c>
      <c r="AC58" s="194" t="s">
        <v>1044</v>
      </c>
      <c r="AD58" s="194" t="s">
        <v>1044</v>
      </c>
      <c r="AE58" s="193">
        <v>1</v>
      </c>
      <c r="AF58" s="194" t="s">
        <v>1044</v>
      </c>
      <c r="AG58" s="194" t="s">
        <v>1044</v>
      </c>
      <c r="AH58" s="193">
        <v>1</v>
      </c>
      <c r="AI58" s="194" t="s">
        <v>1044</v>
      </c>
      <c r="AJ58" s="194" t="s">
        <v>1044</v>
      </c>
      <c r="AK58" s="193">
        <v>1</v>
      </c>
      <c r="AL58" s="194" t="s">
        <v>1044</v>
      </c>
      <c r="AM58" s="194" t="s">
        <v>1044</v>
      </c>
      <c r="AN58" s="193">
        <v>1</v>
      </c>
      <c r="AO58" s="194" t="s">
        <v>1044</v>
      </c>
      <c r="AP58" s="194" t="s">
        <v>1044</v>
      </c>
      <c r="AQ58" s="193">
        <v>1</v>
      </c>
      <c r="AR58" s="194" t="s">
        <v>1044</v>
      </c>
      <c r="AS58" s="194" t="s">
        <v>1044</v>
      </c>
      <c r="AT58" s="193">
        <v>1</v>
      </c>
      <c r="AU58" s="194" t="s">
        <v>1044</v>
      </c>
      <c r="AV58" s="194" t="s">
        <v>1044</v>
      </c>
      <c r="AW58" s="193">
        <v>1</v>
      </c>
      <c r="AX58" s="194" t="s">
        <v>1044</v>
      </c>
      <c r="AY58" s="194" t="s">
        <v>1044</v>
      </c>
      <c r="AZ58" s="193">
        <v>1</v>
      </c>
      <c r="BA58" s="194" t="s">
        <v>1044</v>
      </c>
      <c r="BB58" s="194" t="s">
        <v>1044</v>
      </c>
      <c r="BC58" s="193">
        <v>1</v>
      </c>
      <c r="BD58" s="194" t="s">
        <v>1044</v>
      </c>
      <c r="BE58" s="194" t="s">
        <v>1044</v>
      </c>
      <c r="BF58" s="193">
        <v>1</v>
      </c>
      <c r="BG58" s="194" t="s">
        <v>1044</v>
      </c>
      <c r="BH58" s="194" t="s">
        <v>1044</v>
      </c>
      <c r="BI58" s="193">
        <v>1</v>
      </c>
      <c r="BJ58" s="194" t="s">
        <v>1044</v>
      </c>
      <c r="BK58" s="194" t="s">
        <v>1044</v>
      </c>
      <c r="BL58" s="193">
        <v>1</v>
      </c>
      <c r="BM58" s="194" t="s">
        <v>1044</v>
      </c>
      <c r="BN58" s="194" t="s">
        <v>1044</v>
      </c>
      <c r="BO58" s="193">
        <v>1</v>
      </c>
      <c r="BP58" s="194" t="s">
        <v>1044</v>
      </c>
      <c r="BQ58" s="194" t="s">
        <v>1044</v>
      </c>
      <c r="BR58" s="193">
        <v>1</v>
      </c>
      <c r="BS58" s="194" t="s">
        <v>1044</v>
      </c>
      <c r="BT58" s="194" t="s">
        <v>1044</v>
      </c>
      <c r="BU58" s="193">
        <v>1</v>
      </c>
      <c r="BV58" s="194" t="s">
        <v>1044</v>
      </c>
      <c r="BW58" s="194" t="s">
        <v>1044</v>
      </c>
      <c r="BX58" s="193">
        <v>1</v>
      </c>
      <c r="BY58" s="194" t="s">
        <v>1044</v>
      </c>
      <c r="BZ58" s="194" t="s">
        <v>1044</v>
      </c>
      <c r="CA58" s="193">
        <v>1</v>
      </c>
      <c r="CB58" s="194" t="s">
        <v>1044</v>
      </c>
      <c r="CC58" s="194" t="s">
        <v>1044</v>
      </c>
      <c r="CD58" s="193">
        <v>1</v>
      </c>
      <c r="CE58" s="194" t="s">
        <v>1044</v>
      </c>
      <c r="CF58" s="194" t="s">
        <v>1044</v>
      </c>
      <c r="CG58" s="193">
        <v>1</v>
      </c>
      <c r="CH58" s="194" t="s">
        <v>1044</v>
      </c>
      <c r="CI58" s="194" t="s">
        <v>1044</v>
      </c>
      <c r="CJ58" s="193">
        <v>1</v>
      </c>
      <c r="CK58" s="194" t="s">
        <v>1044</v>
      </c>
      <c r="CL58" s="194" t="s">
        <v>1044</v>
      </c>
      <c r="CM58" s="193">
        <v>1</v>
      </c>
      <c r="CN58" s="194" t="s">
        <v>1044</v>
      </c>
      <c r="CO58" s="194" t="s">
        <v>1044</v>
      </c>
      <c r="CP58" s="193">
        <v>1</v>
      </c>
      <c r="CQ58" s="194" t="s">
        <v>1044</v>
      </c>
      <c r="CR58" s="194" t="s">
        <v>1044</v>
      </c>
      <c r="CS58" s="193">
        <v>1</v>
      </c>
      <c r="CT58" s="194" t="s">
        <v>1044</v>
      </c>
      <c r="CU58" s="194" t="s">
        <v>1044</v>
      </c>
      <c r="CV58" s="193">
        <v>1</v>
      </c>
      <c r="CW58" s="194" t="s">
        <v>1044</v>
      </c>
      <c r="CX58" s="194" t="s">
        <v>1044</v>
      </c>
      <c r="CY58" s="193">
        <v>1</v>
      </c>
      <c r="CZ58" s="194" t="s">
        <v>1044</v>
      </c>
      <c r="DA58" s="194" t="s">
        <v>1044</v>
      </c>
      <c r="DB58" s="193">
        <v>1</v>
      </c>
      <c r="DC58" s="194" t="s">
        <v>1044</v>
      </c>
      <c r="DD58" s="194" t="s">
        <v>1044</v>
      </c>
      <c r="DE58" s="193">
        <v>1</v>
      </c>
      <c r="DF58" s="194" t="s">
        <v>1044</v>
      </c>
      <c r="DG58" s="194" t="s">
        <v>1044</v>
      </c>
      <c r="DH58" s="193">
        <v>1</v>
      </c>
      <c r="DI58" s="194" t="s">
        <v>1044</v>
      </c>
      <c r="DJ58" s="194" t="s">
        <v>1044</v>
      </c>
      <c r="DK58" s="193">
        <v>1</v>
      </c>
      <c r="DL58" s="194" t="s">
        <v>1044</v>
      </c>
      <c r="DM58" s="194" t="s">
        <v>1044</v>
      </c>
      <c r="DN58" s="193">
        <v>1</v>
      </c>
      <c r="DO58" s="194" t="s">
        <v>1044</v>
      </c>
      <c r="DP58" s="194" t="s">
        <v>1044</v>
      </c>
      <c r="DQ58" s="193">
        <v>1</v>
      </c>
      <c r="DR58" s="194" t="s">
        <v>1044</v>
      </c>
      <c r="DS58" s="194" t="s">
        <v>1044</v>
      </c>
      <c r="DT58" s="193">
        <v>1</v>
      </c>
      <c r="DU58" s="194" t="s">
        <v>1044</v>
      </c>
      <c r="DV58" s="194" t="s">
        <v>1044</v>
      </c>
      <c r="DW58" s="193">
        <v>1</v>
      </c>
      <c r="DX58" s="194" t="s">
        <v>1044</v>
      </c>
      <c r="DY58" s="194" t="s">
        <v>1044</v>
      </c>
      <c r="DZ58" s="193">
        <v>1</v>
      </c>
      <c r="EA58" s="194" t="s">
        <v>1044</v>
      </c>
      <c r="EB58" s="194" t="s">
        <v>1044</v>
      </c>
      <c r="EC58" s="193">
        <v>1</v>
      </c>
      <c r="ED58" s="194" t="s">
        <v>1044</v>
      </c>
      <c r="EE58" s="194" t="s">
        <v>1044</v>
      </c>
      <c r="EF58" s="193">
        <v>1</v>
      </c>
      <c r="EG58" s="194" t="s">
        <v>1044</v>
      </c>
      <c r="EH58" s="194" t="s">
        <v>1044</v>
      </c>
      <c r="EI58" s="193">
        <v>1</v>
      </c>
      <c r="EJ58" s="194" t="s">
        <v>1044</v>
      </c>
      <c r="EK58" s="194" t="s">
        <v>1044</v>
      </c>
      <c r="EL58" s="193">
        <v>1</v>
      </c>
      <c r="EM58" s="194" t="s">
        <v>1044</v>
      </c>
      <c r="EN58" s="194" t="s">
        <v>1044</v>
      </c>
      <c r="EO58" s="193">
        <v>1</v>
      </c>
      <c r="EP58" s="194" t="s">
        <v>1044</v>
      </c>
      <c r="EQ58" s="194" t="s">
        <v>1044</v>
      </c>
      <c r="ER58" s="193">
        <v>1</v>
      </c>
      <c r="ES58" s="194" t="s">
        <v>1044</v>
      </c>
      <c r="ET58" s="194" t="s">
        <v>1044</v>
      </c>
    </row>
    <row r="59" spans="1:150" x14ac:dyDescent="0.3">
      <c r="A59" s="1"/>
      <c r="B59" s="192" t="s">
        <v>2618</v>
      </c>
      <c r="C59" s="192" t="s">
        <v>99</v>
      </c>
      <c r="D59" s="192" t="s">
        <v>2612</v>
      </c>
      <c r="E59" s="192" t="s">
        <v>2619</v>
      </c>
      <c r="F59" s="192" t="s">
        <v>2620</v>
      </c>
      <c r="G59" s="193">
        <v>1</v>
      </c>
      <c r="H59" s="194" t="s">
        <v>1044</v>
      </c>
      <c r="I59" s="194" t="s">
        <v>1044</v>
      </c>
      <c r="J59" s="193">
        <v>1</v>
      </c>
      <c r="K59" s="194" t="s">
        <v>1044</v>
      </c>
      <c r="L59" s="194" t="s">
        <v>1044</v>
      </c>
      <c r="M59" s="193">
        <v>1</v>
      </c>
      <c r="N59" s="194" t="s">
        <v>1044</v>
      </c>
      <c r="O59" s="194" t="s">
        <v>1044</v>
      </c>
      <c r="P59" s="193">
        <v>1</v>
      </c>
      <c r="Q59" s="194" t="s">
        <v>1044</v>
      </c>
      <c r="R59" s="194" t="s">
        <v>1044</v>
      </c>
      <c r="S59" s="193">
        <v>1</v>
      </c>
      <c r="T59" s="194" t="s">
        <v>1044</v>
      </c>
      <c r="U59" s="194" t="s">
        <v>1044</v>
      </c>
      <c r="V59" s="193">
        <v>1</v>
      </c>
      <c r="W59" s="194" t="s">
        <v>1044</v>
      </c>
      <c r="X59" s="194" t="s">
        <v>1044</v>
      </c>
      <c r="Y59" s="193">
        <v>1</v>
      </c>
      <c r="Z59" s="194" t="s">
        <v>1044</v>
      </c>
      <c r="AA59" s="194" t="s">
        <v>1044</v>
      </c>
      <c r="AB59" s="193">
        <v>1</v>
      </c>
      <c r="AC59" s="194" t="s">
        <v>1044</v>
      </c>
      <c r="AD59" s="194" t="s">
        <v>1044</v>
      </c>
      <c r="AE59" s="193">
        <v>1</v>
      </c>
      <c r="AF59" s="194" t="s">
        <v>1044</v>
      </c>
      <c r="AG59" s="194" t="s">
        <v>1044</v>
      </c>
      <c r="AH59" s="193">
        <v>1</v>
      </c>
      <c r="AI59" s="194" t="s">
        <v>1044</v>
      </c>
      <c r="AJ59" s="194" t="s">
        <v>1044</v>
      </c>
      <c r="AK59" s="193">
        <v>1</v>
      </c>
      <c r="AL59" s="194" t="s">
        <v>1044</v>
      </c>
      <c r="AM59" s="194" t="s">
        <v>1044</v>
      </c>
      <c r="AN59" s="193">
        <v>1</v>
      </c>
      <c r="AO59" s="194" t="s">
        <v>1044</v>
      </c>
      <c r="AP59" s="194" t="s">
        <v>1044</v>
      </c>
      <c r="AQ59" s="193">
        <v>1</v>
      </c>
      <c r="AR59" s="194" t="s">
        <v>1044</v>
      </c>
      <c r="AS59" s="194" t="s">
        <v>1044</v>
      </c>
      <c r="AT59" s="193">
        <v>1</v>
      </c>
      <c r="AU59" s="194" t="s">
        <v>1044</v>
      </c>
      <c r="AV59" s="194" t="s">
        <v>1044</v>
      </c>
      <c r="AW59" s="193">
        <v>1</v>
      </c>
      <c r="AX59" s="194" t="s">
        <v>1044</v>
      </c>
      <c r="AY59" s="194" t="s">
        <v>1044</v>
      </c>
      <c r="AZ59" s="193">
        <v>1</v>
      </c>
      <c r="BA59" s="194" t="s">
        <v>1044</v>
      </c>
      <c r="BB59" s="194" t="s">
        <v>1044</v>
      </c>
      <c r="BC59" s="193">
        <v>1</v>
      </c>
      <c r="BD59" s="194" t="s">
        <v>1044</v>
      </c>
      <c r="BE59" s="194" t="s">
        <v>1044</v>
      </c>
      <c r="BF59" s="193">
        <v>1</v>
      </c>
      <c r="BG59" s="194" t="s">
        <v>1044</v>
      </c>
      <c r="BH59" s="194" t="s">
        <v>1044</v>
      </c>
      <c r="BI59" s="193">
        <v>1</v>
      </c>
      <c r="BJ59" s="194" t="s">
        <v>1044</v>
      </c>
      <c r="BK59" s="194" t="s">
        <v>1044</v>
      </c>
      <c r="BL59" s="193">
        <v>1</v>
      </c>
      <c r="BM59" s="194" t="s">
        <v>1044</v>
      </c>
      <c r="BN59" s="194" t="s">
        <v>1044</v>
      </c>
      <c r="BO59" s="193">
        <v>1</v>
      </c>
      <c r="BP59" s="194" t="s">
        <v>1044</v>
      </c>
      <c r="BQ59" s="194" t="s">
        <v>1044</v>
      </c>
      <c r="BR59" s="193">
        <v>1</v>
      </c>
      <c r="BS59" s="194" t="s">
        <v>1044</v>
      </c>
      <c r="BT59" s="194" t="s">
        <v>1044</v>
      </c>
      <c r="BU59" s="193">
        <v>1</v>
      </c>
      <c r="BV59" s="194" t="s">
        <v>1044</v>
      </c>
      <c r="BW59" s="194" t="s">
        <v>1044</v>
      </c>
      <c r="BX59" s="193">
        <v>1</v>
      </c>
      <c r="BY59" s="194" t="s">
        <v>1044</v>
      </c>
      <c r="BZ59" s="194" t="s">
        <v>1044</v>
      </c>
      <c r="CA59" s="193">
        <v>1</v>
      </c>
      <c r="CB59" s="194" t="s">
        <v>1044</v>
      </c>
      <c r="CC59" s="194" t="s">
        <v>1044</v>
      </c>
      <c r="CD59" s="193">
        <v>1</v>
      </c>
      <c r="CE59" s="194" t="s">
        <v>1044</v>
      </c>
      <c r="CF59" s="194" t="s">
        <v>1044</v>
      </c>
      <c r="CG59" s="193">
        <v>1</v>
      </c>
      <c r="CH59" s="194" t="s">
        <v>1044</v>
      </c>
      <c r="CI59" s="194" t="s">
        <v>1044</v>
      </c>
      <c r="CJ59" s="193">
        <v>1</v>
      </c>
      <c r="CK59" s="194" t="s">
        <v>1044</v>
      </c>
      <c r="CL59" s="194" t="s">
        <v>1044</v>
      </c>
      <c r="CM59" s="193">
        <v>1</v>
      </c>
      <c r="CN59" s="194" t="s">
        <v>1044</v>
      </c>
      <c r="CO59" s="194" t="s">
        <v>1044</v>
      </c>
      <c r="CP59" s="193">
        <v>1</v>
      </c>
      <c r="CQ59" s="194" t="s">
        <v>1044</v>
      </c>
      <c r="CR59" s="194" t="s">
        <v>1044</v>
      </c>
      <c r="CS59" s="193">
        <v>1</v>
      </c>
      <c r="CT59" s="194" t="s">
        <v>1044</v>
      </c>
      <c r="CU59" s="194" t="s">
        <v>1044</v>
      </c>
      <c r="CV59" s="193">
        <v>1</v>
      </c>
      <c r="CW59" s="194" t="s">
        <v>1044</v>
      </c>
      <c r="CX59" s="194" t="s">
        <v>1044</v>
      </c>
      <c r="CY59" s="193">
        <v>1</v>
      </c>
      <c r="CZ59" s="194" t="s">
        <v>1044</v>
      </c>
      <c r="DA59" s="194" t="s">
        <v>1044</v>
      </c>
      <c r="DB59" s="193">
        <v>1</v>
      </c>
      <c r="DC59" s="194" t="s">
        <v>1044</v>
      </c>
      <c r="DD59" s="194" t="s">
        <v>1044</v>
      </c>
      <c r="DE59" s="193">
        <v>1</v>
      </c>
      <c r="DF59" s="194" t="s">
        <v>1044</v>
      </c>
      <c r="DG59" s="194" t="s">
        <v>1044</v>
      </c>
      <c r="DH59" s="193">
        <v>1</v>
      </c>
      <c r="DI59" s="194" t="s">
        <v>1044</v>
      </c>
      <c r="DJ59" s="194" t="s">
        <v>1044</v>
      </c>
      <c r="DK59" s="193">
        <v>1</v>
      </c>
      <c r="DL59" s="194" t="s">
        <v>1044</v>
      </c>
      <c r="DM59" s="194" t="s">
        <v>1044</v>
      </c>
      <c r="DN59" s="193">
        <v>1</v>
      </c>
      <c r="DO59" s="194" t="s">
        <v>1044</v>
      </c>
      <c r="DP59" s="194" t="s">
        <v>1044</v>
      </c>
      <c r="DQ59" s="193">
        <v>1</v>
      </c>
      <c r="DR59" s="194" t="s">
        <v>1044</v>
      </c>
      <c r="DS59" s="194" t="s">
        <v>1044</v>
      </c>
      <c r="DT59" s="193">
        <v>1</v>
      </c>
      <c r="DU59" s="194" t="s">
        <v>1044</v>
      </c>
      <c r="DV59" s="194" t="s">
        <v>1044</v>
      </c>
      <c r="DW59" s="193">
        <v>1</v>
      </c>
      <c r="DX59" s="194" t="s">
        <v>1044</v>
      </c>
      <c r="DY59" s="194" t="s">
        <v>1044</v>
      </c>
      <c r="DZ59" s="193">
        <v>1</v>
      </c>
      <c r="EA59" s="194" t="s">
        <v>1044</v>
      </c>
      <c r="EB59" s="194" t="s">
        <v>1044</v>
      </c>
      <c r="EC59" s="193">
        <v>1</v>
      </c>
      <c r="ED59" s="194" t="s">
        <v>1044</v>
      </c>
      <c r="EE59" s="194" t="s">
        <v>1044</v>
      </c>
      <c r="EF59" s="193">
        <v>1</v>
      </c>
      <c r="EG59" s="194" t="s">
        <v>1044</v>
      </c>
      <c r="EH59" s="194" t="s">
        <v>1044</v>
      </c>
      <c r="EI59" s="193">
        <v>1</v>
      </c>
      <c r="EJ59" s="194" t="s">
        <v>1044</v>
      </c>
      <c r="EK59" s="194" t="s">
        <v>1044</v>
      </c>
      <c r="EL59" s="193">
        <v>1</v>
      </c>
      <c r="EM59" s="194" t="s">
        <v>1044</v>
      </c>
      <c r="EN59" s="194" t="s">
        <v>1044</v>
      </c>
      <c r="EO59" s="193">
        <v>1</v>
      </c>
      <c r="EP59" s="194" t="s">
        <v>1044</v>
      </c>
      <c r="EQ59" s="194" t="s">
        <v>1044</v>
      </c>
      <c r="ER59" s="193">
        <v>1</v>
      </c>
      <c r="ES59" s="194" t="s">
        <v>1044</v>
      </c>
      <c r="ET59" s="194" t="s">
        <v>1044</v>
      </c>
    </row>
    <row r="60" spans="1:150" x14ac:dyDescent="0.3">
      <c r="A60" s="1"/>
      <c r="B60" s="192" t="s">
        <v>2621</v>
      </c>
      <c r="C60" s="192" t="s">
        <v>99</v>
      </c>
      <c r="D60" s="192" t="s">
        <v>2612</v>
      </c>
      <c r="E60" s="192" t="s">
        <v>2622</v>
      </c>
      <c r="F60" s="192" t="s">
        <v>2623</v>
      </c>
      <c r="G60" s="193">
        <v>1</v>
      </c>
      <c r="H60" s="194" t="s">
        <v>1044</v>
      </c>
      <c r="I60" s="194" t="s">
        <v>1044</v>
      </c>
      <c r="J60" s="193">
        <v>1</v>
      </c>
      <c r="K60" s="194" t="s">
        <v>1044</v>
      </c>
      <c r="L60" s="194" t="s">
        <v>1044</v>
      </c>
      <c r="M60" s="193">
        <v>1</v>
      </c>
      <c r="N60" s="194" t="s">
        <v>1044</v>
      </c>
      <c r="O60" s="194" t="s">
        <v>1044</v>
      </c>
      <c r="P60" s="193">
        <v>1</v>
      </c>
      <c r="Q60" s="194" t="s">
        <v>1044</v>
      </c>
      <c r="R60" s="194" t="s">
        <v>1044</v>
      </c>
      <c r="S60" s="193">
        <v>1</v>
      </c>
      <c r="T60" s="194" t="s">
        <v>1044</v>
      </c>
      <c r="U60" s="194" t="s">
        <v>1044</v>
      </c>
      <c r="V60" s="193">
        <v>1</v>
      </c>
      <c r="W60" s="194" t="s">
        <v>1044</v>
      </c>
      <c r="X60" s="194" t="s">
        <v>1044</v>
      </c>
      <c r="Y60" s="193">
        <v>1</v>
      </c>
      <c r="Z60" s="194" t="s">
        <v>1044</v>
      </c>
      <c r="AA60" s="194" t="s">
        <v>1044</v>
      </c>
      <c r="AB60" s="193">
        <v>1</v>
      </c>
      <c r="AC60" s="194" t="s">
        <v>1044</v>
      </c>
      <c r="AD60" s="194" t="s">
        <v>1044</v>
      </c>
      <c r="AE60" s="193">
        <v>1</v>
      </c>
      <c r="AF60" s="194" t="s">
        <v>1044</v>
      </c>
      <c r="AG60" s="194" t="s">
        <v>1044</v>
      </c>
      <c r="AH60" s="193">
        <v>1</v>
      </c>
      <c r="AI60" s="194" t="s">
        <v>1044</v>
      </c>
      <c r="AJ60" s="194" t="s">
        <v>1044</v>
      </c>
      <c r="AK60" s="193">
        <v>1</v>
      </c>
      <c r="AL60" s="194" t="s">
        <v>1044</v>
      </c>
      <c r="AM60" s="194" t="s">
        <v>1044</v>
      </c>
      <c r="AN60" s="193">
        <v>1</v>
      </c>
      <c r="AO60" s="194" t="s">
        <v>1044</v>
      </c>
      <c r="AP60" s="194" t="s">
        <v>1044</v>
      </c>
      <c r="AQ60" s="193">
        <v>1</v>
      </c>
      <c r="AR60" s="194" t="s">
        <v>1044</v>
      </c>
      <c r="AS60" s="194" t="s">
        <v>1044</v>
      </c>
      <c r="AT60" s="193">
        <v>1</v>
      </c>
      <c r="AU60" s="194" t="s">
        <v>1044</v>
      </c>
      <c r="AV60" s="194" t="s">
        <v>1044</v>
      </c>
      <c r="AW60" s="193">
        <v>1</v>
      </c>
      <c r="AX60" s="194" t="s">
        <v>1044</v>
      </c>
      <c r="AY60" s="194" t="s">
        <v>1044</v>
      </c>
      <c r="AZ60" s="193">
        <v>1</v>
      </c>
      <c r="BA60" s="194" t="s">
        <v>1044</v>
      </c>
      <c r="BB60" s="194" t="s">
        <v>1044</v>
      </c>
      <c r="BC60" s="193">
        <v>1</v>
      </c>
      <c r="BD60" s="194" t="s">
        <v>1044</v>
      </c>
      <c r="BE60" s="194" t="s">
        <v>1044</v>
      </c>
      <c r="BF60" s="193">
        <v>1</v>
      </c>
      <c r="BG60" s="194" t="s">
        <v>1044</v>
      </c>
      <c r="BH60" s="194" t="s">
        <v>1044</v>
      </c>
      <c r="BI60" s="193">
        <v>1</v>
      </c>
      <c r="BJ60" s="194" t="s">
        <v>1044</v>
      </c>
      <c r="BK60" s="194" t="s">
        <v>1044</v>
      </c>
      <c r="BL60" s="193">
        <v>1</v>
      </c>
      <c r="BM60" s="194" t="s">
        <v>1044</v>
      </c>
      <c r="BN60" s="194" t="s">
        <v>1044</v>
      </c>
      <c r="BO60" s="193">
        <v>1</v>
      </c>
      <c r="BP60" s="194" t="s">
        <v>1044</v>
      </c>
      <c r="BQ60" s="194" t="s">
        <v>1044</v>
      </c>
      <c r="BR60" s="193">
        <v>1</v>
      </c>
      <c r="BS60" s="194" t="s">
        <v>1044</v>
      </c>
      <c r="BT60" s="194" t="s">
        <v>1044</v>
      </c>
      <c r="BU60" s="193">
        <v>1</v>
      </c>
      <c r="BV60" s="194" t="s">
        <v>1044</v>
      </c>
      <c r="BW60" s="194" t="s">
        <v>1044</v>
      </c>
      <c r="BX60" s="193">
        <v>1</v>
      </c>
      <c r="BY60" s="194" t="s">
        <v>1044</v>
      </c>
      <c r="BZ60" s="194" t="s">
        <v>1044</v>
      </c>
      <c r="CA60" s="193">
        <v>1</v>
      </c>
      <c r="CB60" s="194" t="s">
        <v>1044</v>
      </c>
      <c r="CC60" s="194" t="s">
        <v>1044</v>
      </c>
      <c r="CD60" s="193">
        <v>1</v>
      </c>
      <c r="CE60" s="194" t="s">
        <v>1044</v>
      </c>
      <c r="CF60" s="194" t="s">
        <v>1044</v>
      </c>
      <c r="CG60" s="193">
        <v>1</v>
      </c>
      <c r="CH60" s="194" t="s">
        <v>1044</v>
      </c>
      <c r="CI60" s="194" t="s">
        <v>1044</v>
      </c>
      <c r="CJ60" s="193">
        <v>1</v>
      </c>
      <c r="CK60" s="194" t="s">
        <v>1044</v>
      </c>
      <c r="CL60" s="194" t="s">
        <v>1044</v>
      </c>
      <c r="CM60" s="193">
        <v>1</v>
      </c>
      <c r="CN60" s="194" t="s">
        <v>1044</v>
      </c>
      <c r="CO60" s="194" t="s">
        <v>1044</v>
      </c>
      <c r="CP60" s="193">
        <v>1</v>
      </c>
      <c r="CQ60" s="194" t="s">
        <v>1044</v>
      </c>
      <c r="CR60" s="194" t="s">
        <v>1044</v>
      </c>
      <c r="CS60" s="193">
        <v>1</v>
      </c>
      <c r="CT60" s="194" t="s">
        <v>1044</v>
      </c>
      <c r="CU60" s="194" t="s">
        <v>1044</v>
      </c>
      <c r="CV60" s="193">
        <v>1</v>
      </c>
      <c r="CW60" s="194" t="s">
        <v>1044</v>
      </c>
      <c r="CX60" s="194" t="s">
        <v>1044</v>
      </c>
      <c r="CY60" s="193">
        <v>1</v>
      </c>
      <c r="CZ60" s="194" t="s">
        <v>1044</v>
      </c>
      <c r="DA60" s="194" t="s">
        <v>1044</v>
      </c>
      <c r="DB60" s="193">
        <v>1</v>
      </c>
      <c r="DC60" s="194" t="s">
        <v>1044</v>
      </c>
      <c r="DD60" s="194" t="s">
        <v>1044</v>
      </c>
      <c r="DE60" s="193">
        <v>1</v>
      </c>
      <c r="DF60" s="194" t="s">
        <v>1044</v>
      </c>
      <c r="DG60" s="194" t="s">
        <v>1044</v>
      </c>
      <c r="DH60" s="193">
        <v>1</v>
      </c>
      <c r="DI60" s="194" t="s">
        <v>1044</v>
      </c>
      <c r="DJ60" s="194" t="s">
        <v>1044</v>
      </c>
      <c r="DK60" s="193">
        <v>1</v>
      </c>
      <c r="DL60" s="194" t="s">
        <v>1044</v>
      </c>
      <c r="DM60" s="194" t="s">
        <v>1044</v>
      </c>
      <c r="DN60" s="193">
        <v>1</v>
      </c>
      <c r="DO60" s="194" t="s">
        <v>1044</v>
      </c>
      <c r="DP60" s="194" t="s">
        <v>1044</v>
      </c>
      <c r="DQ60" s="193">
        <v>1</v>
      </c>
      <c r="DR60" s="194" t="s">
        <v>1044</v>
      </c>
      <c r="DS60" s="194" t="s">
        <v>1044</v>
      </c>
      <c r="DT60" s="193">
        <v>1</v>
      </c>
      <c r="DU60" s="194" t="s">
        <v>1044</v>
      </c>
      <c r="DV60" s="194" t="s">
        <v>1044</v>
      </c>
      <c r="DW60" s="193">
        <v>1</v>
      </c>
      <c r="DX60" s="194" t="s">
        <v>1044</v>
      </c>
      <c r="DY60" s="194" t="s">
        <v>1044</v>
      </c>
      <c r="DZ60" s="193">
        <v>1</v>
      </c>
      <c r="EA60" s="194" t="s">
        <v>1044</v>
      </c>
      <c r="EB60" s="194" t="s">
        <v>1044</v>
      </c>
      <c r="EC60" s="193">
        <v>1</v>
      </c>
      <c r="ED60" s="194" t="s">
        <v>1044</v>
      </c>
      <c r="EE60" s="194" t="s">
        <v>1044</v>
      </c>
      <c r="EF60" s="193">
        <v>1</v>
      </c>
      <c r="EG60" s="194" t="s">
        <v>1044</v>
      </c>
      <c r="EH60" s="194" t="s">
        <v>1044</v>
      </c>
      <c r="EI60" s="193">
        <v>1</v>
      </c>
      <c r="EJ60" s="194" t="s">
        <v>1044</v>
      </c>
      <c r="EK60" s="194" t="s">
        <v>1044</v>
      </c>
      <c r="EL60" s="193">
        <v>1</v>
      </c>
      <c r="EM60" s="194" t="s">
        <v>1044</v>
      </c>
      <c r="EN60" s="194" t="s">
        <v>1044</v>
      </c>
      <c r="EO60" s="193">
        <v>1</v>
      </c>
      <c r="EP60" s="194" t="s">
        <v>1044</v>
      </c>
      <c r="EQ60" s="194" t="s">
        <v>1044</v>
      </c>
      <c r="ER60" s="193">
        <v>1</v>
      </c>
      <c r="ES60" s="194" t="s">
        <v>1044</v>
      </c>
      <c r="ET60" s="194" t="s">
        <v>1044</v>
      </c>
    </row>
    <row r="61" spans="1:150" x14ac:dyDescent="0.3">
      <c r="A61" s="1"/>
      <c r="B61" s="192" t="s">
        <v>2624</v>
      </c>
      <c r="C61" s="192" t="s">
        <v>99</v>
      </c>
      <c r="D61" s="192" t="s">
        <v>2612</v>
      </c>
      <c r="E61" s="192" t="s">
        <v>2625</v>
      </c>
      <c r="F61" s="192" t="s">
        <v>2626</v>
      </c>
      <c r="G61" s="193">
        <v>1</v>
      </c>
      <c r="H61" s="193">
        <v>0</v>
      </c>
      <c r="I61" s="193">
        <v>0</v>
      </c>
      <c r="J61" s="193">
        <v>1</v>
      </c>
      <c r="K61" s="193">
        <v>0</v>
      </c>
      <c r="L61" s="193">
        <v>0</v>
      </c>
      <c r="M61" s="193">
        <v>1</v>
      </c>
      <c r="N61" s="193">
        <v>0</v>
      </c>
      <c r="O61" s="193">
        <v>0</v>
      </c>
      <c r="P61" s="193">
        <v>1</v>
      </c>
      <c r="Q61" s="193">
        <v>0</v>
      </c>
      <c r="R61" s="193">
        <v>0</v>
      </c>
      <c r="S61" s="193">
        <v>1</v>
      </c>
      <c r="T61" s="193">
        <v>0</v>
      </c>
      <c r="U61" s="193">
        <v>0</v>
      </c>
      <c r="V61" s="193">
        <v>1</v>
      </c>
      <c r="W61" s="193">
        <v>0</v>
      </c>
      <c r="X61" s="193">
        <v>0</v>
      </c>
      <c r="Y61" s="193">
        <v>1</v>
      </c>
      <c r="Z61" s="193">
        <v>0</v>
      </c>
      <c r="AA61" s="193">
        <v>0</v>
      </c>
      <c r="AB61" s="193">
        <v>1</v>
      </c>
      <c r="AC61" s="193">
        <v>0</v>
      </c>
      <c r="AD61" s="193">
        <v>0</v>
      </c>
      <c r="AE61" s="193">
        <v>1</v>
      </c>
      <c r="AF61" s="193">
        <v>0</v>
      </c>
      <c r="AG61" s="193">
        <v>0</v>
      </c>
      <c r="AH61" s="193">
        <v>1</v>
      </c>
      <c r="AI61" s="193">
        <v>0</v>
      </c>
      <c r="AJ61" s="193">
        <v>0</v>
      </c>
      <c r="AK61" s="193">
        <v>1</v>
      </c>
      <c r="AL61" s="193">
        <v>0</v>
      </c>
      <c r="AM61" s="193">
        <v>0</v>
      </c>
      <c r="AN61" s="193">
        <v>1</v>
      </c>
      <c r="AO61" s="193">
        <v>0</v>
      </c>
      <c r="AP61" s="193">
        <v>0</v>
      </c>
      <c r="AQ61" s="193">
        <v>1</v>
      </c>
      <c r="AR61" s="193">
        <v>0</v>
      </c>
      <c r="AS61" s="193">
        <v>0</v>
      </c>
      <c r="AT61" s="193">
        <v>1</v>
      </c>
      <c r="AU61" s="193">
        <v>0</v>
      </c>
      <c r="AV61" s="193">
        <v>0</v>
      </c>
      <c r="AW61" s="193">
        <v>1</v>
      </c>
      <c r="AX61" s="193">
        <v>0</v>
      </c>
      <c r="AY61" s="193">
        <v>0</v>
      </c>
      <c r="AZ61" s="193">
        <v>1</v>
      </c>
      <c r="BA61" s="193">
        <v>0</v>
      </c>
      <c r="BB61" s="193">
        <v>0</v>
      </c>
      <c r="BC61" s="193">
        <v>1</v>
      </c>
      <c r="BD61" s="193">
        <v>0</v>
      </c>
      <c r="BE61" s="193">
        <v>0</v>
      </c>
      <c r="BF61" s="193">
        <v>1</v>
      </c>
      <c r="BG61" s="193">
        <v>0</v>
      </c>
      <c r="BH61" s="193">
        <v>0</v>
      </c>
      <c r="BI61" s="193">
        <v>1</v>
      </c>
      <c r="BJ61" s="193">
        <v>0</v>
      </c>
      <c r="BK61" s="193">
        <v>0</v>
      </c>
      <c r="BL61" s="193">
        <v>1</v>
      </c>
      <c r="BM61" s="193">
        <v>0</v>
      </c>
      <c r="BN61" s="193">
        <v>0</v>
      </c>
      <c r="BO61" s="193">
        <v>1</v>
      </c>
      <c r="BP61" s="193">
        <v>0</v>
      </c>
      <c r="BQ61" s="193">
        <v>0</v>
      </c>
      <c r="BR61" s="193">
        <v>1</v>
      </c>
      <c r="BS61" s="193">
        <v>0</v>
      </c>
      <c r="BT61" s="193">
        <v>0</v>
      </c>
      <c r="BU61" s="193">
        <v>1</v>
      </c>
      <c r="BV61" s="193">
        <v>0</v>
      </c>
      <c r="BW61" s="193">
        <v>0</v>
      </c>
      <c r="BX61" s="193">
        <v>1</v>
      </c>
      <c r="BY61" s="193">
        <v>0</v>
      </c>
      <c r="BZ61" s="193">
        <v>0</v>
      </c>
      <c r="CA61" s="193">
        <v>1</v>
      </c>
      <c r="CB61" s="193">
        <v>0</v>
      </c>
      <c r="CC61" s="193">
        <v>0</v>
      </c>
      <c r="CD61" s="193">
        <v>1</v>
      </c>
      <c r="CE61" s="193">
        <v>0</v>
      </c>
      <c r="CF61" s="193">
        <v>0</v>
      </c>
      <c r="CG61" s="193">
        <v>1</v>
      </c>
      <c r="CH61" s="193">
        <v>0</v>
      </c>
      <c r="CI61" s="193">
        <v>0</v>
      </c>
      <c r="CJ61" s="193">
        <v>1</v>
      </c>
      <c r="CK61" s="193">
        <v>0</v>
      </c>
      <c r="CL61" s="193">
        <v>0</v>
      </c>
      <c r="CM61" s="193">
        <v>1</v>
      </c>
      <c r="CN61" s="193">
        <v>0</v>
      </c>
      <c r="CO61" s="193">
        <v>0</v>
      </c>
      <c r="CP61" s="193">
        <v>1</v>
      </c>
      <c r="CQ61" s="193">
        <v>0</v>
      </c>
      <c r="CR61" s="193">
        <v>0</v>
      </c>
      <c r="CS61" s="193">
        <v>1</v>
      </c>
      <c r="CT61" s="193">
        <v>0</v>
      </c>
      <c r="CU61" s="193">
        <v>0</v>
      </c>
      <c r="CV61" s="193">
        <v>1</v>
      </c>
      <c r="CW61" s="193">
        <v>0</v>
      </c>
      <c r="CX61" s="193">
        <v>0</v>
      </c>
      <c r="CY61" s="193">
        <v>1</v>
      </c>
      <c r="CZ61" s="193">
        <v>0</v>
      </c>
      <c r="DA61" s="193">
        <v>0</v>
      </c>
      <c r="DB61" s="193">
        <v>1</v>
      </c>
      <c r="DC61" s="193">
        <v>0</v>
      </c>
      <c r="DD61" s="193">
        <v>0</v>
      </c>
      <c r="DE61" s="193">
        <v>1</v>
      </c>
      <c r="DF61" s="193">
        <v>0</v>
      </c>
      <c r="DG61" s="193">
        <v>0</v>
      </c>
      <c r="DH61" s="193">
        <v>1</v>
      </c>
      <c r="DI61" s="193">
        <v>0</v>
      </c>
      <c r="DJ61" s="193">
        <v>0</v>
      </c>
      <c r="DK61" s="193">
        <v>1</v>
      </c>
      <c r="DL61" s="193">
        <v>0</v>
      </c>
      <c r="DM61" s="193">
        <v>0</v>
      </c>
      <c r="DN61" s="193">
        <v>1</v>
      </c>
      <c r="DO61" s="193">
        <v>0</v>
      </c>
      <c r="DP61" s="193">
        <v>0</v>
      </c>
      <c r="DQ61" s="193">
        <v>1</v>
      </c>
      <c r="DR61" s="193">
        <v>0</v>
      </c>
      <c r="DS61" s="193">
        <v>0</v>
      </c>
      <c r="DT61" s="193">
        <v>1</v>
      </c>
      <c r="DU61" s="193">
        <v>0</v>
      </c>
      <c r="DV61" s="193">
        <v>0</v>
      </c>
      <c r="DW61" s="193">
        <v>1</v>
      </c>
      <c r="DX61" s="193">
        <v>0</v>
      </c>
      <c r="DY61" s="193">
        <v>0</v>
      </c>
      <c r="DZ61" s="193">
        <v>1</v>
      </c>
      <c r="EA61" s="193">
        <v>0</v>
      </c>
      <c r="EB61" s="193">
        <v>0</v>
      </c>
      <c r="EC61" s="193">
        <v>1</v>
      </c>
      <c r="ED61" s="193">
        <v>0</v>
      </c>
      <c r="EE61" s="193">
        <v>0</v>
      </c>
      <c r="EF61" s="193">
        <v>1</v>
      </c>
      <c r="EG61" s="193">
        <v>0</v>
      </c>
      <c r="EH61" s="193">
        <v>0</v>
      </c>
      <c r="EI61" s="193">
        <v>1</v>
      </c>
      <c r="EJ61" s="193">
        <v>0</v>
      </c>
      <c r="EK61" s="193">
        <v>0</v>
      </c>
      <c r="EL61" s="193">
        <v>1</v>
      </c>
      <c r="EM61" s="193">
        <v>0</v>
      </c>
      <c r="EN61" s="193">
        <v>0</v>
      </c>
      <c r="EO61" s="193">
        <v>1</v>
      </c>
      <c r="EP61" s="193">
        <v>0</v>
      </c>
      <c r="EQ61" s="193">
        <v>0</v>
      </c>
      <c r="ER61" s="193">
        <v>1</v>
      </c>
      <c r="ES61" s="193">
        <v>0</v>
      </c>
      <c r="ET61" s="193">
        <v>0</v>
      </c>
    </row>
    <row r="62" spans="1:150" x14ac:dyDescent="0.3">
      <c r="A62" s="1"/>
      <c r="B62" s="189" t="s">
        <v>2627</v>
      </c>
      <c r="C62" s="189" t="s">
        <v>113</v>
      </c>
      <c r="D62" s="189" t="s">
        <v>114</v>
      </c>
      <c r="E62" s="189" t="s">
        <v>2628</v>
      </c>
      <c r="F62" s="189" t="s">
        <v>2629</v>
      </c>
      <c r="G62" s="190">
        <v>1</v>
      </c>
      <c r="H62" s="190">
        <v>0</v>
      </c>
      <c r="I62" s="191">
        <v>117.3199</v>
      </c>
      <c r="J62" s="190">
        <v>1</v>
      </c>
      <c r="K62" s="191">
        <v>50.079700000000003</v>
      </c>
      <c r="L62" s="191">
        <v>67.780699999999996</v>
      </c>
      <c r="M62" s="190">
        <v>1</v>
      </c>
      <c r="N62" s="191">
        <v>50.835000000000001</v>
      </c>
      <c r="O62" s="191">
        <v>67.076599999999999</v>
      </c>
      <c r="P62" s="190">
        <v>1</v>
      </c>
      <c r="Q62" s="190">
        <v>0</v>
      </c>
      <c r="R62" s="191">
        <v>117.3199</v>
      </c>
      <c r="S62" s="190">
        <v>1</v>
      </c>
      <c r="T62" s="191">
        <v>116.342</v>
      </c>
      <c r="U62" s="191">
        <v>6</v>
      </c>
      <c r="V62" s="190">
        <v>1</v>
      </c>
      <c r="W62" s="191">
        <v>100.63</v>
      </c>
      <c r="X62" s="191">
        <v>20.6493</v>
      </c>
      <c r="Y62" s="190">
        <v>1</v>
      </c>
      <c r="Z62" s="191">
        <v>28.149699999999999</v>
      </c>
      <c r="AA62" s="191">
        <v>88.227599999999995</v>
      </c>
      <c r="AB62" s="190">
        <v>1</v>
      </c>
      <c r="AC62" s="191">
        <v>6</v>
      </c>
      <c r="AD62" s="191">
        <v>108.8792</v>
      </c>
      <c r="AE62" s="190">
        <v>1</v>
      </c>
      <c r="AF62" s="190">
        <v>0</v>
      </c>
      <c r="AG62" s="191">
        <v>117.3199</v>
      </c>
      <c r="AH62" s="190">
        <v>1</v>
      </c>
      <c r="AI62" s="191">
        <v>89.982299999999995</v>
      </c>
      <c r="AJ62" s="191">
        <v>30.576899999999998</v>
      </c>
      <c r="AK62" s="190">
        <v>1</v>
      </c>
      <c r="AL62" s="191">
        <v>42.5807</v>
      </c>
      <c r="AM62" s="191">
        <v>74.772499999999994</v>
      </c>
      <c r="AN62" s="190">
        <v>1</v>
      </c>
      <c r="AO62" s="191">
        <v>10.0844</v>
      </c>
      <c r="AP62" s="191">
        <v>105.0701</v>
      </c>
      <c r="AQ62" s="190">
        <v>1</v>
      </c>
      <c r="AR62" s="190">
        <v>0</v>
      </c>
      <c r="AS62" s="191">
        <v>117.3197</v>
      </c>
      <c r="AT62" s="190">
        <v>1</v>
      </c>
      <c r="AU62" s="191">
        <v>12.4186</v>
      </c>
      <c r="AV62" s="191">
        <v>102.8943</v>
      </c>
      <c r="AW62" s="190">
        <v>1</v>
      </c>
      <c r="AX62" s="190">
        <v>0</v>
      </c>
      <c r="AY62" s="191">
        <v>117.3198</v>
      </c>
      <c r="AZ62" s="190">
        <v>1</v>
      </c>
      <c r="BA62" s="191">
        <v>116.1284</v>
      </c>
      <c r="BB62" s="190">
        <v>0</v>
      </c>
      <c r="BC62" s="190">
        <v>1</v>
      </c>
      <c r="BD62" s="191">
        <v>116.9479</v>
      </c>
      <c r="BE62" s="190">
        <v>0</v>
      </c>
      <c r="BF62" s="190">
        <v>1</v>
      </c>
      <c r="BG62" s="191">
        <v>116.1164</v>
      </c>
      <c r="BH62" s="190">
        <v>0</v>
      </c>
      <c r="BI62" s="190">
        <v>1</v>
      </c>
      <c r="BJ62" s="191">
        <v>74.9833</v>
      </c>
      <c r="BK62" s="191">
        <v>44.312600000000003</v>
      </c>
      <c r="BL62" s="190">
        <v>1</v>
      </c>
      <c r="BM62" s="191">
        <v>120</v>
      </c>
      <c r="BN62" s="190">
        <v>0</v>
      </c>
      <c r="BO62" s="190">
        <v>1</v>
      </c>
      <c r="BP62" s="191">
        <v>109.4926</v>
      </c>
      <c r="BQ62" s="191">
        <v>11.1287</v>
      </c>
      <c r="BR62" s="190">
        <v>1</v>
      </c>
      <c r="BS62" s="191">
        <v>120</v>
      </c>
      <c r="BT62" s="190">
        <v>0</v>
      </c>
      <c r="BU62" s="190">
        <v>1</v>
      </c>
      <c r="BV62" s="191">
        <v>106.5779</v>
      </c>
      <c r="BW62" s="190">
        <v>0</v>
      </c>
      <c r="BX62" s="190">
        <v>1</v>
      </c>
      <c r="BY62" s="191">
        <v>80.883600000000001</v>
      </c>
      <c r="BZ62" s="190">
        <v>0</v>
      </c>
      <c r="CA62" s="190">
        <v>1</v>
      </c>
      <c r="CB62" s="191">
        <v>117.2163</v>
      </c>
      <c r="CC62" s="190">
        <v>0</v>
      </c>
      <c r="CD62" s="190">
        <v>1</v>
      </c>
      <c r="CE62" s="191">
        <v>115.7333</v>
      </c>
      <c r="CF62" s="191">
        <v>6</v>
      </c>
      <c r="CG62" s="190">
        <v>1</v>
      </c>
      <c r="CH62" s="191">
        <v>115.35120000000001</v>
      </c>
      <c r="CI62" s="190">
        <v>0</v>
      </c>
      <c r="CJ62" s="190">
        <v>1</v>
      </c>
      <c r="CK62" s="191">
        <v>120</v>
      </c>
      <c r="CL62" s="190">
        <v>0</v>
      </c>
      <c r="CM62" s="190">
        <v>1</v>
      </c>
      <c r="CN62" s="191">
        <v>120</v>
      </c>
      <c r="CO62" s="190">
        <v>0</v>
      </c>
      <c r="CP62" s="190">
        <v>1</v>
      </c>
      <c r="CQ62" s="191">
        <v>120</v>
      </c>
      <c r="CR62" s="190">
        <v>0</v>
      </c>
      <c r="CS62" s="190">
        <v>1</v>
      </c>
      <c r="CT62" s="191">
        <v>120</v>
      </c>
      <c r="CU62" s="190">
        <v>0</v>
      </c>
      <c r="CV62" s="190">
        <v>1</v>
      </c>
      <c r="CW62" s="191">
        <v>117.2664</v>
      </c>
      <c r="CX62" s="190">
        <v>0</v>
      </c>
      <c r="CY62" s="190">
        <v>1</v>
      </c>
      <c r="CZ62" s="191">
        <v>109.3995</v>
      </c>
      <c r="DA62" s="190">
        <v>0</v>
      </c>
      <c r="DB62" s="190">
        <v>1</v>
      </c>
      <c r="DC62" s="191">
        <v>113.25360000000001</v>
      </c>
      <c r="DD62" s="190">
        <v>0</v>
      </c>
      <c r="DE62" s="190">
        <v>1</v>
      </c>
      <c r="DF62" s="191">
        <v>114.4508</v>
      </c>
      <c r="DG62" s="190">
        <v>0</v>
      </c>
      <c r="DH62" s="190">
        <v>1</v>
      </c>
      <c r="DI62" s="191">
        <v>34.286799999999999</v>
      </c>
      <c r="DJ62" s="191">
        <v>76.983500000000006</v>
      </c>
      <c r="DK62" s="190">
        <v>1</v>
      </c>
      <c r="DL62" s="190">
        <v>0</v>
      </c>
      <c r="DM62" s="191">
        <v>116.4872</v>
      </c>
      <c r="DN62" s="190">
        <v>1</v>
      </c>
      <c r="DO62" s="191">
        <v>71.689599999999999</v>
      </c>
      <c r="DP62" s="191">
        <v>32.814799999999998</v>
      </c>
      <c r="DQ62" s="190">
        <v>1</v>
      </c>
      <c r="DR62" s="191">
        <v>83.924800000000005</v>
      </c>
      <c r="DS62" s="190">
        <v>0</v>
      </c>
      <c r="DT62" s="190">
        <v>1</v>
      </c>
      <c r="DU62" s="191">
        <v>116.3419</v>
      </c>
      <c r="DV62" s="191">
        <v>6</v>
      </c>
      <c r="DW62" s="190">
        <v>1</v>
      </c>
      <c r="DX62" s="190">
        <v>0</v>
      </c>
      <c r="DY62" s="191">
        <v>66.539100000000005</v>
      </c>
      <c r="DZ62" s="190">
        <v>1</v>
      </c>
      <c r="EA62" s="191">
        <v>98.514899999999997</v>
      </c>
      <c r="EB62" s="191">
        <v>22.621300000000002</v>
      </c>
      <c r="EC62" s="190">
        <v>1</v>
      </c>
      <c r="ED62" s="191">
        <v>36.882899999999999</v>
      </c>
      <c r="EE62" s="191">
        <v>72.805400000000006</v>
      </c>
      <c r="EF62" s="190">
        <v>1</v>
      </c>
      <c r="EG62" s="191">
        <v>104.7831</v>
      </c>
      <c r="EH62" s="191">
        <v>13.741899999999999</v>
      </c>
      <c r="EI62" s="190">
        <v>1</v>
      </c>
      <c r="EJ62" s="191">
        <v>102.7996</v>
      </c>
      <c r="EK62" s="190">
        <v>0</v>
      </c>
      <c r="EL62" s="190">
        <v>1</v>
      </c>
      <c r="EM62" s="191">
        <v>102.1009</v>
      </c>
      <c r="EN62" s="190">
        <v>0</v>
      </c>
      <c r="EO62" s="190">
        <v>1</v>
      </c>
      <c r="EP62" s="190">
        <v>0</v>
      </c>
      <c r="EQ62" s="191">
        <v>117.3199</v>
      </c>
      <c r="ER62" s="190">
        <v>1</v>
      </c>
      <c r="ES62" s="191">
        <v>13.3469</v>
      </c>
      <c r="ET62" s="191">
        <v>102.0292</v>
      </c>
    </row>
    <row r="63" spans="1:150" x14ac:dyDescent="0.3">
      <c r="A63" s="1"/>
      <c r="B63" s="192" t="s">
        <v>2630</v>
      </c>
      <c r="C63" s="192" t="s">
        <v>113</v>
      </c>
      <c r="D63" s="192" t="s">
        <v>114</v>
      </c>
      <c r="E63" s="192" t="s">
        <v>2631</v>
      </c>
      <c r="F63" s="192" t="s">
        <v>2632</v>
      </c>
      <c r="G63" s="193">
        <v>1</v>
      </c>
      <c r="H63" s="193">
        <v>0</v>
      </c>
      <c r="I63" s="193">
        <v>0</v>
      </c>
      <c r="J63" s="193">
        <v>1</v>
      </c>
      <c r="K63" s="193">
        <v>0</v>
      </c>
      <c r="L63" s="193">
        <v>0</v>
      </c>
      <c r="M63" s="193">
        <v>1</v>
      </c>
      <c r="N63" s="193">
        <v>0</v>
      </c>
      <c r="O63" s="193">
        <v>0</v>
      </c>
      <c r="P63" s="193">
        <v>1</v>
      </c>
      <c r="Q63" s="193">
        <v>0</v>
      </c>
      <c r="R63" s="193">
        <v>0</v>
      </c>
      <c r="S63" s="193">
        <v>1</v>
      </c>
      <c r="T63" s="193">
        <v>0</v>
      </c>
      <c r="U63" s="193">
        <v>0</v>
      </c>
      <c r="V63" s="193">
        <v>1</v>
      </c>
      <c r="W63" s="193">
        <v>0</v>
      </c>
      <c r="X63" s="193">
        <v>0</v>
      </c>
      <c r="Y63" s="193">
        <v>1</v>
      </c>
      <c r="Z63" s="193">
        <v>0</v>
      </c>
      <c r="AA63" s="193">
        <v>0</v>
      </c>
      <c r="AB63" s="193">
        <v>1</v>
      </c>
      <c r="AC63" s="193">
        <v>0</v>
      </c>
      <c r="AD63" s="193">
        <v>0</v>
      </c>
      <c r="AE63" s="193">
        <v>1</v>
      </c>
      <c r="AF63" s="193">
        <v>0</v>
      </c>
      <c r="AG63" s="193">
        <v>0</v>
      </c>
      <c r="AH63" s="193">
        <v>1</v>
      </c>
      <c r="AI63" s="193">
        <v>0</v>
      </c>
      <c r="AJ63" s="193">
        <v>0</v>
      </c>
      <c r="AK63" s="193">
        <v>1</v>
      </c>
      <c r="AL63" s="193">
        <v>0</v>
      </c>
      <c r="AM63" s="193">
        <v>0</v>
      </c>
      <c r="AN63" s="193">
        <v>1</v>
      </c>
      <c r="AO63" s="193">
        <v>0</v>
      </c>
      <c r="AP63" s="193">
        <v>0</v>
      </c>
      <c r="AQ63" s="193">
        <v>1</v>
      </c>
      <c r="AR63" s="193">
        <v>0</v>
      </c>
      <c r="AS63" s="193">
        <v>0</v>
      </c>
      <c r="AT63" s="193">
        <v>1</v>
      </c>
      <c r="AU63" s="193">
        <v>0</v>
      </c>
      <c r="AV63" s="193">
        <v>0</v>
      </c>
      <c r="AW63" s="193">
        <v>1</v>
      </c>
      <c r="AX63" s="193">
        <v>0</v>
      </c>
      <c r="AY63" s="193">
        <v>0</v>
      </c>
      <c r="AZ63" s="193">
        <v>1</v>
      </c>
      <c r="BA63" s="193">
        <v>0</v>
      </c>
      <c r="BB63" s="193">
        <v>0</v>
      </c>
      <c r="BC63" s="193">
        <v>1</v>
      </c>
      <c r="BD63" s="193">
        <v>0</v>
      </c>
      <c r="BE63" s="193">
        <v>0</v>
      </c>
      <c r="BF63" s="193">
        <v>1</v>
      </c>
      <c r="BG63" s="193">
        <v>0</v>
      </c>
      <c r="BH63" s="193">
        <v>0</v>
      </c>
      <c r="BI63" s="193">
        <v>1</v>
      </c>
      <c r="BJ63" s="193">
        <v>0</v>
      </c>
      <c r="BK63" s="193">
        <v>0</v>
      </c>
      <c r="BL63" s="193">
        <v>1</v>
      </c>
      <c r="BM63" s="193">
        <v>0</v>
      </c>
      <c r="BN63" s="193">
        <v>0</v>
      </c>
      <c r="BO63" s="193">
        <v>1</v>
      </c>
      <c r="BP63" s="193">
        <v>0</v>
      </c>
      <c r="BQ63" s="193">
        <v>0</v>
      </c>
      <c r="BR63" s="193">
        <v>1</v>
      </c>
      <c r="BS63" s="193">
        <v>0</v>
      </c>
      <c r="BT63" s="193">
        <v>0</v>
      </c>
      <c r="BU63" s="193">
        <v>1</v>
      </c>
      <c r="BV63" s="193">
        <v>0</v>
      </c>
      <c r="BW63" s="193">
        <v>0</v>
      </c>
      <c r="BX63" s="193">
        <v>1</v>
      </c>
      <c r="BY63" s="193">
        <v>0</v>
      </c>
      <c r="BZ63" s="193">
        <v>0</v>
      </c>
      <c r="CA63" s="193">
        <v>1</v>
      </c>
      <c r="CB63" s="193">
        <v>0</v>
      </c>
      <c r="CC63" s="193">
        <v>0</v>
      </c>
      <c r="CD63" s="193">
        <v>1</v>
      </c>
      <c r="CE63" s="193">
        <v>0</v>
      </c>
      <c r="CF63" s="193">
        <v>0</v>
      </c>
      <c r="CG63" s="193">
        <v>1</v>
      </c>
      <c r="CH63" s="193">
        <v>0</v>
      </c>
      <c r="CI63" s="193">
        <v>0</v>
      </c>
      <c r="CJ63" s="193">
        <v>1</v>
      </c>
      <c r="CK63" s="193">
        <v>0</v>
      </c>
      <c r="CL63" s="193">
        <v>0</v>
      </c>
      <c r="CM63" s="193">
        <v>1</v>
      </c>
      <c r="CN63" s="193">
        <v>0</v>
      </c>
      <c r="CO63" s="193">
        <v>0</v>
      </c>
      <c r="CP63" s="193">
        <v>1</v>
      </c>
      <c r="CQ63" s="193">
        <v>0</v>
      </c>
      <c r="CR63" s="193">
        <v>0</v>
      </c>
      <c r="CS63" s="193">
        <v>1</v>
      </c>
      <c r="CT63" s="193">
        <v>0</v>
      </c>
      <c r="CU63" s="193">
        <v>0</v>
      </c>
      <c r="CV63" s="193">
        <v>1</v>
      </c>
      <c r="CW63" s="193">
        <v>0</v>
      </c>
      <c r="CX63" s="193">
        <v>0</v>
      </c>
      <c r="CY63" s="193">
        <v>1</v>
      </c>
      <c r="CZ63" s="193">
        <v>0</v>
      </c>
      <c r="DA63" s="193">
        <v>0</v>
      </c>
      <c r="DB63" s="193">
        <v>1</v>
      </c>
      <c r="DC63" s="193">
        <v>0</v>
      </c>
      <c r="DD63" s="193">
        <v>0</v>
      </c>
      <c r="DE63" s="193">
        <v>1</v>
      </c>
      <c r="DF63" s="193">
        <v>0</v>
      </c>
      <c r="DG63" s="193">
        <v>0</v>
      </c>
      <c r="DH63" s="193">
        <v>1</v>
      </c>
      <c r="DI63" s="193">
        <v>0</v>
      </c>
      <c r="DJ63" s="193">
        <v>0</v>
      </c>
      <c r="DK63" s="193">
        <v>1</v>
      </c>
      <c r="DL63" s="193">
        <v>0</v>
      </c>
      <c r="DM63" s="193">
        <v>0</v>
      </c>
      <c r="DN63" s="193">
        <v>1</v>
      </c>
      <c r="DO63" s="193">
        <v>0</v>
      </c>
      <c r="DP63" s="193">
        <v>0</v>
      </c>
      <c r="DQ63" s="193">
        <v>1</v>
      </c>
      <c r="DR63" s="193">
        <v>0</v>
      </c>
      <c r="DS63" s="193">
        <v>0</v>
      </c>
      <c r="DT63" s="193">
        <v>1</v>
      </c>
      <c r="DU63" s="193">
        <v>0</v>
      </c>
      <c r="DV63" s="193">
        <v>0</v>
      </c>
      <c r="DW63" s="193">
        <v>1</v>
      </c>
      <c r="DX63" s="193">
        <v>0</v>
      </c>
      <c r="DY63" s="193">
        <v>0</v>
      </c>
      <c r="DZ63" s="193">
        <v>1</v>
      </c>
      <c r="EA63" s="193">
        <v>0</v>
      </c>
      <c r="EB63" s="193">
        <v>0</v>
      </c>
      <c r="EC63" s="193">
        <v>1</v>
      </c>
      <c r="ED63" s="193">
        <v>0</v>
      </c>
      <c r="EE63" s="193">
        <v>0</v>
      </c>
      <c r="EF63" s="193">
        <v>1</v>
      </c>
      <c r="EG63" s="193">
        <v>0</v>
      </c>
      <c r="EH63" s="193">
        <v>0</v>
      </c>
      <c r="EI63" s="193">
        <v>1</v>
      </c>
      <c r="EJ63" s="193">
        <v>0</v>
      </c>
      <c r="EK63" s="193">
        <v>0</v>
      </c>
      <c r="EL63" s="193">
        <v>1</v>
      </c>
      <c r="EM63" s="193">
        <v>0</v>
      </c>
      <c r="EN63" s="193">
        <v>0</v>
      </c>
      <c r="EO63" s="193">
        <v>1</v>
      </c>
      <c r="EP63" s="193">
        <v>0</v>
      </c>
      <c r="EQ63" s="193">
        <v>0</v>
      </c>
      <c r="ER63" s="193">
        <v>1</v>
      </c>
      <c r="ES63" s="193">
        <v>0</v>
      </c>
      <c r="ET63" s="193">
        <v>0</v>
      </c>
    </row>
    <row r="64" spans="1:150" x14ac:dyDescent="0.3">
      <c r="A64" s="1"/>
      <c r="B64" s="192" t="s">
        <v>2633</v>
      </c>
      <c r="C64" s="192" t="s">
        <v>113</v>
      </c>
      <c r="D64" s="192" t="s">
        <v>114</v>
      </c>
      <c r="E64" s="192" t="s">
        <v>2634</v>
      </c>
      <c r="F64" s="192" t="s">
        <v>2635</v>
      </c>
      <c r="G64" s="193">
        <v>1</v>
      </c>
      <c r="H64" s="193">
        <v>0</v>
      </c>
      <c r="I64" s="195">
        <v>117.3199</v>
      </c>
      <c r="J64" s="193">
        <v>1</v>
      </c>
      <c r="K64" s="195">
        <v>50.079700000000003</v>
      </c>
      <c r="L64" s="195">
        <v>67.780699999999996</v>
      </c>
      <c r="M64" s="193">
        <v>1</v>
      </c>
      <c r="N64" s="195">
        <v>50.835000000000001</v>
      </c>
      <c r="O64" s="195">
        <v>67.076599999999999</v>
      </c>
      <c r="P64" s="193">
        <v>1</v>
      </c>
      <c r="Q64" s="193">
        <v>0</v>
      </c>
      <c r="R64" s="195">
        <v>117.3199</v>
      </c>
      <c r="S64" s="193">
        <v>1</v>
      </c>
      <c r="T64" s="195">
        <v>116.342</v>
      </c>
      <c r="U64" s="195">
        <v>6</v>
      </c>
      <c r="V64" s="193">
        <v>1</v>
      </c>
      <c r="W64" s="195">
        <v>100.63</v>
      </c>
      <c r="X64" s="195">
        <v>20.6493</v>
      </c>
      <c r="Y64" s="193">
        <v>1</v>
      </c>
      <c r="Z64" s="195">
        <v>28.149699999999999</v>
      </c>
      <c r="AA64" s="195">
        <v>88.227599999999995</v>
      </c>
      <c r="AB64" s="193">
        <v>1</v>
      </c>
      <c r="AC64" s="195">
        <v>6</v>
      </c>
      <c r="AD64" s="195">
        <v>108.8792</v>
      </c>
      <c r="AE64" s="193">
        <v>1</v>
      </c>
      <c r="AF64" s="193">
        <v>0</v>
      </c>
      <c r="AG64" s="195">
        <v>117.3199</v>
      </c>
      <c r="AH64" s="193">
        <v>1</v>
      </c>
      <c r="AI64" s="195">
        <v>89.982299999999995</v>
      </c>
      <c r="AJ64" s="195">
        <v>30.576899999999998</v>
      </c>
      <c r="AK64" s="193">
        <v>1</v>
      </c>
      <c r="AL64" s="195">
        <v>42.5807</v>
      </c>
      <c r="AM64" s="195">
        <v>74.772499999999994</v>
      </c>
      <c r="AN64" s="193">
        <v>1</v>
      </c>
      <c r="AO64" s="195">
        <v>10.0844</v>
      </c>
      <c r="AP64" s="195">
        <v>105.0701</v>
      </c>
      <c r="AQ64" s="193">
        <v>1</v>
      </c>
      <c r="AR64" s="193">
        <v>0</v>
      </c>
      <c r="AS64" s="195">
        <v>117.3197</v>
      </c>
      <c r="AT64" s="193">
        <v>1</v>
      </c>
      <c r="AU64" s="195">
        <v>12.4186</v>
      </c>
      <c r="AV64" s="195">
        <v>102.8943</v>
      </c>
      <c r="AW64" s="193">
        <v>1</v>
      </c>
      <c r="AX64" s="193">
        <v>0</v>
      </c>
      <c r="AY64" s="195">
        <v>117.3198</v>
      </c>
      <c r="AZ64" s="193">
        <v>1</v>
      </c>
      <c r="BA64" s="195">
        <v>116.1284</v>
      </c>
      <c r="BB64" s="193">
        <v>0</v>
      </c>
      <c r="BC64" s="193">
        <v>1</v>
      </c>
      <c r="BD64" s="195">
        <v>116.9479</v>
      </c>
      <c r="BE64" s="193">
        <v>0</v>
      </c>
      <c r="BF64" s="193">
        <v>1</v>
      </c>
      <c r="BG64" s="195">
        <v>116.1164</v>
      </c>
      <c r="BH64" s="193">
        <v>0</v>
      </c>
      <c r="BI64" s="193">
        <v>1</v>
      </c>
      <c r="BJ64" s="195">
        <v>74.9833</v>
      </c>
      <c r="BK64" s="195">
        <v>44.312600000000003</v>
      </c>
      <c r="BL64" s="193">
        <v>1</v>
      </c>
      <c r="BM64" s="195">
        <v>120</v>
      </c>
      <c r="BN64" s="193">
        <v>0</v>
      </c>
      <c r="BO64" s="193">
        <v>1</v>
      </c>
      <c r="BP64" s="195">
        <v>109.4926</v>
      </c>
      <c r="BQ64" s="195">
        <v>11.1287</v>
      </c>
      <c r="BR64" s="193">
        <v>1</v>
      </c>
      <c r="BS64" s="195">
        <v>120</v>
      </c>
      <c r="BT64" s="193">
        <v>0</v>
      </c>
      <c r="BU64" s="193">
        <v>1</v>
      </c>
      <c r="BV64" s="195">
        <v>106.5779</v>
      </c>
      <c r="BW64" s="193">
        <v>0</v>
      </c>
      <c r="BX64" s="193">
        <v>1</v>
      </c>
      <c r="BY64" s="195">
        <v>80.883600000000001</v>
      </c>
      <c r="BZ64" s="193">
        <v>0</v>
      </c>
      <c r="CA64" s="193">
        <v>1</v>
      </c>
      <c r="CB64" s="195">
        <v>117.2163</v>
      </c>
      <c r="CC64" s="193">
        <v>0</v>
      </c>
      <c r="CD64" s="193">
        <v>1</v>
      </c>
      <c r="CE64" s="195">
        <v>115.7333</v>
      </c>
      <c r="CF64" s="195">
        <v>6</v>
      </c>
      <c r="CG64" s="193">
        <v>1</v>
      </c>
      <c r="CH64" s="195">
        <v>115.35120000000001</v>
      </c>
      <c r="CI64" s="193">
        <v>0</v>
      </c>
      <c r="CJ64" s="193">
        <v>1</v>
      </c>
      <c r="CK64" s="195">
        <v>120</v>
      </c>
      <c r="CL64" s="193">
        <v>0</v>
      </c>
      <c r="CM64" s="193">
        <v>1</v>
      </c>
      <c r="CN64" s="195">
        <v>120</v>
      </c>
      <c r="CO64" s="193">
        <v>0</v>
      </c>
      <c r="CP64" s="193">
        <v>1</v>
      </c>
      <c r="CQ64" s="195">
        <v>120</v>
      </c>
      <c r="CR64" s="193">
        <v>0</v>
      </c>
      <c r="CS64" s="193">
        <v>1</v>
      </c>
      <c r="CT64" s="195">
        <v>120</v>
      </c>
      <c r="CU64" s="193">
        <v>0</v>
      </c>
      <c r="CV64" s="193">
        <v>1</v>
      </c>
      <c r="CW64" s="195">
        <v>117.2664</v>
      </c>
      <c r="CX64" s="193">
        <v>0</v>
      </c>
      <c r="CY64" s="193">
        <v>1</v>
      </c>
      <c r="CZ64" s="195">
        <v>109.3995</v>
      </c>
      <c r="DA64" s="193">
        <v>0</v>
      </c>
      <c r="DB64" s="193">
        <v>1</v>
      </c>
      <c r="DC64" s="195">
        <v>113.25360000000001</v>
      </c>
      <c r="DD64" s="193">
        <v>0</v>
      </c>
      <c r="DE64" s="193">
        <v>1</v>
      </c>
      <c r="DF64" s="195">
        <v>114.4508</v>
      </c>
      <c r="DG64" s="193">
        <v>0</v>
      </c>
      <c r="DH64" s="193">
        <v>1</v>
      </c>
      <c r="DI64" s="195">
        <v>34.286799999999999</v>
      </c>
      <c r="DJ64" s="195">
        <v>76.983500000000006</v>
      </c>
      <c r="DK64" s="193">
        <v>1</v>
      </c>
      <c r="DL64" s="193">
        <v>0</v>
      </c>
      <c r="DM64" s="195">
        <v>116.4872</v>
      </c>
      <c r="DN64" s="193">
        <v>1</v>
      </c>
      <c r="DO64" s="195">
        <v>71.689599999999999</v>
      </c>
      <c r="DP64" s="195">
        <v>32.814799999999998</v>
      </c>
      <c r="DQ64" s="193">
        <v>1</v>
      </c>
      <c r="DR64" s="195">
        <v>83.924800000000005</v>
      </c>
      <c r="DS64" s="193">
        <v>0</v>
      </c>
      <c r="DT64" s="193">
        <v>1</v>
      </c>
      <c r="DU64" s="195">
        <v>116.3419</v>
      </c>
      <c r="DV64" s="195">
        <v>6</v>
      </c>
      <c r="DW64" s="193">
        <v>1</v>
      </c>
      <c r="DX64" s="193">
        <v>0</v>
      </c>
      <c r="DY64" s="195">
        <v>66.539100000000005</v>
      </c>
      <c r="DZ64" s="193">
        <v>1</v>
      </c>
      <c r="EA64" s="195">
        <v>98.514899999999997</v>
      </c>
      <c r="EB64" s="195">
        <v>22.621300000000002</v>
      </c>
      <c r="EC64" s="193">
        <v>1</v>
      </c>
      <c r="ED64" s="195">
        <v>36.882899999999999</v>
      </c>
      <c r="EE64" s="195">
        <v>72.805400000000006</v>
      </c>
      <c r="EF64" s="193">
        <v>1</v>
      </c>
      <c r="EG64" s="195">
        <v>104.7831</v>
      </c>
      <c r="EH64" s="195">
        <v>13.741899999999999</v>
      </c>
      <c r="EI64" s="193">
        <v>1</v>
      </c>
      <c r="EJ64" s="195">
        <v>102.7996</v>
      </c>
      <c r="EK64" s="193">
        <v>0</v>
      </c>
      <c r="EL64" s="193">
        <v>1</v>
      </c>
      <c r="EM64" s="195">
        <v>102.1009</v>
      </c>
      <c r="EN64" s="193">
        <v>0</v>
      </c>
      <c r="EO64" s="193">
        <v>1</v>
      </c>
      <c r="EP64" s="193">
        <v>0</v>
      </c>
      <c r="EQ64" s="195">
        <v>117.3199</v>
      </c>
      <c r="ER64" s="193">
        <v>1</v>
      </c>
      <c r="ES64" s="195">
        <v>13.3469</v>
      </c>
      <c r="ET64" s="195">
        <v>102.0292</v>
      </c>
    </row>
    <row r="65" spans="1:150" x14ac:dyDescent="0.3">
      <c r="A65" s="1"/>
      <c r="B65" s="192" t="s">
        <v>2636</v>
      </c>
      <c r="C65" s="192" t="s">
        <v>113</v>
      </c>
      <c r="D65" s="192" t="s">
        <v>114</v>
      </c>
      <c r="E65" s="192" t="s">
        <v>2637</v>
      </c>
      <c r="F65" s="192" t="s">
        <v>2638</v>
      </c>
      <c r="G65" s="193">
        <v>1</v>
      </c>
      <c r="H65" s="193">
        <v>0</v>
      </c>
      <c r="I65" s="193">
        <v>0</v>
      </c>
      <c r="J65" s="193">
        <v>1</v>
      </c>
      <c r="K65" s="193">
        <v>0</v>
      </c>
      <c r="L65" s="193">
        <v>0</v>
      </c>
      <c r="M65" s="193">
        <v>1</v>
      </c>
      <c r="N65" s="193">
        <v>0</v>
      </c>
      <c r="O65" s="193">
        <v>0</v>
      </c>
      <c r="P65" s="193">
        <v>1</v>
      </c>
      <c r="Q65" s="193">
        <v>0</v>
      </c>
      <c r="R65" s="193">
        <v>0</v>
      </c>
      <c r="S65" s="193">
        <v>1</v>
      </c>
      <c r="T65" s="193">
        <v>0</v>
      </c>
      <c r="U65" s="193">
        <v>0</v>
      </c>
      <c r="V65" s="193">
        <v>1</v>
      </c>
      <c r="W65" s="193">
        <v>0</v>
      </c>
      <c r="X65" s="193">
        <v>0</v>
      </c>
      <c r="Y65" s="193">
        <v>1</v>
      </c>
      <c r="Z65" s="193">
        <v>0</v>
      </c>
      <c r="AA65" s="193">
        <v>0</v>
      </c>
      <c r="AB65" s="193">
        <v>1</v>
      </c>
      <c r="AC65" s="193">
        <v>0</v>
      </c>
      <c r="AD65" s="193">
        <v>0</v>
      </c>
      <c r="AE65" s="193">
        <v>1</v>
      </c>
      <c r="AF65" s="193">
        <v>0</v>
      </c>
      <c r="AG65" s="193">
        <v>0</v>
      </c>
      <c r="AH65" s="193">
        <v>1</v>
      </c>
      <c r="AI65" s="193">
        <v>0</v>
      </c>
      <c r="AJ65" s="193">
        <v>0</v>
      </c>
      <c r="AK65" s="193">
        <v>1</v>
      </c>
      <c r="AL65" s="193">
        <v>0</v>
      </c>
      <c r="AM65" s="193">
        <v>0</v>
      </c>
      <c r="AN65" s="193">
        <v>1</v>
      </c>
      <c r="AO65" s="193">
        <v>0</v>
      </c>
      <c r="AP65" s="193">
        <v>0</v>
      </c>
      <c r="AQ65" s="193">
        <v>1</v>
      </c>
      <c r="AR65" s="193">
        <v>0</v>
      </c>
      <c r="AS65" s="193">
        <v>0</v>
      </c>
      <c r="AT65" s="193">
        <v>1</v>
      </c>
      <c r="AU65" s="193">
        <v>0</v>
      </c>
      <c r="AV65" s="193">
        <v>0</v>
      </c>
      <c r="AW65" s="193">
        <v>1</v>
      </c>
      <c r="AX65" s="193">
        <v>0</v>
      </c>
      <c r="AY65" s="193">
        <v>0</v>
      </c>
      <c r="AZ65" s="193">
        <v>1</v>
      </c>
      <c r="BA65" s="193">
        <v>0</v>
      </c>
      <c r="BB65" s="193">
        <v>0</v>
      </c>
      <c r="BC65" s="193">
        <v>1</v>
      </c>
      <c r="BD65" s="193">
        <v>0</v>
      </c>
      <c r="BE65" s="193">
        <v>0</v>
      </c>
      <c r="BF65" s="193">
        <v>1</v>
      </c>
      <c r="BG65" s="193">
        <v>0</v>
      </c>
      <c r="BH65" s="193">
        <v>0</v>
      </c>
      <c r="BI65" s="193">
        <v>1</v>
      </c>
      <c r="BJ65" s="193">
        <v>0</v>
      </c>
      <c r="BK65" s="193">
        <v>0</v>
      </c>
      <c r="BL65" s="193">
        <v>1</v>
      </c>
      <c r="BM65" s="193">
        <v>0</v>
      </c>
      <c r="BN65" s="193">
        <v>0</v>
      </c>
      <c r="BO65" s="193">
        <v>1</v>
      </c>
      <c r="BP65" s="193">
        <v>0</v>
      </c>
      <c r="BQ65" s="193">
        <v>0</v>
      </c>
      <c r="BR65" s="193">
        <v>1</v>
      </c>
      <c r="BS65" s="193">
        <v>0</v>
      </c>
      <c r="BT65" s="193">
        <v>0</v>
      </c>
      <c r="BU65" s="193">
        <v>1</v>
      </c>
      <c r="BV65" s="193">
        <v>0</v>
      </c>
      <c r="BW65" s="193">
        <v>0</v>
      </c>
      <c r="BX65" s="193">
        <v>1</v>
      </c>
      <c r="BY65" s="193">
        <v>0</v>
      </c>
      <c r="BZ65" s="193">
        <v>0</v>
      </c>
      <c r="CA65" s="193">
        <v>1</v>
      </c>
      <c r="CB65" s="193">
        <v>0</v>
      </c>
      <c r="CC65" s="193">
        <v>0</v>
      </c>
      <c r="CD65" s="193">
        <v>1</v>
      </c>
      <c r="CE65" s="193">
        <v>0</v>
      </c>
      <c r="CF65" s="193">
        <v>0</v>
      </c>
      <c r="CG65" s="193">
        <v>1</v>
      </c>
      <c r="CH65" s="193">
        <v>0</v>
      </c>
      <c r="CI65" s="193">
        <v>0</v>
      </c>
      <c r="CJ65" s="193">
        <v>1</v>
      </c>
      <c r="CK65" s="193">
        <v>0</v>
      </c>
      <c r="CL65" s="193">
        <v>0</v>
      </c>
      <c r="CM65" s="193">
        <v>1</v>
      </c>
      <c r="CN65" s="193">
        <v>0</v>
      </c>
      <c r="CO65" s="193">
        <v>0</v>
      </c>
      <c r="CP65" s="193">
        <v>1</v>
      </c>
      <c r="CQ65" s="193">
        <v>0</v>
      </c>
      <c r="CR65" s="193">
        <v>0</v>
      </c>
      <c r="CS65" s="193">
        <v>1</v>
      </c>
      <c r="CT65" s="193">
        <v>0</v>
      </c>
      <c r="CU65" s="193">
        <v>0</v>
      </c>
      <c r="CV65" s="193">
        <v>1</v>
      </c>
      <c r="CW65" s="193">
        <v>0</v>
      </c>
      <c r="CX65" s="193">
        <v>0</v>
      </c>
      <c r="CY65" s="193">
        <v>1</v>
      </c>
      <c r="CZ65" s="193">
        <v>0</v>
      </c>
      <c r="DA65" s="193">
        <v>0</v>
      </c>
      <c r="DB65" s="193">
        <v>1</v>
      </c>
      <c r="DC65" s="193">
        <v>0</v>
      </c>
      <c r="DD65" s="193">
        <v>0</v>
      </c>
      <c r="DE65" s="193">
        <v>1</v>
      </c>
      <c r="DF65" s="193">
        <v>0</v>
      </c>
      <c r="DG65" s="193">
        <v>0</v>
      </c>
      <c r="DH65" s="193">
        <v>1</v>
      </c>
      <c r="DI65" s="193">
        <v>0</v>
      </c>
      <c r="DJ65" s="193">
        <v>0</v>
      </c>
      <c r="DK65" s="193">
        <v>1</v>
      </c>
      <c r="DL65" s="193">
        <v>0</v>
      </c>
      <c r="DM65" s="193">
        <v>0</v>
      </c>
      <c r="DN65" s="193">
        <v>1</v>
      </c>
      <c r="DO65" s="193">
        <v>0</v>
      </c>
      <c r="DP65" s="193">
        <v>0</v>
      </c>
      <c r="DQ65" s="193">
        <v>1</v>
      </c>
      <c r="DR65" s="193">
        <v>0</v>
      </c>
      <c r="DS65" s="193">
        <v>0</v>
      </c>
      <c r="DT65" s="193">
        <v>1</v>
      </c>
      <c r="DU65" s="193">
        <v>0</v>
      </c>
      <c r="DV65" s="193">
        <v>0</v>
      </c>
      <c r="DW65" s="193">
        <v>1</v>
      </c>
      <c r="DX65" s="193">
        <v>0</v>
      </c>
      <c r="DY65" s="193">
        <v>0</v>
      </c>
      <c r="DZ65" s="193">
        <v>1</v>
      </c>
      <c r="EA65" s="193">
        <v>0</v>
      </c>
      <c r="EB65" s="193">
        <v>0</v>
      </c>
      <c r="EC65" s="193">
        <v>1</v>
      </c>
      <c r="ED65" s="193">
        <v>0</v>
      </c>
      <c r="EE65" s="193">
        <v>0</v>
      </c>
      <c r="EF65" s="193">
        <v>1</v>
      </c>
      <c r="EG65" s="193">
        <v>0</v>
      </c>
      <c r="EH65" s="193">
        <v>0</v>
      </c>
      <c r="EI65" s="193">
        <v>1</v>
      </c>
      <c r="EJ65" s="193">
        <v>0</v>
      </c>
      <c r="EK65" s="193">
        <v>0</v>
      </c>
      <c r="EL65" s="193">
        <v>1</v>
      </c>
      <c r="EM65" s="193">
        <v>0</v>
      </c>
      <c r="EN65" s="193">
        <v>0</v>
      </c>
      <c r="EO65" s="193">
        <v>1</v>
      </c>
      <c r="EP65" s="193">
        <v>0</v>
      </c>
      <c r="EQ65" s="193">
        <v>0</v>
      </c>
      <c r="ER65" s="193">
        <v>1</v>
      </c>
      <c r="ES65" s="193">
        <v>0</v>
      </c>
      <c r="ET65" s="193">
        <v>0</v>
      </c>
    </row>
    <row r="66" spans="1:150" x14ac:dyDescent="0.3">
      <c r="A66" s="1"/>
      <c r="B66" s="189" t="s">
        <v>2639</v>
      </c>
      <c r="C66" s="189" t="s">
        <v>76</v>
      </c>
      <c r="D66" s="189" t="s">
        <v>2640</v>
      </c>
      <c r="E66" s="189" t="s">
        <v>2641</v>
      </c>
      <c r="F66" s="189" t="s">
        <v>2642</v>
      </c>
      <c r="G66" s="190">
        <v>1</v>
      </c>
      <c r="H66" s="191">
        <v>90.549199999999999</v>
      </c>
      <c r="I66" s="190">
        <v>0</v>
      </c>
      <c r="J66" s="190">
        <v>1</v>
      </c>
      <c r="K66" s="191">
        <v>39.9026</v>
      </c>
      <c r="L66" s="191">
        <v>47.221299999999999</v>
      </c>
      <c r="M66" s="190">
        <v>1</v>
      </c>
      <c r="N66" s="191">
        <v>59.517400000000002</v>
      </c>
      <c r="O66" s="191">
        <v>28.9331</v>
      </c>
      <c r="P66" s="190">
        <v>1</v>
      </c>
      <c r="Q66" s="191">
        <v>90.549199999999999</v>
      </c>
      <c r="R66" s="190">
        <v>0</v>
      </c>
      <c r="S66" s="190">
        <v>1</v>
      </c>
      <c r="T66" s="190">
        <v>0</v>
      </c>
      <c r="U66" s="191">
        <v>85.846100000000007</v>
      </c>
      <c r="V66" s="190">
        <v>1</v>
      </c>
      <c r="W66" s="190">
        <v>0</v>
      </c>
      <c r="X66" s="191">
        <v>85.846100000000007</v>
      </c>
      <c r="Y66" s="190">
        <v>1</v>
      </c>
      <c r="Z66" s="191">
        <v>67.832599999999999</v>
      </c>
      <c r="AA66" s="191">
        <v>21.180199999999999</v>
      </c>
      <c r="AB66" s="190">
        <v>1</v>
      </c>
      <c r="AC66" s="191">
        <v>90.436700000000002</v>
      </c>
      <c r="AD66" s="190">
        <v>0</v>
      </c>
      <c r="AE66" s="190">
        <v>1</v>
      </c>
      <c r="AF66" s="191">
        <v>90.466200000000001</v>
      </c>
      <c r="AG66" s="190">
        <v>0</v>
      </c>
      <c r="AH66" s="190">
        <v>1</v>
      </c>
      <c r="AI66" s="190">
        <v>0</v>
      </c>
      <c r="AJ66" s="191">
        <v>85.846100000000007</v>
      </c>
      <c r="AK66" s="190">
        <v>1</v>
      </c>
      <c r="AL66" s="191">
        <v>47.401600000000002</v>
      </c>
      <c r="AM66" s="191">
        <v>40.229399999999998</v>
      </c>
      <c r="AN66" s="190">
        <v>1</v>
      </c>
      <c r="AO66" s="191">
        <v>90.548599999999993</v>
      </c>
      <c r="AP66" s="190">
        <v>0</v>
      </c>
      <c r="AQ66" s="190">
        <v>1</v>
      </c>
      <c r="AR66" s="191">
        <v>85.901700000000005</v>
      </c>
      <c r="AS66" s="190">
        <v>0</v>
      </c>
      <c r="AT66" s="190">
        <v>1</v>
      </c>
      <c r="AU66" s="190">
        <v>0</v>
      </c>
      <c r="AV66" s="191">
        <v>73.922399999999996</v>
      </c>
      <c r="AW66" s="190">
        <v>1</v>
      </c>
      <c r="AX66" s="191">
        <v>73.901899999999998</v>
      </c>
      <c r="AY66" s="191">
        <v>15.5213</v>
      </c>
      <c r="AZ66" s="190">
        <v>1</v>
      </c>
      <c r="BA66" s="191">
        <v>16.072099999999999</v>
      </c>
      <c r="BB66" s="191">
        <v>68.405600000000007</v>
      </c>
      <c r="BC66" s="190">
        <v>1</v>
      </c>
      <c r="BD66" s="191">
        <v>82.442499999999995</v>
      </c>
      <c r="BE66" s="191">
        <v>6.0011999999999999</v>
      </c>
      <c r="BF66" s="190">
        <v>1</v>
      </c>
      <c r="BG66" s="191">
        <v>86.795699999999997</v>
      </c>
      <c r="BH66" s="190">
        <v>0</v>
      </c>
      <c r="BI66" s="190">
        <v>1</v>
      </c>
      <c r="BJ66" s="190">
        <v>0</v>
      </c>
      <c r="BK66" s="191">
        <v>85.846000000000004</v>
      </c>
      <c r="BL66" s="190">
        <v>1</v>
      </c>
      <c r="BM66" s="190">
        <v>0</v>
      </c>
      <c r="BN66" s="191">
        <v>85.846100000000007</v>
      </c>
      <c r="BO66" s="190">
        <v>1</v>
      </c>
      <c r="BP66" s="190">
        <v>0</v>
      </c>
      <c r="BQ66" s="191">
        <v>85.846100000000007</v>
      </c>
      <c r="BR66" s="190">
        <v>1</v>
      </c>
      <c r="BS66" s="190">
        <v>0</v>
      </c>
      <c r="BT66" s="191">
        <v>85.846100000000007</v>
      </c>
      <c r="BU66" s="190">
        <v>1</v>
      </c>
      <c r="BV66" s="190">
        <v>0</v>
      </c>
      <c r="BW66" s="191">
        <v>85.846100000000007</v>
      </c>
      <c r="BX66" s="190">
        <v>1</v>
      </c>
      <c r="BY66" s="190">
        <v>0</v>
      </c>
      <c r="BZ66" s="191">
        <v>85.846100000000007</v>
      </c>
      <c r="CA66" s="190">
        <v>1</v>
      </c>
      <c r="CB66" s="190">
        <v>0</v>
      </c>
      <c r="CC66" s="191">
        <v>78.5411</v>
      </c>
      <c r="CD66" s="190">
        <v>1</v>
      </c>
      <c r="CE66" s="190">
        <v>0</v>
      </c>
      <c r="CF66" s="191">
        <v>80.516599999999997</v>
      </c>
      <c r="CG66" s="190">
        <v>1</v>
      </c>
      <c r="CH66" s="191">
        <v>19.046700000000001</v>
      </c>
      <c r="CI66" s="191">
        <v>65.403499999999994</v>
      </c>
      <c r="CJ66" s="190">
        <v>1</v>
      </c>
      <c r="CK66" s="191">
        <v>22.450800000000001</v>
      </c>
      <c r="CL66" s="191">
        <v>63.492800000000003</v>
      </c>
      <c r="CM66" s="190">
        <v>1</v>
      </c>
      <c r="CN66" s="190">
        <v>0</v>
      </c>
      <c r="CO66" s="191">
        <v>85.846100000000007</v>
      </c>
      <c r="CP66" s="190">
        <v>1</v>
      </c>
      <c r="CQ66" s="190">
        <v>0</v>
      </c>
      <c r="CR66" s="191">
        <v>85.846100000000007</v>
      </c>
      <c r="CS66" s="190">
        <v>1</v>
      </c>
      <c r="CT66" s="191">
        <v>58</v>
      </c>
      <c r="CU66" s="191">
        <v>30.347799999999999</v>
      </c>
      <c r="CV66" s="190">
        <v>1</v>
      </c>
      <c r="CW66" s="190">
        <v>0</v>
      </c>
      <c r="CX66" s="191">
        <v>85.846100000000007</v>
      </c>
      <c r="CY66" s="190">
        <v>1</v>
      </c>
      <c r="CZ66" s="190">
        <v>0</v>
      </c>
      <c r="DA66" s="191">
        <v>81.285600000000002</v>
      </c>
      <c r="DB66" s="190">
        <v>1</v>
      </c>
      <c r="DC66" s="191">
        <v>6</v>
      </c>
      <c r="DD66" s="191">
        <v>75.136399999999995</v>
      </c>
      <c r="DE66" s="190">
        <v>1</v>
      </c>
      <c r="DF66" s="190">
        <v>0</v>
      </c>
      <c r="DG66" s="191">
        <v>72.758600000000001</v>
      </c>
      <c r="DH66" s="190">
        <v>1</v>
      </c>
      <c r="DI66" s="191">
        <v>77.428600000000003</v>
      </c>
      <c r="DJ66" s="191">
        <v>6</v>
      </c>
      <c r="DK66" s="190">
        <v>1</v>
      </c>
      <c r="DL66" s="191">
        <v>90.549199999999999</v>
      </c>
      <c r="DM66" s="190">
        <v>0</v>
      </c>
      <c r="DN66" s="190">
        <v>1</v>
      </c>
      <c r="DO66" s="191">
        <v>67.835700000000003</v>
      </c>
      <c r="DP66" s="190">
        <v>0</v>
      </c>
      <c r="DQ66" s="190">
        <v>1</v>
      </c>
      <c r="DR66" s="190">
        <v>0</v>
      </c>
      <c r="DS66" s="191">
        <v>76.977999999999994</v>
      </c>
      <c r="DT66" s="190">
        <v>1</v>
      </c>
      <c r="DU66" s="191">
        <v>15.397500000000001</v>
      </c>
      <c r="DV66" s="190">
        <v>0</v>
      </c>
      <c r="DW66" s="190">
        <v>1</v>
      </c>
      <c r="DX66" s="191">
        <v>51.674399999999999</v>
      </c>
      <c r="DY66" s="191">
        <v>31.251799999999999</v>
      </c>
      <c r="DZ66" s="190">
        <v>1</v>
      </c>
      <c r="EA66" s="190">
        <v>0</v>
      </c>
      <c r="EB66" s="191">
        <v>33.378700000000002</v>
      </c>
      <c r="EC66" s="190">
        <v>1</v>
      </c>
      <c r="ED66" s="191">
        <v>71.192800000000005</v>
      </c>
      <c r="EE66" s="190">
        <v>0</v>
      </c>
      <c r="EF66" s="190">
        <v>1</v>
      </c>
      <c r="EG66" s="190">
        <v>0</v>
      </c>
      <c r="EH66" s="191">
        <v>79.586200000000005</v>
      </c>
      <c r="EI66" s="190">
        <v>1</v>
      </c>
      <c r="EJ66" s="190">
        <v>0</v>
      </c>
      <c r="EK66" s="191">
        <v>84.564899999999994</v>
      </c>
      <c r="EL66" s="190">
        <v>1</v>
      </c>
      <c r="EM66" s="190">
        <v>0</v>
      </c>
      <c r="EN66" s="191">
        <v>82.8249</v>
      </c>
      <c r="EO66" s="190">
        <v>1</v>
      </c>
      <c r="EP66" s="191">
        <v>72.760199999999998</v>
      </c>
      <c r="EQ66" s="190">
        <v>0</v>
      </c>
      <c r="ER66" s="190">
        <v>1</v>
      </c>
      <c r="ES66" s="191">
        <v>46.421399999999998</v>
      </c>
      <c r="ET66" s="191">
        <v>41.143300000000004</v>
      </c>
    </row>
    <row r="67" spans="1:150" x14ac:dyDescent="0.3">
      <c r="A67" s="1"/>
      <c r="B67" s="192" t="s">
        <v>2643</v>
      </c>
      <c r="C67" s="192" t="s">
        <v>76</v>
      </c>
      <c r="D67" s="192" t="s">
        <v>2640</v>
      </c>
      <c r="E67" s="192" t="s">
        <v>2644</v>
      </c>
      <c r="F67" s="192" t="s">
        <v>2645</v>
      </c>
      <c r="G67" s="193">
        <v>1</v>
      </c>
      <c r="H67" s="193">
        <v>0</v>
      </c>
      <c r="I67" s="193">
        <v>0</v>
      </c>
      <c r="J67" s="193">
        <v>1</v>
      </c>
      <c r="K67" s="193">
        <v>0</v>
      </c>
      <c r="L67" s="193">
        <v>0</v>
      </c>
      <c r="M67" s="193">
        <v>1</v>
      </c>
      <c r="N67" s="193">
        <v>0</v>
      </c>
      <c r="O67" s="193">
        <v>0</v>
      </c>
      <c r="P67" s="193">
        <v>1</v>
      </c>
      <c r="Q67" s="193">
        <v>0</v>
      </c>
      <c r="R67" s="193">
        <v>0</v>
      </c>
      <c r="S67" s="193">
        <v>1</v>
      </c>
      <c r="T67" s="193">
        <v>0</v>
      </c>
      <c r="U67" s="193">
        <v>0</v>
      </c>
      <c r="V67" s="193">
        <v>1</v>
      </c>
      <c r="W67" s="193">
        <v>0</v>
      </c>
      <c r="X67" s="193">
        <v>0</v>
      </c>
      <c r="Y67" s="193">
        <v>1</v>
      </c>
      <c r="Z67" s="193">
        <v>0</v>
      </c>
      <c r="AA67" s="193">
        <v>0</v>
      </c>
      <c r="AB67" s="193">
        <v>1</v>
      </c>
      <c r="AC67" s="193">
        <v>0</v>
      </c>
      <c r="AD67" s="193">
        <v>0</v>
      </c>
      <c r="AE67" s="193">
        <v>1</v>
      </c>
      <c r="AF67" s="193">
        <v>0</v>
      </c>
      <c r="AG67" s="193">
        <v>0</v>
      </c>
      <c r="AH67" s="193">
        <v>1</v>
      </c>
      <c r="AI67" s="193">
        <v>0</v>
      </c>
      <c r="AJ67" s="193">
        <v>0</v>
      </c>
      <c r="AK67" s="193">
        <v>1</v>
      </c>
      <c r="AL67" s="193">
        <v>0</v>
      </c>
      <c r="AM67" s="193">
        <v>0</v>
      </c>
      <c r="AN67" s="193">
        <v>1</v>
      </c>
      <c r="AO67" s="193">
        <v>0</v>
      </c>
      <c r="AP67" s="193">
        <v>0</v>
      </c>
      <c r="AQ67" s="193">
        <v>1</v>
      </c>
      <c r="AR67" s="193">
        <v>0</v>
      </c>
      <c r="AS67" s="193">
        <v>0</v>
      </c>
      <c r="AT67" s="193">
        <v>1</v>
      </c>
      <c r="AU67" s="193">
        <v>0</v>
      </c>
      <c r="AV67" s="193">
        <v>0</v>
      </c>
      <c r="AW67" s="193">
        <v>1</v>
      </c>
      <c r="AX67" s="193">
        <v>0</v>
      </c>
      <c r="AY67" s="193">
        <v>0</v>
      </c>
      <c r="AZ67" s="193">
        <v>1</v>
      </c>
      <c r="BA67" s="193">
        <v>0</v>
      </c>
      <c r="BB67" s="193">
        <v>0</v>
      </c>
      <c r="BC67" s="193">
        <v>1</v>
      </c>
      <c r="BD67" s="193">
        <v>0</v>
      </c>
      <c r="BE67" s="193">
        <v>0</v>
      </c>
      <c r="BF67" s="193">
        <v>1</v>
      </c>
      <c r="BG67" s="193">
        <v>0</v>
      </c>
      <c r="BH67" s="193">
        <v>0</v>
      </c>
      <c r="BI67" s="193">
        <v>1</v>
      </c>
      <c r="BJ67" s="193">
        <v>0</v>
      </c>
      <c r="BK67" s="193">
        <v>0</v>
      </c>
      <c r="BL67" s="193">
        <v>1</v>
      </c>
      <c r="BM67" s="193">
        <v>0</v>
      </c>
      <c r="BN67" s="193">
        <v>0</v>
      </c>
      <c r="BO67" s="193">
        <v>1</v>
      </c>
      <c r="BP67" s="193">
        <v>0</v>
      </c>
      <c r="BQ67" s="193">
        <v>0</v>
      </c>
      <c r="BR67" s="193">
        <v>1</v>
      </c>
      <c r="BS67" s="193">
        <v>0</v>
      </c>
      <c r="BT67" s="193">
        <v>0</v>
      </c>
      <c r="BU67" s="193">
        <v>1</v>
      </c>
      <c r="BV67" s="193">
        <v>0</v>
      </c>
      <c r="BW67" s="193">
        <v>0</v>
      </c>
      <c r="BX67" s="193">
        <v>1</v>
      </c>
      <c r="BY67" s="193">
        <v>0</v>
      </c>
      <c r="BZ67" s="193">
        <v>0</v>
      </c>
      <c r="CA67" s="193">
        <v>1</v>
      </c>
      <c r="CB67" s="193">
        <v>0</v>
      </c>
      <c r="CC67" s="193">
        <v>0</v>
      </c>
      <c r="CD67" s="193">
        <v>1</v>
      </c>
      <c r="CE67" s="193">
        <v>0</v>
      </c>
      <c r="CF67" s="193">
        <v>0</v>
      </c>
      <c r="CG67" s="193">
        <v>1</v>
      </c>
      <c r="CH67" s="193">
        <v>0</v>
      </c>
      <c r="CI67" s="193">
        <v>0</v>
      </c>
      <c r="CJ67" s="193">
        <v>1</v>
      </c>
      <c r="CK67" s="193">
        <v>0</v>
      </c>
      <c r="CL67" s="193">
        <v>0</v>
      </c>
      <c r="CM67" s="193">
        <v>1</v>
      </c>
      <c r="CN67" s="193">
        <v>0</v>
      </c>
      <c r="CO67" s="193">
        <v>0</v>
      </c>
      <c r="CP67" s="193">
        <v>1</v>
      </c>
      <c r="CQ67" s="193">
        <v>0</v>
      </c>
      <c r="CR67" s="193">
        <v>0</v>
      </c>
      <c r="CS67" s="193">
        <v>1</v>
      </c>
      <c r="CT67" s="193">
        <v>0</v>
      </c>
      <c r="CU67" s="193">
        <v>0</v>
      </c>
      <c r="CV67" s="193">
        <v>1</v>
      </c>
      <c r="CW67" s="193">
        <v>0</v>
      </c>
      <c r="CX67" s="193">
        <v>0</v>
      </c>
      <c r="CY67" s="193">
        <v>1</v>
      </c>
      <c r="CZ67" s="193">
        <v>0</v>
      </c>
      <c r="DA67" s="193">
        <v>0</v>
      </c>
      <c r="DB67" s="193">
        <v>1</v>
      </c>
      <c r="DC67" s="193">
        <v>0</v>
      </c>
      <c r="DD67" s="193">
        <v>0</v>
      </c>
      <c r="DE67" s="193">
        <v>1</v>
      </c>
      <c r="DF67" s="193">
        <v>0</v>
      </c>
      <c r="DG67" s="193">
        <v>0</v>
      </c>
      <c r="DH67" s="193">
        <v>1</v>
      </c>
      <c r="DI67" s="193">
        <v>0</v>
      </c>
      <c r="DJ67" s="193">
        <v>0</v>
      </c>
      <c r="DK67" s="193">
        <v>1</v>
      </c>
      <c r="DL67" s="193">
        <v>0</v>
      </c>
      <c r="DM67" s="193">
        <v>0</v>
      </c>
      <c r="DN67" s="193">
        <v>1</v>
      </c>
      <c r="DO67" s="193">
        <v>0</v>
      </c>
      <c r="DP67" s="193">
        <v>0</v>
      </c>
      <c r="DQ67" s="193">
        <v>1</v>
      </c>
      <c r="DR67" s="193">
        <v>0</v>
      </c>
      <c r="DS67" s="193">
        <v>0</v>
      </c>
      <c r="DT67" s="193">
        <v>1</v>
      </c>
      <c r="DU67" s="193">
        <v>0</v>
      </c>
      <c r="DV67" s="193">
        <v>0</v>
      </c>
      <c r="DW67" s="193">
        <v>1</v>
      </c>
      <c r="DX67" s="193">
        <v>0</v>
      </c>
      <c r="DY67" s="193">
        <v>0</v>
      </c>
      <c r="DZ67" s="193">
        <v>1</v>
      </c>
      <c r="EA67" s="193">
        <v>0</v>
      </c>
      <c r="EB67" s="193">
        <v>0</v>
      </c>
      <c r="EC67" s="193">
        <v>1</v>
      </c>
      <c r="ED67" s="193">
        <v>0</v>
      </c>
      <c r="EE67" s="193">
        <v>0</v>
      </c>
      <c r="EF67" s="193">
        <v>1</v>
      </c>
      <c r="EG67" s="193">
        <v>0</v>
      </c>
      <c r="EH67" s="193">
        <v>0</v>
      </c>
      <c r="EI67" s="193">
        <v>1</v>
      </c>
      <c r="EJ67" s="193">
        <v>0</v>
      </c>
      <c r="EK67" s="193">
        <v>0</v>
      </c>
      <c r="EL67" s="193">
        <v>1</v>
      </c>
      <c r="EM67" s="193">
        <v>0</v>
      </c>
      <c r="EN67" s="193">
        <v>0</v>
      </c>
      <c r="EO67" s="193">
        <v>1</v>
      </c>
      <c r="EP67" s="193">
        <v>0</v>
      </c>
      <c r="EQ67" s="193">
        <v>0</v>
      </c>
      <c r="ER67" s="193">
        <v>1</v>
      </c>
      <c r="ES67" s="193">
        <v>0</v>
      </c>
      <c r="ET67" s="193">
        <v>0</v>
      </c>
    </row>
    <row r="68" spans="1:150" x14ac:dyDescent="0.3">
      <c r="A68" s="1"/>
      <c r="B68" s="192" t="s">
        <v>2646</v>
      </c>
      <c r="C68" s="192" t="s">
        <v>76</v>
      </c>
      <c r="D68" s="192" t="s">
        <v>2640</v>
      </c>
      <c r="E68" s="192" t="s">
        <v>2647</v>
      </c>
      <c r="F68" s="192" t="s">
        <v>2648</v>
      </c>
      <c r="G68" s="193">
        <v>1</v>
      </c>
      <c r="H68" s="195">
        <v>90.549199999999999</v>
      </c>
      <c r="I68" s="193">
        <v>0</v>
      </c>
      <c r="J68" s="193">
        <v>1</v>
      </c>
      <c r="K68" s="195">
        <v>39.9026</v>
      </c>
      <c r="L68" s="195">
        <v>47.221299999999999</v>
      </c>
      <c r="M68" s="193">
        <v>1</v>
      </c>
      <c r="N68" s="195">
        <v>59.517400000000002</v>
      </c>
      <c r="O68" s="195">
        <v>28.9331</v>
      </c>
      <c r="P68" s="193">
        <v>1</v>
      </c>
      <c r="Q68" s="195">
        <v>90.549199999999999</v>
      </c>
      <c r="R68" s="193">
        <v>0</v>
      </c>
      <c r="S68" s="193">
        <v>1</v>
      </c>
      <c r="T68" s="193">
        <v>0</v>
      </c>
      <c r="U68" s="195">
        <v>85.846100000000007</v>
      </c>
      <c r="V68" s="193">
        <v>1</v>
      </c>
      <c r="W68" s="193">
        <v>0</v>
      </c>
      <c r="X68" s="195">
        <v>85.846100000000007</v>
      </c>
      <c r="Y68" s="193">
        <v>1</v>
      </c>
      <c r="Z68" s="195">
        <v>67.832599999999999</v>
      </c>
      <c r="AA68" s="195">
        <v>21.180199999999999</v>
      </c>
      <c r="AB68" s="193">
        <v>1</v>
      </c>
      <c r="AC68" s="195">
        <v>90.436700000000002</v>
      </c>
      <c r="AD68" s="193">
        <v>0</v>
      </c>
      <c r="AE68" s="193">
        <v>1</v>
      </c>
      <c r="AF68" s="195">
        <v>90.466200000000001</v>
      </c>
      <c r="AG68" s="193">
        <v>0</v>
      </c>
      <c r="AH68" s="193">
        <v>1</v>
      </c>
      <c r="AI68" s="193">
        <v>0</v>
      </c>
      <c r="AJ68" s="195">
        <v>85.846100000000007</v>
      </c>
      <c r="AK68" s="193">
        <v>1</v>
      </c>
      <c r="AL68" s="195">
        <v>47.401600000000002</v>
      </c>
      <c r="AM68" s="195">
        <v>40.229399999999998</v>
      </c>
      <c r="AN68" s="193">
        <v>1</v>
      </c>
      <c r="AO68" s="195">
        <v>90.548599999999993</v>
      </c>
      <c r="AP68" s="193">
        <v>0</v>
      </c>
      <c r="AQ68" s="193">
        <v>1</v>
      </c>
      <c r="AR68" s="195">
        <v>85.901700000000005</v>
      </c>
      <c r="AS68" s="193">
        <v>0</v>
      </c>
      <c r="AT68" s="193">
        <v>1</v>
      </c>
      <c r="AU68" s="193">
        <v>0</v>
      </c>
      <c r="AV68" s="195">
        <v>73.922399999999996</v>
      </c>
      <c r="AW68" s="193">
        <v>1</v>
      </c>
      <c r="AX68" s="195">
        <v>73.901899999999998</v>
      </c>
      <c r="AY68" s="195">
        <v>15.5213</v>
      </c>
      <c r="AZ68" s="193">
        <v>1</v>
      </c>
      <c r="BA68" s="195">
        <v>16.072099999999999</v>
      </c>
      <c r="BB68" s="195">
        <v>68.405600000000007</v>
      </c>
      <c r="BC68" s="193">
        <v>1</v>
      </c>
      <c r="BD68" s="195">
        <v>82.442499999999995</v>
      </c>
      <c r="BE68" s="195">
        <v>6.0011999999999999</v>
      </c>
      <c r="BF68" s="193">
        <v>1</v>
      </c>
      <c r="BG68" s="195">
        <v>86.795699999999997</v>
      </c>
      <c r="BH68" s="193">
        <v>0</v>
      </c>
      <c r="BI68" s="193">
        <v>1</v>
      </c>
      <c r="BJ68" s="193">
        <v>0</v>
      </c>
      <c r="BK68" s="195">
        <v>85.846000000000004</v>
      </c>
      <c r="BL68" s="193">
        <v>1</v>
      </c>
      <c r="BM68" s="193">
        <v>0</v>
      </c>
      <c r="BN68" s="195">
        <v>85.846100000000007</v>
      </c>
      <c r="BO68" s="193">
        <v>1</v>
      </c>
      <c r="BP68" s="193">
        <v>0</v>
      </c>
      <c r="BQ68" s="195">
        <v>85.846100000000007</v>
      </c>
      <c r="BR68" s="193">
        <v>1</v>
      </c>
      <c r="BS68" s="193">
        <v>0</v>
      </c>
      <c r="BT68" s="195">
        <v>85.846100000000007</v>
      </c>
      <c r="BU68" s="193">
        <v>1</v>
      </c>
      <c r="BV68" s="193">
        <v>0</v>
      </c>
      <c r="BW68" s="195">
        <v>85.846100000000007</v>
      </c>
      <c r="BX68" s="193">
        <v>1</v>
      </c>
      <c r="BY68" s="193">
        <v>0</v>
      </c>
      <c r="BZ68" s="195">
        <v>85.846100000000007</v>
      </c>
      <c r="CA68" s="193">
        <v>1</v>
      </c>
      <c r="CB68" s="193">
        <v>0</v>
      </c>
      <c r="CC68" s="195">
        <v>78.5411</v>
      </c>
      <c r="CD68" s="193">
        <v>1</v>
      </c>
      <c r="CE68" s="193">
        <v>0</v>
      </c>
      <c r="CF68" s="195">
        <v>80.516599999999997</v>
      </c>
      <c r="CG68" s="193">
        <v>1</v>
      </c>
      <c r="CH68" s="195">
        <v>19.046700000000001</v>
      </c>
      <c r="CI68" s="195">
        <v>65.403499999999994</v>
      </c>
      <c r="CJ68" s="193">
        <v>1</v>
      </c>
      <c r="CK68" s="195">
        <v>22.450800000000001</v>
      </c>
      <c r="CL68" s="195">
        <v>63.492800000000003</v>
      </c>
      <c r="CM68" s="193">
        <v>1</v>
      </c>
      <c r="CN68" s="193">
        <v>0</v>
      </c>
      <c r="CO68" s="195">
        <v>85.846100000000007</v>
      </c>
      <c r="CP68" s="193">
        <v>1</v>
      </c>
      <c r="CQ68" s="193">
        <v>0</v>
      </c>
      <c r="CR68" s="195">
        <v>85.846100000000007</v>
      </c>
      <c r="CS68" s="193">
        <v>1</v>
      </c>
      <c r="CT68" s="195">
        <v>58</v>
      </c>
      <c r="CU68" s="195">
        <v>30.347799999999999</v>
      </c>
      <c r="CV68" s="193">
        <v>1</v>
      </c>
      <c r="CW68" s="193">
        <v>0</v>
      </c>
      <c r="CX68" s="195">
        <v>85.846100000000007</v>
      </c>
      <c r="CY68" s="193">
        <v>1</v>
      </c>
      <c r="CZ68" s="193">
        <v>0</v>
      </c>
      <c r="DA68" s="195">
        <v>81.285600000000002</v>
      </c>
      <c r="DB68" s="193">
        <v>1</v>
      </c>
      <c r="DC68" s="195">
        <v>6</v>
      </c>
      <c r="DD68" s="195">
        <v>75.136399999999995</v>
      </c>
      <c r="DE68" s="193">
        <v>1</v>
      </c>
      <c r="DF68" s="193">
        <v>0</v>
      </c>
      <c r="DG68" s="195">
        <v>72.758600000000001</v>
      </c>
      <c r="DH68" s="193">
        <v>1</v>
      </c>
      <c r="DI68" s="195">
        <v>77.428600000000003</v>
      </c>
      <c r="DJ68" s="195">
        <v>6</v>
      </c>
      <c r="DK68" s="193">
        <v>1</v>
      </c>
      <c r="DL68" s="195">
        <v>90.549199999999999</v>
      </c>
      <c r="DM68" s="193">
        <v>0</v>
      </c>
      <c r="DN68" s="193">
        <v>1</v>
      </c>
      <c r="DO68" s="195">
        <v>67.835700000000003</v>
      </c>
      <c r="DP68" s="193">
        <v>0</v>
      </c>
      <c r="DQ68" s="193">
        <v>1</v>
      </c>
      <c r="DR68" s="193">
        <v>0</v>
      </c>
      <c r="DS68" s="195">
        <v>76.977999999999994</v>
      </c>
      <c r="DT68" s="193">
        <v>1</v>
      </c>
      <c r="DU68" s="195">
        <v>15.397500000000001</v>
      </c>
      <c r="DV68" s="193">
        <v>0</v>
      </c>
      <c r="DW68" s="193">
        <v>1</v>
      </c>
      <c r="DX68" s="195">
        <v>51.674399999999999</v>
      </c>
      <c r="DY68" s="195">
        <v>31.251799999999999</v>
      </c>
      <c r="DZ68" s="193">
        <v>1</v>
      </c>
      <c r="EA68" s="193">
        <v>0</v>
      </c>
      <c r="EB68" s="195">
        <v>33.378700000000002</v>
      </c>
      <c r="EC68" s="193">
        <v>1</v>
      </c>
      <c r="ED68" s="195">
        <v>71.192800000000005</v>
      </c>
      <c r="EE68" s="193">
        <v>0</v>
      </c>
      <c r="EF68" s="193">
        <v>1</v>
      </c>
      <c r="EG68" s="193">
        <v>0</v>
      </c>
      <c r="EH68" s="195">
        <v>79.586200000000005</v>
      </c>
      <c r="EI68" s="193">
        <v>1</v>
      </c>
      <c r="EJ68" s="193">
        <v>0</v>
      </c>
      <c r="EK68" s="195">
        <v>84.564899999999994</v>
      </c>
      <c r="EL68" s="193">
        <v>1</v>
      </c>
      <c r="EM68" s="193">
        <v>0</v>
      </c>
      <c r="EN68" s="195">
        <v>82.8249</v>
      </c>
      <c r="EO68" s="193">
        <v>1</v>
      </c>
      <c r="EP68" s="195">
        <v>72.760199999999998</v>
      </c>
      <c r="EQ68" s="193">
        <v>0</v>
      </c>
      <c r="ER68" s="193">
        <v>1</v>
      </c>
      <c r="ES68" s="195">
        <v>46.421399999999998</v>
      </c>
      <c r="ET68" s="195">
        <v>41.143300000000004</v>
      </c>
    </row>
    <row r="69" spans="1:150" x14ac:dyDescent="0.3">
      <c r="A69" s="1"/>
      <c r="B69" s="189" t="s">
        <v>2649</v>
      </c>
      <c r="C69" s="189" t="s">
        <v>230</v>
      </c>
      <c r="D69" s="189" t="s">
        <v>1049</v>
      </c>
      <c r="E69" s="189" t="s">
        <v>2650</v>
      </c>
      <c r="F69" s="189" t="s">
        <v>2651</v>
      </c>
      <c r="G69" s="190">
        <v>1</v>
      </c>
      <c r="H69" s="191">
        <v>10.0808</v>
      </c>
      <c r="I69" s="191">
        <v>15</v>
      </c>
      <c r="J69" s="190">
        <v>1</v>
      </c>
      <c r="K69" s="191">
        <v>10.6477</v>
      </c>
      <c r="L69" s="191">
        <v>15</v>
      </c>
      <c r="M69" s="190">
        <v>1</v>
      </c>
      <c r="N69" s="191">
        <v>10.6477</v>
      </c>
      <c r="O69" s="191">
        <v>15</v>
      </c>
      <c r="P69" s="190">
        <v>1</v>
      </c>
      <c r="Q69" s="191">
        <v>10.081200000000001</v>
      </c>
      <c r="R69" s="191">
        <v>15</v>
      </c>
      <c r="S69" s="190">
        <v>1</v>
      </c>
      <c r="T69" s="191">
        <v>10.657999999999999</v>
      </c>
      <c r="U69" s="191">
        <v>14.9903</v>
      </c>
      <c r="V69" s="190">
        <v>1</v>
      </c>
      <c r="W69" s="190">
        <v>0</v>
      </c>
      <c r="X69" s="191">
        <v>15</v>
      </c>
      <c r="Y69" s="190">
        <v>1</v>
      </c>
      <c r="Z69" s="191">
        <v>10.6477</v>
      </c>
      <c r="AA69" s="191">
        <v>15</v>
      </c>
      <c r="AB69" s="190">
        <v>1</v>
      </c>
      <c r="AC69" s="191">
        <v>10.499700000000001</v>
      </c>
      <c r="AD69" s="191">
        <v>15</v>
      </c>
      <c r="AE69" s="190">
        <v>1</v>
      </c>
      <c r="AF69" s="191">
        <v>10.542899999999999</v>
      </c>
      <c r="AG69" s="191">
        <v>15</v>
      </c>
      <c r="AH69" s="190">
        <v>1</v>
      </c>
      <c r="AI69" s="191">
        <v>10.6477</v>
      </c>
      <c r="AJ69" s="191">
        <v>15</v>
      </c>
      <c r="AK69" s="190">
        <v>1</v>
      </c>
      <c r="AL69" s="191">
        <v>10.6477</v>
      </c>
      <c r="AM69" s="191">
        <v>15</v>
      </c>
      <c r="AN69" s="190">
        <v>1</v>
      </c>
      <c r="AO69" s="190">
        <v>0</v>
      </c>
      <c r="AP69" s="191">
        <v>14.999000000000001</v>
      </c>
      <c r="AQ69" s="190">
        <v>1</v>
      </c>
      <c r="AR69" s="190">
        <v>0</v>
      </c>
      <c r="AS69" s="191">
        <v>14.999700000000001</v>
      </c>
      <c r="AT69" s="190">
        <v>1</v>
      </c>
      <c r="AU69" s="190">
        <v>0</v>
      </c>
      <c r="AV69" s="190">
        <v>0</v>
      </c>
      <c r="AW69" s="190">
        <v>1</v>
      </c>
      <c r="AX69" s="190">
        <v>0</v>
      </c>
      <c r="AY69" s="190">
        <v>0</v>
      </c>
      <c r="AZ69" s="190">
        <v>1</v>
      </c>
      <c r="BA69" s="190">
        <v>0</v>
      </c>
      <c r="BB69" s="190">
        <v>0</v>
      </c>
      <c r="BC69" s="190">
        <v>1</v>
      </c>
      <c r="BD69" s="190">
        <v>0</v>
      </c>
      <c r="BE69" s="190">
        <v>0</v>
      </c>
      <c r="BF69" s="190">
        <v>1</v>
      </c>
      <c r="BG69" s="190">
        <v>0</v>
      </c>
      <c r="BH69" s="190">
        <v>0</v>
      </c>
      <c r="BI69" s="190">
        <v>1</v>
      </c>
      <c r="BJ69" s="190">
        <v>0</v>
      </c>
      <c r="BK69" s="190">
        <v>0</v>
      </c>
      <c r="BL69" s="190">
        <v>1</v>
      </c>
      <c r="BM69" s="190">
        <v>0</v>
      </c>
      <c r="BN69" s="190">
        <v>0</v>
      </c>
      <c r="BO69" s="190">
        <v>1</v>
      </c>
      <c r="BP69" s="190">
        <v>0</v>
      </c>
      <c r="BQ69" s="190">
        <v>0</v>
      </c>
      <c r="BR69" s="190">
        <v>1</v>
      </c>
      <c r="BS69" s="190">
        <v>0</v>
      </c>
      <c r="BT69" s="190">
        <v>0</v>
      </c>
      <c r="BU69" s="190">
        <v>1</v>
      </c>
      <c r="BV69" s="190">
        <v>0</v>
      </c>
      <c r="BW69" s="190">
        <v>0</v>
      </c>
      <c r="BX69" s="190">
        <v>1</v>
      </c>
      <c r="BY69" s="190">
        <v>0</v>
      </c>
      <c r="BZ69" s="190">
        <v>0</v>
      </c>
      <c r="CA69" s="190">
        <v>1</v>
      </c>
      <c r="CB69" s="190">
        <v>0</v>
      </c>
      <c r="CC69" s="190">
        <v>0</v>
      </c>
      <c r="CD69" s="190">
        <v>1</v>
      </c>
      <c r="CE69" s="190">
        <v>0</v>
      </c>
      <c r="CF69" s="190">
        <v>0</v>
      </c>
      <c r="CG69" s="190">
        <v>1</v>
      </c>
      <c r="CH69" s="190">
        <v>0</v>
      </c>
      <c r="CI69" s="190">
        <v>0</v>
      </c>
      <c r="CJ69" s="190">
        <v>1</v>
      </c>
      <c r="CK69" s="190">
        <v>0</v>
      </c>
      <c r="CL69" s="190">
        <v>0</v>
      </c>
      <c r="CM69" s="190">
        <v>1</v>
      </c>
      <c r="CN69" s="190">
        <v>0</v>
      </c>
      <c r="CO69" s="190">
        <v>0</v>
      </c>
      <c r="CP69" s="190">
        <v>1</v>
      </c>
      <c r="CQ69" s="190">
        <v>0</v>
      </c>
      <c r="CR69" s="190">
        <v>0</v>
      </c>
      <c r="CS69" s="190">
        <v>1</v>
      </c>
      <c r="CT69" s="190">
        <v>0</v>
      </c>
      <c r="CU69" s="190">
        <v>0</v>
      </c>
      <c r="CV69" s="190">
        <v>1</v>
      </c>
      <c r="CW69" s="190">
        <v>0</v>
      </c>
      <c r="CX69" s="190">
        <v>0</v>
      </c>
      <c r="CY69" s="190">
        <v>1</v>
      </c>
      <c r="CZ69" s="190">
        <v>0</v>
      </c>
      <c r="DA69" s="190">
        <v>0</v>
      </c>
      <c r="DB69" s="190">
        <v>1</v>
      </c>
      <c r="DC69" s="190">
        <v>0</v>
      </c>
      <c r="DD69" s="190">
        <v>0</v>
      </c>
      <c r="DE69" s="190">
        <v>1</v>
      </c>
      <c r="DF69" s="190">
        <v>0</v>
      </c>
      <c r="DG69" s="191">
        <v>11.603300000000001</v>
      </c>
      <c r="DH69" s="190">
        <v>1</v>
      </c>
      <c r="DI69" s="190">
        <v>0</v>
      </c>
      <c r="DJ69" s="190">
        <v>0</v>
      </c>
      <c r="DK69" s="190">
        <v>1</v>
      </c>
      <c r="DL69" s="190">
        <v>0</v>
      </c>
      <c r="DM69" s="190">
        <v>0</v>
      </c>
      <c r="DN69" s="190">
        <v>1</v>
      </c>
      <c r="DO69" s="190">
        <v>0</v>
      </c>
      <c r="DP69" s="190">
        <v>0</v>
      </c>
      <c r="DQ69" s="190">
        <v>1</v>
      </c>
      <c r="DR69" s="190">
        <v>0</v>
      </c>
      <c r="DS69" s="190">
        <v>0</v>
      </c>
      <c r="DT69" s="190">
        <v>1</v>
      </c>
      <c r="DU69" s="190">
        <v>0</v>
      </c>
      <c r="DV69" s="190">
        <v>0</v>
      </c>
      <c r="DW69" s="190">
        <v>1</v>
      </c>
      <c r="DX69" s="190">
        <v>0</v>
      </c>
      <c r="DY69" s="190">
        <v>0</v>
      </c>
      <c r="DZ69" s="190">
        <v>1</v>
      </c>
      <c r="EA69" s="190">
        <v>0</v>
      </c>
      <c r="EB69" s="191">
        <v>15</v>
      </c>
      <c r="EC69" s="190">
        <v>1</v>
      </c>
      <c r="ED69" s="190">
        <v>0</v>
      </c>
      <c r="EE69" s="190">
        <v>0</v>
      </c>
      <c r="EF69" s="190">
        <v>1</v>
      </c>
      <c r="EG69" s="190">
        <v>0</v>
      </c>
      <c r="EH69" s="190">
        <v>0</v>
      </c>
      <c r="EI69" s="190">
        <v>1</v>
      </c>
      <c r="EJ69" s="190">
        <v>0</v>
      </c>
      <c r="EK69" s="190">
        <v>0</v>
      </c>
      <c r="EL69" s="190">
        <v>1</v>
      </c>
      <c r="EM69" s="190">
        <v>0</v>
      </c>
      <c r="EN69" s="190">
        <v>0</v>
      </c>
      <c r="EO69" s="190">
        <v>1</v>
      </c>
      <c r="EP69" s="191">
        <v>8.9198000000000004</v>
      </c>
      <c r="EQ69" s="191">
        <v>7.3364000000000003</v>
      </c>
      <c r="ER69" s="190">
        <v>1</v>
      </c>
      <c r="ES69" s="191">
        <v>11</v>
      </c>
      <c r="ET69" s="191">
        <v>6</v>
      </c>
    </row>
    <row r="70" spans="1:150" x14ac:dyDescent="0.3">
      <c r="A70" s="1"/>
      <c r="B70" s="192" t="s">
        <v>2652</v>
      </c>
      <c r="C70" s="192" t="s">
        <v>230</v>
      </c>
      <c r="D70" s="192" t="s">
        <v>1049</v>
      </c>
      <c r="E70" s="192" t="s">
        <v>2653</v>
      </c>
      <c r="F70" s="192" t="s">
        <v>2654</v>
      </c>
      <c r="G70" s="193">
        <v>1</v>
      </c>
      <c r="H70" s="193">
        <v>0</v>
      </c>
      <c r="I70" s="193">
        <v>0</v>
      </c>
      <c r="J70" s="193">
        <v>1</v>
      </c>
      <c r="K70" s="193">
        <v>0</v>
      </c>
      <c r="L70" s="193">
        <v>0</v>
      </c>
      <c r="M70" s="193">
        <v>1</v>
      </c>
      <c r="N70" s="193">
        <v>0</v>
      </c>
      <c r="O70" s="193">
        <v>0</v>
      </c>
      <c r="P70" s="193">
        <v>1</v>
      </c>
      <c r="Q70" s="193">
        <v>0</v>
      </c>
      <c r="R70" s="193">
        <v>0</v>
      </c>
      <c r="S70" s="193">
        <v>1</v>
      </c>
      <c r="T70" s="193">
        <v>0</v>
      </c>
      <c r="U70" s="193">
        <v>0</v>
      </c>
      <c r="V70" s="193">
        <v>1</v>
      </c>
      <c r="W70" s="193">
        <v>0</v>
      </c>
      <c r="X70" s="193">
        <v>0</v>
      </c>
      <c r="Y70" s="193">
        <v>1</v>
      </c>
      <c r="Z70" s="193">
        <v>0</v>
      </c>
      <c r="AA70" s="193">
        <v>0</v>
      </c>
      <c r="AB70" s="193">
        <v>1</v>
      </c>
      <c r="AC70" s="193">
        <v>0</v>
      </c>
      <c r="AD70" s="193">
        <v>0</v>
      </c>
      <c r="AE70" s="193">
        <v>1</v>
      </c>
      <c r="AF70" s="193">
        <v>0</v>
      </c>
      <c r="AG70" s="193">
        <v>0</v>
      </c>
      <c r="AH70" s="193">
        <v>1</v>
      </c>
      <c r="AI70" s="193">
        <v>0</v>
      </c>
      <c r="AJ70" s="193">
        <v>0</v>
      </c>
      <c r="AK70" s="193">
        <v>1</v>
      </c>
      <c r="AL70" s="193">
        <v>0</v>
      </c>
      <c r="AM70" s="193">
        <v>0</v>
      </c>
      <c r="AN70" s="193">
        <v>1</v>
      </c>
      <c r="AO70" s="193">
        <v>0</v>
      </c>
      <c r="AP70" s="193">
        <v>0</v>
      </c>
      <c r="AQ70" s="193">
        <v>1</v>
      </c>
      <c r="AR70" s="193">
        <v>0</v>
      </c>
      <c r="AS70" s="193">
        <v>0</v>
      </c>
      <c r="AT70" s="193">
        <v>1</v>
      </c>
      <c r="AU70" s="193">
        <v>0</v>
      </c>
      <c r="AV70" s="193">
        <v>0</v>
      </c>
      <c r="AW70" s="193">
        <v>1</v>
      </c>
      <c r="AX70" s="193">
        <v>0</v>
      </c>
      <c r="AY70" s="193">
        <v>0</v>
      </c>
      <c r="AZ70" s="193">
        <v>1</v>
      </c>
      <c r="BA70" s="193">
        <v>0</v>
      </c>
      <c r="BB70" s="193">
        <v>0</v>
      </c>
      <c r="BC70" s="193">
        <v>1</v>
      </c>
      <c r="BD70" s="193">
        <v>0</v>
      </c>
      <c r="BE70" s="193">
        <v>0</v>
      </c>
      <c r="BF70" s="193">
        <v>1</v>
      </c>
      <c r="BG70" s="193">
        <v>0</v>
      </c>
      <c r="BH70" s="193">
        <v>0</v>
      </c>
      <c r="BI70" s="193">
        <v>1</v>
      </c>
      <c r="BJ70" s="193">
        <v>0</v>
      </c>
      <c r="BK70" s="193">
        <v>0</v>
      </c>
      <c r="BL70" s="193">
        <v>1</v>
      </c>
      <c r="BM70" s="193">
        <v>0</v>
      </c>
      <c r="BN70" s="193">
        <v>0</v>
      </c>
      <c r="BO70" s="193">
        <v>1</v>
      </c>
      <c r="BP70" s="193">
        <v>0</v>
      </c>
      <c r="BQ70" s="193">
        <v>0</v>
      </c>
      <c r="BR70" s="193">
        <v>1</v>
      </c>
      <c r="BS70" s="193">
        <v>0</v>
      </c>
      <c r="BT70" s="193">
        <v>0</v>
      </c>
      <c r="BU70" s="193">
        <v>1</v>
      </c>
      <c r="BV70" s="193">
        <v>0</v>
      </c>
      <c r="BW70" s="193">
        <v>0</v>
      </c>
      <c r="BX70" s="193">
        <v>1</v>
      </c>
      <c r="BY70" s="193">
        <v>0</v>
      </c>
      <c r="BZ70" s="193">
        <v>0</v>
      </c>
      <c r="CA70" s="193">
        <v>1</v>
      </c>
      <c r="CB70" s="193">
        <v>0</v>
      </c>
      <c r="CC70" s="193">
        <v>0</v>
      </c>
      <c r="CD70" s="193">
        <v>1</v>
      </c>
      <c r="CE70" s="193">
        <v>0</v>
      </c>
      <c r="CF70" s="193">
        <v>0</v>
      </c>
      <c r="CG70" s="193">
        <v>1</v>
      </c>
      <c r="CH70" s="193">
        <v>0</v>
      </c>
      <c r="CI70" s="193">
        <v>0</v>
      </c>
      <c r="CJ70" s="193">
        <v>1</v>
      </c>
      <c r="CK70" s="193">
        <v>0</v>
      </c>
      <c r="CL70" s="193">
        <v>0</v>
      </c>
      <c r="CM70" s="193">
        <v>1</v>
      </c>
      <c r="CN70" s="193">
        <v>0</v>
      </c>
      <c r="CO70" s="193">
        <v>0</v>
      </c>
      <c r="CP70" s="193">
        <v>1</v>
      </c>
      <c r="CQ70" s="193">
        <v>0</v>
      </c>
      <c r="CR70" s="193">
        <v>0</v>
      </c>
      <c r="CS70" s="193">
        <v>1</v>
      </c>
      <c r="CT70" s="193">
        <v>0</v>
      </c>
      <c r="CU70" s="193">
        <v>0</v>
      </c>
      <c r="CV70" s="193">
        <v>1</v>
      </c>
      <c r="CW70" s="193">
        <v>0</v>
      </c>
      <c r="CX70" s="193">
        <v>0</v>
      </c>
      <c r="CY70" s="193">
        <v>1</v>
      </c>
      <c r="CZ70" s="193">
        <v>0</v>
      </c>
      <c r="DA70" s="193">
        <v>0</v>
      </c>
      <c r="DB70" s="193">
        <v>1</v>
      </c>
      <c r="DC70" s="193">
        <v>0</v>
      </c>
      <c r="DD70" s="193">
        <v>0</v>
      </c>
      <c r="DE70" s="193">
        <v>1</v>
      </c>
      <c r="DF70" s="193">
        <v>0</v>
      </c>
      <c r="DG70" s="193">
        <v>0</v>
      </c>
      <c r="DH70" s="193">
        <v>1</v>
      </c>
      <c r="DI70" s="193">
        <v>0</v>
      </c>
      <c r="DJ70" s="193">
        <v>0</v>
      </c>
      <c r="DK70" s="193">
        <v>1</v>
      </c>
      <c r="DL70" s="193">
        <v>0</v>
      </c>
      <c r="DM70" s="193">
        <v>0</v>
      </c>
      <c r="DN70" s="193">
        <v>1</v>
      </c>
      <c r="DO70" s="193">
        <v>0</v>
      </c>
      <c r="DP70" s="193">
        <v>0</v>
      </c>
      <c r="DQ70" s="193">
        <v>1</v>
      </c>
      <c r="DR70" s="193">
        <v>0</v>
      </c>
      <c r="DS70" s="193">
        <v>0</v>
      </c>
      <c r="DT70" s="193">
        <v>1</v>
      </c>
      <c r="DU70" s="193">
        <v>0</v>
      </c>
      <c r="DV70" s="193">
        <v>0</v>
      </c>
      <c r="DW70" s="193">
        <v>1</v>
      </c>
      <c r="DX70" s="193">
        <v>0</v>
      </c>
      <c r="DY70" s="193">
        <v>0</v>
      </c>
      <c r="DZ70" s="193">
        <v>1</v>
      </c>
      <c r="EA70" s="193">
        <v>0</v>
      </c>
      <c r="EB70" s="193">
        <v>0</v>
      </c>
      <c r="EC70" s="193">
        <v>1</v>
      </c>
      <c r="ED70" s="193">
        <v>0</v>
      </c>
      <c r="EE70" s="193">
        <v>0</v>
      </c>
      <c r="EF70" s="193">
        <v>1</v>
      </c>
      <c r="EG70" s="193">
        <v>0</v>
      </c>
      <c r="EH70" s="193">
        <v>0</v>
      </c>
      <c r="EI70" s="193">
        <v>1</v>
      </c>
      <c r="EJ70" s="193">
        <v>0</v>
      </c>
      <c r="EK70" s="193">
        <v>0</v>
      </c>
      <c r="EL70" s="193">
        <v>1</v>
      </c>
      <c r="EM70" s="193">
        <v>0</v>
      </c>
      <c r="EN70" s="193">
        <v>0</v>
      </c>
      <c r="EO70" s="193">
        <v>1</v>
      </c>
      <c r="EP70" s="193">
        <v>0</v>
      </c>
      <c r="EQ70" s="193">
        <v>0</v>
      </c>
      <c r="ER70" s="193">
        <v>1</v>
      </c>
      <c r="ES70" s="193">
        <v>0</v>
      </c>
      <c r="ET70" s="193">
        <v>0</v>
      </c>
    </row>
    <row r="71" spans="1:150" x14ac:dyDescent="0.3">
      <c r="A71" s="1"/>
      <c r="B71" s="192" t="s">
        <v>2655</v>
      </c>
      <c r="C71" s="192" t="s">
        <v>230</v>
      </c>
      <c r="D71" s="192" t="s">
        <v>1049</v>
      </c>
      <c r="E71" s="192" t="s">
        <v>2656</v>
      </c>
      <c r="F71" s="192" t="s">
        <v>2657</v>
      </c>
      <c r="G71" s="193">
        <v>1</v>
      </c>
      <c r="H71" s="195">
        <v>10.0808</v>
      </c>
      <c r="I71" s="195">
        <v>15</v>
      </c>
      <c r="J71" s="193">
        <v>1</v>
      </c>
      <c r="K71" s="195">
        <v>10.6477</v>
      </c>
      <c r="L71" s="195">
        <v>15</v>
      </c>
      <c r="M71" s="193">
        <v>1</v>
      </c>
      <c r="N71" s="195">
        <v>10.6477</v>
      </c>
      <c r="O71" s="195">
        <v>15</v>
      </c>
      <c r="P71" s="193">
        <v>1</v>
      </c>
      <c r="Q71" s="195">
        <v>10.081200000000001</v>
      </c>
      <c r="R71" s="195">
        <v>15</v>
      </c>
      <c r="S71" s="193">
        <v>1</v>
      </c>
      <c r="T71" s="195">
        <v>10.657999999999999</v>
      </c>
      <c r="U71" s="195">
        <v>14.9903</v>
      </c>
      <c r="V71" s="193">
        <v>1</v>
      </c>
      <c r="W71" s="193">
        <v>0</v>
      </c>
      <c r="X71" s="195">
        <v>15</v>
      </c>
      <c r="Y71" s="193">
        <v>1</v>
      </c>
      <c r="Z71" s="195">
        <v>10.6477</v>
      </c>
      <c r="AA71" s="195">
        <v>15</v>
      </c>
      <c r="AB71" s="193">
        <v>1</v>
      </c>
      <c r="AC71" s="195">
        <v>10.499700000000001</v>
      </c>
      <c r="AD71" s="195">
        <v>15</v>
      </c>
      <c r="AE71" s="193">
        <v>1</v>
      </c>
      <c r="AF71" s="195">
        <v>10.542899999999999</v>
      </c>
      <c r="AG71" s="195">
        <v>15</v>
      </c>
      <c r="AH71" s="193">
        <v>1</v>
      </c>
      <c r="AI71" s="195">
        <v>10.6477</v>
      </c>
      <c r="AJ71" s="195">
        <v>15</v>
      </c>
      <c r="AK71" s="193">
        <v>1</v>
      </c>
      <c r="AL71" s="195">
        <v>10.6477</v>
      </c>
      <c r="AM71" s="195">
        <v>15</v>
      </c>
      <c r="AN71" s="193">
        <v>1</v>
      </c>
      <c r="AO71" s="193">
        <v>0</v>
      </c>
      <c r="AP71" s="195">
        <v>14.999000000000001</v>
      </c>
      <c r="AQ71" s="193">
        <v>1</v>
      </c>
      <c r="AR71" s="193">
        <v>0</v>
      </c>
      <c r="AS71" s="195">
        <v>14.999700000000001</v>
      </c>
      <c r="AT71" s="193">
        <v>1</v>
      </c>
      <c r="AU71" s="193">
        <v>0</v>
      </c>
      <c r="AV71" s="193">
        <v>0</v>
      </c>
      <c r="AW71" s="193">
        <v>1</v>
      </c>
      <c r="AX71" s="193">
        <v>0</v>
      </c>
      <c r="AY71" s="193">
        <v>0</v>
      </c>
      <c r="AZ71" s="193">
        <v>1</v>
      </c>
      <c r="BA71" s="193">
        <v>0</v>
      </c>
      <c r="BB71" s="193">
        <v>0</v>
      </c>
      <c r="BC71" s="193">
        <v>1</v>
      </c>
      <c r="BD71" s="193">
        <v>0</v>
      </c>
      <c r="BE71" s="193">
        <v>0</v>
      </c>
      <c r="BF71" s="193">
        <v>1</v>
      </c>
      <c r="BG71" s="193">
        <v>0</v>
      </c>
      <c r="BH71" s="193">
        <v>0</v>
      </c>
      <c r="BI71" s="193">
        <v>1</v>
      </c>
      <c r="BJ71" s="193">
        <v>0</v>
      </c>
      <c r="BK71" s="193">
        <v>0</v>
      </c>
      <c r="BL71" s="193">
        <v>1</v>
      </c>
      <c r="BM71" s="193">
        <v>0</v>
      </c>
      <c r="BN71" s="193">
        <v>0</v>
      </c>
      <c r="BO71" s="193">
        <v>1</v>
      </c>
      <c r="BP71" s="193">
        <v>0</v>
      </c>
      <c r="BQ71" s="193">
        <v>0</v>
      </c>
      <c r="BR71" s="193">
        <v>1</v>
      </c>
      <c r="BS71" s="193">
        <v>0</v>
      </c>
      <c r="BT71" s="193">
        <v>0</v>
      </c>
      <c r="BU71" s="193">
        <v>1</v>
      </c>
      <c r="BV71" s="193">
        <v>0</v>
      </c>
      <c r="BW71" s="193">
        <v>0</v>
      </c>
      <c r="BX71" s="193">
        <v>1</v>
      </c>
      <c r="BY71" s="193">
        <v>0</v>
      </c>
      <c r="BZ71" s="193">
        <v>0</v>
      </c>
      <c r="CA71" s="193">
        <v>1</v>
      </c>
      <c r="CB71" s="193">
        <v>0</v>
      </c>
      <c r="CC71" s="193">
        <v>0</v>
      </c>
      <c r="CD71" s="193">
        <v>1</v>
      </c>
      <c r="CE71" s="193">
        <v>0</v>
      </c>
      <c r="CF71" s="193">
        <v>0</v>
      </c>
      <c r="CG71" s="193">
        <v>1</v>
      </c>
      <c r="CH71" s="193">
        <v>0</v>
      </c>
      <c r="CI71" s="193">
        <v>0</v>
      </c>
      <c r="CJ71" s="193">
        <v>1</v>
      </c>
      <c r="CK71" s="193">
        <v>0</v>
      </c>
      <c r="CL71" s="193">
        <v>0</v>
      </c>
      <c r="CM71" s="193">
        <v>1</v>
      </c>
      <c r="CN71" s="193">
        <v>0</v>
      </c>
      <c r="CO71" s="193">
        <v>0</v>
      </c>
      <c r="CP71" s="193">
        <v>1</v>
      </c>
      <c r="CQ71" s="193">
        <v>0</v>
      </c>
      <c r="CR71" s="193">
        <v>0</v>
      </c>
      <c r="CS71" s="193">
        <v>1</v>
      </c>
      <c r="CT71" s="193">
        <v>0</v>
      </c>
      <c r="CU71" s="193">
        <v>0</v>
      </c>
      <c r="CV71" s="193">
        <v>1</v>
      </c>
      <c r="CW71" s="193">
        <v>0</v>
      </c>
      <c r="CX71" s="193">
        <v>0</v>
      </c>
      <c r="CY71" s="193">
        <v>1</v>
      </c>
      <c r="CZ71" s="193">
        <v>0</v>
      </c>
      <c r="DA71" s="193">
        <v>0</v>
      </c>
      <c r="DB71" s="193">
        <v>1</v>
      </c>
      <c r="DC71" s="193">
        <v>0</v>
      </c>
      <c r="DD71" s="193">
        <v>0</v>
      </c>
      <c r="DE71" s="193">
        <v>1</v>
      </c>
      <c r="DF71" s="193">
        <v>0</v>
      </c>
      <c r="DG71" s="195">
        <v>11.603300000000001</v>
      </c>
      <c r="DH71" s="193">
        <v>1</v>
      </c>
      <c r="DI71" s="193">
        <v>0</v>
      </c>
      <c r="DJ71" s="193">
        <v>0</v>
      </c>
      <c r="DK71" s="193">
        <v>1</v>
      </c>
      <c r="DL71" s="193">
        <v>0</v>
      </c>
      <c r="DM71" s="193">
        <v>0</v>
      </c>
      <c r="DN71" s="193">
        <v>1</v>
      </c>
      <c r="DO71" s="193">
        <v>0</v>
      </c>
      <c r="DP71" s="193">
        <v>0</v>
      </c>
      <c r="DQ71" s="193">
        <v>1</v>
      </c>
      <c r="DR71" s="193">
        <v>0</v>
      </c>
      <c r="DS71" s="193">
        <v>0</v>
      </c>
      <c r="DT71" s="193">
        <v>1</v>
      </c>
      <c r="DU71" s="193">
        <v>0</v>
      </c>
      <c r="DV71" s="193">
        <v>0</v>
      </c>
      <c r="DW71" s="193">
        <v>1</v>
      </c>
      <c r="DX71" s="193">
        <v>0</v>
      </c>
      <c r="DY71" s="193">
        <v>0</v>
      </c>
      <c r="DZ71" s="193">
        <v>1</v>
      </c>
      <c r="EA71" s="193">
        <v>0</v>
      </c>
      <c r="EB71" s="195">
        <v>15</v>
      </c>
      <c r="EC71" s="193">
        <v>1</v>
      </c>
      <c r="ED71" s="193">
        <v>0</v>
      </c>
      <c r="EE71" s="193">
        <v>0</v>
      </c>
      <c r="EF71" s="193">
        <v>1</v>
      </c>
      <c r="EG71" s="193">
        <v>0</v>
      </c>
      <c r="EH71" s="193">
        <v>0</v>
      </c>
      <c r="EI71" s="193">
        <v>1</v>
      </c>
      <c r="EJ71" s="193">
        <v>0</v>
      </c>
      <c r="EK71" s="193">
        <v>0</v>
      </c>
      <c r="EL71" s="193">
        <v>1</v>
      </c>
      <c r="EM71" s="193">
        <v>0</v>
      </c>
      <c r="EN71" s="193">
        <v>0</v>
      </c>
      <c r="EO71" s="193">
        <v>1</v>
      </c>
      <c r="EP71" s="193">
        <v>0</v>
      </c>
      <c r="EQ71" s="193">
        <v>0</v>
      </c>
      <c r="ER71" s="193">
        <v>1</v>
      </c>
      <c r="ES71" s="193">
        <v>0</v>
      </c>
      <c r="ET71" s="193">
        <v>0</v>
      </c>
    </row>
    <row r="72" spans="1:150" x14ac:dyDescent="0.3">
      <c r="A72" s="1"/>
      <c r="B72" s="189" t="s">
        <v>2658</v>
      </c>
      <c r="C72" s="189" t="s">
        <v>134</v>
      </c>
      <c r="D72" s="189" t="s">
        <v>2659</v>
      </c>
      <c r="E72" s="189" t="s">
        <v>2660</v>
      </c>
      <c r="F72" s="189" t="s">
        <v>2661</v>
      </c>
      <c r="G72" s="190">
        <v>1</v>
      </c>
      <c r="H72" s="190">
        <v>0</v>
      </c>
      <c r="I72" s="190">
        <v>0</v>
      </c>
      <c r="J72" s="190">
        <v>1</v>
      </c>
      <c r="K72" s="190">
        <v>0</v>
      </c>
      <c r="L72" s="190">
        <v>0</v>
      </c>
      <c r="M72" s="190">
        <v>1</v>
      </c>
      <c r="N72" s="190">
        <v>0</v>
      </c>
      <c r="O72" s="190">
        <v>0</v>
      </c>
      <c r="P72" s="190">
        <v>1</v>
      </c>
      <c r="Q72" s="190">
        <v>0</v>
      </c>
      <c r="R72" s="190">
        <v>0</v>
      </c>
      <c r="S72" s="190">
        <v>1</v>
      </c>
      <c r="T72" s="190">
        <v>0</v>
      </c>
      <c r="U72" s="190">
        <v>0</v>
      </c>
      <c r="V72" s="190">
        <v>1</v>
      </c>
      <c r="W72" s="190">
        <v>0</v>
      </c>
      <c r="X72" s="190">
        <v>0</v>
      </c>
      <c r="Y72" s="190">
        <v>1</v>
      </c>
      <c r="Z72" s="190">
        <v>0</v>
      </c>
      <c r="AA72" s="190">
        <v>0</v>
      </c>
      <c r="AB72" s="190">
        <v>1</v>
      </c>
      <c r="AC72" s="190">
        <v>0</v>
      </c>
      <c r="AD72" s="190">
        <v>0</v>
      </c>
      <c r="AE72" s="190">
        <v>1</v>
      </c>
      <c r="AF72" s="190">
        <v>0</v>
      </c>
      <c r="AG72" s="190">
        <v>0</v>
      </c>
      <c r="AH72" s="190">
        <v>1</v>
      </c>
      <c r="AI72" s="190">
        <v>0</v>
      </c>
      <c r="AJ72" s="190">
        <v>0</v>
      </c>
      <c r="AK72" s="190">
        <v>1</v>
      </c>
      <c r="AL72" s="190">
        <v>0</v>
      </c>
      <c r="AM72" s="190">
        <v>0</v>
      </c>
      <c r="AN72" s="190">
        <v>1</v>
      </c>
      <c r="AO72" s="190">
        <v>0</v>
      </c>
      <c r="AP72" s="190">
        <v>0</v>
      </c>
      <c r="AQ72" s="190">
        <v>1</v>
      </c>
      <c r="AR72" s="190">
        <v>0</v>
      </c>
      <c r="AS72" s="190">
        <v>0</v>
      </c>
      <c r="AT72" s="190">
        <v>1</v>
      </c>
      <c r="AU72" s="190">
        <v>0</v>
      </c>
      <c r="AV72" s="190">
        <v>0</v>
      </c>
      <c r="AW72" s="190">
        <v>1</v>
      </c>
      <c r="AX72" s="190">
        <v>0</v>
      </c>
      <c r="AY72" s="190">
        <v>0</v>
      </c>
      <c r="AZ72" s="190">
        <v>1</v>
      </c>
      <c r="BA72" s="190">
        <v>0</v>
      </c>
      <c r="BB72" s="190">
        <v>0</v>
      </c>
      <c r="BC72" s="190">
        <v>1</v>
      </c>
      <c r="BD72" s="190">
        <v>0</v>
      </c>
      <c r="BE72" s="190">
        <v>0</v>
      </c>
      <c r="BF72" s="190">
        <v>1</v>
      </c>
      <c r="BG72" s="190">
        <v>0</v>
      </c>
      <c r="BH72" s="190">
        <v>0</v>
      </c>
      <c r="BI72" s="190">
        <v>1</v>
      </c>
      <c r="BJ72" s="190">
        <v>0</v>
      </c>
      <c r="BK72" s="190">
        <v>0</v>
      </c>
      <c r="BL72" s="190">
        <v>1</v>
      </c>
      <c r="BM72" s="190">
        <v>0</v>
      </c>
      <c r="BN72" s="190">
        <v>0</v>
      </c>
      <c r="BO72" s="190">
        <v>1</v>
      </c>
      <c r="BP72" s="190">
        <v>0</v>
      </c>
      <c r="BQ72" s="190">
        <v>0</v>
      </c>
      <c r="BR72" s="190">
        <v>1</v>
      </c>
      <c r="BS72" s="190">
        <v>0</v>
      </c>
      <c r="BT72" s="190">
        <v>0</v>
      </c>
      <c r="BU72" s="190">
        <v>1</v>
      </c>
      <c r="BV72" s="190">
        <v>0</v>
      </c>
      <c r="BW72" s="190">
        <v>0</v>
      </c>
      <c r="BX72" s="190">
        <v>1</v>
      </c>
      <c r="BY72" s="190">
        <v>0</v>
      </c>
      <c r="BZ72" s="190">
        <v>0</v>
      </c>
      <c r="CA72" s="190">
        <v>1</v>
      </c>
      <c r="CB72" s="190">
        <v>0</v>
      </c>
      <c r="CC72" s="190">
        <v>0</v>
      </c>
      <c r="CD72" s="190">
        <v>1</v>
      </c>
      <c r="CE72" s="190">
        <v>0</v>
      </c>
      <c r="CF72" s="190">
        <v>0</v>
      </c>
      <c r="CG72" s="190">
        <v>1</v>
      </c>
      <c r="CH72" s="190">
        <v>0</v>
      </c>
      <c r="CI72" s="190">
        <v>0</v>
      </c>
      <c r="CJ72" s="190">
        <v>1</v>
      </c>
      <c r="CK72" s="190">
        <v>0</v>
      </c>
      <c r="CL72" s="190">
        <v>0</v>
      </c>
      <c r="CM72" s="190">
        <v>1</v>
      </c>
      <c r="CN72" s="190">
        <v>0</v>
      </c>
      <c r="CO72" s="190">
        <v>0</v>
      </c>
      <c r="CP72" s="190">
        <v>1</v>
      </c>
      <c r="CQ72" s="190">
        <v>0</v>
      </c>
      <c r="CR72" s="190">
        <v>0</v>
      </c>
      <c r="CS72" s="190">
        <v>1</v>
      </c>
      <c r="CT72" s="190">
        <v>0</v>
      </c>
      <c r="CU72" s="190">
        <v>0</v>
      </c>
      <c r="CV72" s="190">
        <v>1</v>
      </c>
      <c r="CW72" s="190">
        <v>0</v>
      </c>
      <c r="CX72" s="190">
        <v>0</v>
      </c>
      <c r="CY72" s="190">
        <v>1</v>
      </c>
      <c r="CZ72" s="190">
        <v>0</v>
      </c>
      <c r="DA72" s="190">
        <v>0</v>
      </c>
      <c r="DB72" s="190">
        <v>1</v>
      </c>
      <c r="DC72" s="190">
        <v>0</v>
      </c>
      <c r="DD72" s="190">
        <v>0</v>
      </c>
      <c r="DE72" s="190">
        <v>1</v>
      </c>
      <c r="DF72" s="190">
        <v>0</v>
      </c>
      <c r="DG72" s="190">
        <v>0</v>
      </c>
      <c r="DH72" s="190">
        <v>1</v>
      </c>
      <c r="DI72" s="190">
        <v>0</v>
      </c>
      <c r="DJ72" s="190">
        <v>0</v>
      </c>
      <c r="DK72" s="190">
        <v>1</v>
      </c>
      <c r="DL72" s="190">
        <v>0</v>
      </c>
      <c r="DM72" s="190">
        <v>0</v>
      </c>
      <c r="DN72" s="190">
        <v>1</v>
      </c>
      <c r="DO72" s="190">
        <v>0</v>
      </c>
      <c r="DP72" s="190">
        <v>0</v>
      </c>
      <c r="DQ72" s="190">
        <v>1</v>
      </c>
      <c r="DR72" s="190">
        <v>0</v>
      </c>
      <c r="DS72" s="190">
        <v>0</v>
      </c>
      <c r="DT72" s="190">
        <v>1</v>
      </c>
      <c r="DU72" s="190">
        <v>0</v>
      </c>
      <c r="DV72" s="190">
        <v>0</v>
      </c>
      <c r="DW72" s="190">
        <v>1</v>
      </c>
      <c r="DX72" s="190">
        <v>0</v>
      </c>
      <c r="DY72" s="190">
        <v>0</v>
      </c>
      <c r="DZ72" s="190">
        <v>1</v>
      </c>
      <c r="EA72" s="190">
        <v>0</v>
      </c>
      <c r="EB72" s="190">
        <v>0</v>
      </c>
      <c r="EC72" s="190">
        <v>1</v>
      </c>
      <c r="ED72" s="190">
        <v>0</v>
      </c>
      <c r="EE72" s="190">
        <v>0</v>
      </c>
      <c r="EF72" s="190">
        <v>1</v>
      </c>
      <c r="EG72" s="190">
        <v>0</v>
      </c>
      <c r="EH72" s="190">
        <v>0</v>
      </c>
      <c r="EI72" s="190">
        <v>1</v>
      </c>
      <c r="EJ72" s="190">
        <v>0</v>
      </c>
      <c r="EK72" s="190">
        <v>0</v>
      </c>
      <c r="EL72" s="190">
        <v>1</v>
      </c>
      <c r="EM72" s="190">
        <v>0</v>
      </c>
      <c r="EN72" s="190">
        <v>0</v>
      </c>
      <c r="EO72" s="190">
        <v>1</v>
      </c>
      <c r="EP72" s="190">
        <v>0</v>
      </c>
      <c r="EQ72" s="190">
        <v>0</v>
      </c>
      <c r="ER72" s="190">
        <v>1</v>
      </c>
      <c r="ES72" s="190">
        <v>0</v>
      </c>
      <c r="ET72" s="190">
        <v>0</v>
      </c>
    </row>
    <row r="73" spans="1:150" x14ac:dyDescent="0.3">
      <c r="A73" s="1"/>
      <c r="B73" s="192" t="s">
        <v>2662</v>
      </c>
      <c r="C73" s="192" t="s">
        <v>134</v>
      </c>
      <c r="D73" s="192" t="s">
        <v>2659</v>
      </c>
      <c r="E73" s="192" t="s">
        <v>2663</v>
      </c>
      <c r="F73" s="192" t="s">
        <v>2664</v>
      </c>
      <c r="G73" s="193">
        <v>1</v>
      </c>
      <c r="H73" s="193">
        <v>0</v>
      </c>
      <c r="I73" s="193">
        <v>0</v>
      </c>
      <c r="J73" s="193">
        <v>1</v>
      </c>
      <c r="K73" s="193">
        <v>0</v>
      </c>
      <c r="L73" s="193">
        <v>0</v>
      </c>
      <c r="M73" s="193">
        <v>1</v>
      </c>
      <c r="N73" s="193">
        <v>0</v>
      </c>
      <c r="O73" s="193">
        <v>0</v>
      </c>
      <c r="P73" s="193">
        <v>1</v>
      </c>
      <c r="Q73" s="193">
        <v>0</v>
      </c>
      <c r="R73" s="193">
        <v>0</v>
      </c>
      <c r="S73" s="193">
        <v>1</v>
      </c>
      <c r="T73" s="193">
        <v>0</v>
      </c>
      <c r="U73" s="193">
        <v>0</v>
      </c>
      <c r="V73" s="193">
        <v>1</v>
      </c>
      <c r="W73" s="193">
        <v>0</v>
      </c>
      <c r="X73" s="193">
        <v>0</v>
      </c>
      <c r="Y73" s="193">
        <v>1</v>
      </c>
      <c r="Z73" s="193">
        <v>0</v>
      </c>
      <c r="AA73" s="193">
        <v>0</v>
      </c>
      <c r="AB73" s="193">
        <v>1</v>
      </c>
      <c r="AC73" s="193">
        <v>0</v>
      </c>
      <c r="AD73" s="193">
        <v>0</v>
      </c>
      <c r="AE73" s="193">
        <v>1</v>
      </c>
      <c r="AF73" s="193">
        <v>0</v>
      </c>
      <c r="AG73" s="193">
        <v>0</v>
      </c>
      <c r="AH73" s="193">
        <v>1</v>
      </c>
      <c r="AI73" s="193">
        <v>0</v>
      </c>
      <c r="AJ73" s="193">
        <v>0</v>
      </c>
      <c r="AK73" s="193">
        <v>1</v>
      </c>
      <c r="AL73" s="193">
        <v>0</v>
      </c>
      <c r="AM73" s="193">
        <v>0</v>
      </c>
      <c r="AN73" s="193">
        <v>1</v>
      </c>
      <c r="AO73" s="193">
        <v>0</v>
      </c>
      <c r="AP73" s="193">
        <v>0</v>
      </c>
      <c r="AQ73" s="193">
        <v>1</v>
      </c>
      <c r="AR73" s="193">
        <v>0</v>
      </c>
      <c r="AS73" s="193">
        <v>0</v>
      </c>
      <c r="AT73" s="193">
        <v>1</v>
      </c>
      <c r="AU73" s="193">
        <v>0</v>
      </c>
      <c r="AV73" s="193">
        <v>0</v>
      </c>
      <c r="AW73" s="193">
        <v>1</v>
      </c>
      <c r="AX73" s="193">
        <v>0</v>
      </c>
      <c r="AY73" s="193">
        <v>0</v>
      </c>
      <c r="AZ73" s="193">
        <v>1</v>
      </c>
      <c r="BA73" s="193">
        <v>0</v>
      </c>
      <c r="BB73" s="193">
        <v>0</v>
      </c>
      <c r="BC73" s="193">
        <v>1</v>
      </c>
      <c r="BD73" s="193">
        <v>0</v>
      </c>
      <c r="BE73" s="193">
        <v>0</v>
      </c>
      <c r="BF73" s="193">
        <v>1</v>
      </c>
      <c r="BG73" s="193">
        <v>0</v>
      </c>
      <c r="BH73" s="193">
        <v>0</v>
      </c>
      <c r="BI73" s="193">
        <v>1</v>
      </c>
      <c r="BJ73" s="193">
        <v>0</v>
      </c>
      <c r="BK73" s="193">
        <v>0</v>
      </c>
      <c r="BL73" s="193">
        <v>1</v>
      </c>
      <c r="BM73" s="193">
        <v>0</v>
      </c>
      <c r="BN73" s="193">
        <v>0</v>
      </c>
      <c r="BO73" s="193">
        <v>1</v>
      </c>
      <c r="BP73" s="193">
        <v>0</v>
      </c>
      <c r="BQ73" s="193">
        <v>0</v>
      </c>
      <c r="BR73" s="193">
        <v>1</v>
      </c>
      <c r="BS73" s="193">
        <v>0</v>
      </c>
      <c r="BT73" s="193">
        <v>0</v>
      </c>
      <c r="BU73" s="193">
        <v>1</v>
      </c>
      <c r="BV73" s="193">
        <v>0</v>
      </c>
      <c r="BW73" s="193">
        <v>0</v>
      </c>
      <c r="BX73" s="193">
        <v>1</v>
      </c>
      <c r="BY73" s="193">
        <v>0</v>
      </c>
      <c r="BZ73" s="193">
        <v>0</v>
      </c>
      <c r="CA73" s="193">
        <v>1</v>
      </c>
      <c r="CB73" s="193">
        <v>0</v>
      </c>
      <c r="CC73" s="193">
        <v>0</v>
      </c>
      <c r="CD73" s="193">
        <v>1</v>
      </c>
      <c r="CE73" s="193">
        <v>0</v>
      </c>
      <c r="CF73" s="193">
        <v>0</v>
      </c>
      <c r="CG73" s="193">
        <v>1</v>
      </c>
      <c r="CH73" s="193">
        <v>0</v>
      </c>
      <c r="CI73" s="193">
        <v>0</v>
      </c>
      <c r="CJ73" s="193">
        <v>1</v>
      </c>
      <c r="CK73" s="193">
        <v>0</v>
      </c>
      <c r="CL73" s="193">
        <v>0</v>
      </c>
      <c r="CM73" s="193">
        <v>1</v>
      </c>
      <c r="CN73" s="193">
        <v>0</v>
      </c>
      <c r="CO73" s="193">
        <v>0</v>
      </c>
      <c r="CP73" s="193">
        <v>1</v>
      </c>
      <c r="CQ73" s="193">
        <v>0</v>
      </c>
      <c r="CR73" s="193">
        <v>0</v>
      </c>
      <c r="CS73" s="193">
        <v>1</v>
      </c>
      <c r="CT73" s="193">
        <v>0</v>
      </c>
      <c r="CU73" s="193">
        <v>0</v>
      </c>
      <c r="CV73" s="193">
        <v>1</v>
      </c>
      <c r="CW73" s="193">
        <v>0</v>
      </c>
      <c r="CX73" s="193">
        <v>0</v>
      </c>
      <c r="CY73" s="193">
        <v>1</v>
      </c>
      <c r="CZ73" s="193">
        <v>0</v>
      </c>
      <c r="DA73" s="193">
        <v>0</v>
      </c>
      <c r="DB73" s="193">
        <v>1</v>
      </c>
      <c r="DC73" s="193">
        <v>0</v>
      </c>
      <c r="DD73" s="193">
        <v>0</v>
      </c>
      <c r="DE73" s="193">
        <v>1</v>
      </c>
      <c r="DF73" s="193">
        <v>0</v>
      </c>
      <c r="DG73" s="193">
        <v>0</v>
      </c>
      <c r="DH73" s="193">
        <v>1</v>
      </c>
      <c r="DI73" s="193">
        <v>0</v>
      </c>
      <c r="DJ73" s="193">
        <v>0</v>
      </c>
      <c r="DK73" s="193">
        <v>1</v>
      </c>
      <c r="DL73" s="193">
        <v>0</v>
      </c>
      <c r="DM73" s="193">
        <v>0</v>
      </c>
      <c r="DN73" s="193">
        <v>1</v>
      </c>
      <c r="DO73" s="193">
        <v>0</v>
      </c>
      <c r="DP73" s="193">
        <v>0</v>
      </c>
      <c r="DQ73" s="193">
        <v>1</v>
      </c>
      <c r="DR73" s="193">
        <v>0</v>
      </c>
      <c r="DS73" s="193">
        <v>0</v>
      </c>
      <c r="DT73" s="193">
        <v>1</v>
      </c>
      <c r="DU73" s="193">
        <v>0</v>
      </c>
      <c r="DV73" s="193">
        <v>0</v>
      </c>
      <c r="DW73" s="193">
        <v>1</v>
      </c>
      <c r="DX73" s="193">
        <v>0</v>
      </c>
      <c r="DY73" s="193">
        <v>0</v>
      </c>
      <c r="DZ73" s="193">
        <v>1</v>
      </c>
      <c r="EA73" s="193">
        <v>0</v>
      </c>
      <c r="EB73" s="193">
        <v>0</v>
      </c>
      <c r="EC73" s="193">
        <v>1</v>
      </c>
      <c r="ED73" s="193">
        <v>0</v>
      </c>
      <c r="EE73" s="193">
        <v>0</v>
      </c>
      <c r="EF73" s="193">
        <v>1</v>
      </c>
      <c r="EG73" s="193">
        <v>0</v>
      </c>
      <c r="EH73" s="193">
        <v>0</v>
      </c>
      <c r="EI73" s="193">
        <v>1</v>
      </c>
      <c r="EJ73" s="193">
        <v>0</v>
      </c>
      <c r="EK73" s="193">
        <v>0</v>
      </c>
      <c r="EL73" s="193">
        <v>1</v>
      </c>
      <c r="EM73" s="193">
        <v>0</v>
      </c>
      <c r="EN73" s="193">
        <v>0</v>
      </c>
      <c r="EO73" s="193">
        <v>1</v>
      </c>
      <c r="EP73" s="193">
        <v>0</v>
      </c>
      <c r="EQ73" s="193">
        <v>0</v>
      </c>
      <c r="ER73" s="193">
        <v>1</v>
      </c>
      <c r="ES73" s="193">
        <v>0</v>
      </c>
      <c r="ET73" s="193">
        <v>0</v>
      </c>
    </row>
    <row r="74" spans="1:150" x14ac:dyDescent="0.3">
      <c r="A74" s="1"/>
      <c r="B74" s="189" t="s">
        <v>2665</v>
      </c>
      <c r="C74" s="189" t="s">
        <v>50</v>
      </c>
      <c r="D74" s="189" t="s">
        <v>89</v>
      </c>
      <c r="E74" s="189" t="s">
        <v>2666</v>
      </c>
      <c r="F74" s="189" t="s">
        <v>2667</v>
      </c>
      <c r="G74" s="190">
        <v>1</v>
      </c>
      <c r="H74" s="190">
        <v>0</v>
      </c>
      <c r="I74" s="190">
        <v>0</v>
      </c>
      <c r="J74" s="190">
        <v>1</v>
      </c>
      <c r="K74" s="190">
        <v>0</v>
      </c>
      <c r="L74" s="190">
        <v>0</v>
      </c>
      <c r="M74" s="190">
        <v>1</v>
      </c>
      <c r="N74" s="190">
        <v>0</v>
      </c>
      <c r="O74" s="190">
        <v>0</v>
      </c>
      <c r="P74" s="190">
        <v>1</v>
      </c>
      <c r="Q74" s="190">
        <v>0</v>
      </c>
      <c r="R74" s="190">
        <v>0</v>
      </c>
      <c r="S74" s="190">
        <v>1</v>
      </c>
      <c r="T74" s="190">
        <v>0</v>
      </c>
      <c r="U74" s="190">
        <v>0</v>
      </c>
      <c r="V74" s="190">
        <v>1</v>
      </c>
      <c r="W74" s="190">
        <v>0</v>
      </c>
      <c r="X74" s="190">
        <v>0</v>
      </c>
      <c r="Y74" s="190">
        <v>1</v>
      </c>
      <c r="Z74" s="190">
        <v>0</v>
      </c>
      <c r="AA74" s="190">
        <v>0</v>
      </c>
      <c r="AB74" s="190">
        <v>1</v>
      </c>
      <c r="AC74" s="190">
        <v>0</v>
      </c>
      <c r="AD74" s="190">
        <v>0</v>
      </c>
      <c r="AE74" s="190">
        <v>1</v>
      </c>
      <c r="AF74" s="190">
        <v>0</v>
      </c>
      <c r="AG74" s="190">
        <v>0</v>
      </c>
      <c r="AH74" s="190">
        <v>1</v>
      </c>
      <c r="AI74" s="190">
        <v>0</v>
      </c>
      <c r="AJ74" s="190">
        <v>0</v>
      </c>
      <c r="AK74" s="190">
        <v>1</v>
      </c>
      <c r="AL74" s="190">
        <v>0</v>
      </c>
      <c r="AM74" s="190">
        <v>0</v>
      </c>
      <c r="AN74" s="190">
        <v>1</v>
      </c>
      <c r="AO74" s="190">
        <v>0</v>
      </c>
      <c r="AP74" s="190">
        <v>0</v>
      </c>
      <c r="AQ74" s="190">
        <v>1</v>
      </c>
      <c r="AR74" s="190">
        <v>0</v>
      </c>
      <c r="AS74" s="190">
        <v>0</v>
      </c>
      <c r="AT74" s="190">
        <v>1</v>
      </c>
      <c r="AU74" s="190">
        <v>0</v>
      </c>
      <c r="AV74" s="190">
        <v>0</v>
      </c>
      <c r="AW74" s="190">
        <v>1</v>
      </c>
      <c r="AX74" s="190">
        <v>0</v>
      </c>
      <c r="AY74" s="190">
        <v>0</v>
      </c>
      <c r="AZ74" s="190">
        <v>1</v>
      </c>
      <c r="BA74" s="190">
        <v>0</v>
      </c>
      <c r="BB74" s="190">
        <v>0</v>
      </c>
      <c r="BC74" s="190">
        <v>1</v>
      </c>
      <c r="BD74" s="190">
        <v>0</v>
      </c>
      <c r="BE74" s="190">
        <v>0</v>
      </c>
      <c r="BF74" s="190">
        <v>1</v>
      </c>
      <c r="BG74" s="190">
        <v>0</v>
      </c>
      <c r="BH74" s="190">
        <v>0</v>
      </c>
      <c r="BI74" s="190">
        <v>1</v>
      </c>
      <c r="BJ74" s="190">
        <v>0</v>
      </c>
      <c r="BK74" s="190">
        <v>0</v>
      </c>
      <c r="BL74" s="190">
        <v>1</v>
      </c>
      <c r="BM74" s="190">
        <v>0</v>
      </c>
      <c r="BN74" s="190">
        <v>0</v>
      </c>
      <c r="BO74" s="190">
        <v>1</v>
      </c>
      <c r="BP74" s="190">
        <v>0</v>
      </c>
      <c r="BQ74" s="190">
        <v>0</v>
      </c>
      <c r="BR74" s="190">
        <v>1</v>
      </c>
      <c r="BS74" s="190">
        <v>0</v>
      </c>
      <c r="BT74" s="190">
        <v>0</v>
      </c>
      <c r="BU74" s="190">
        <v>1</v>
      </c>
      <c r="BV74" s="190">
        <v>0</v>
      </c>
      <c r="BW74" s="190">
        <v>0</v>
      </c>
      <c r="BX74" s="190">
        <v>1</v>
      </c>
      <c r="BY74" s="190">
        <v>0</v>
      </c>
      <c r="BZ74" s="190">
        <v>0</v>
      </c>
      <c r="CA74" s="190">
        <v>1</v>
      </c>
      <c r="CB74" s="190">
        <v>0</v>
      </c>
      <c r="CC74" s="190">
        <v>0</v>
      </c>
      <c r="CD74" s="190">
        <v>1</v>
      </c>
      <c r="CE74" s="190">
        <v>0</v>
      </c>
      <c r="CF74" s="190">
        <v>0</v>
      </c>
      <c r="CG74" s="190">
        <v>1</v>
      </c>
      <c r="CH74" s="190">
        <v>0</v>
      </c>
      <c r="CI74" s="190">
        <v>0</v>
      </c>
      <c r="CJ74" s="190">
        <v>1</v>
      </c>
      <c r="CK74" s="190">
        <v>0</v>
      </c>
      <c r="CL74" s="190">
        <v>0</v>
      </c>
      <c r="CM74" s="190">
        <v>1</v>
      </c>
      <c r="CN74" s="190">
        <v>0</v>
      </c>
      <c r="CO74" s="190">
        <v>0</v>
      </c>
      <c r="CP74" s="190">
        <v>1</v>
      </c>
      <c r="CQ74" s="190">
        <v>0</v>
      </c>
      <c r="CR74" s="190">
        <v>0</v>
      </c>
      <c r="CS74" s="190">
        <v>1</v>
      </c>
      <c r="CT74" s="190">
        <v>0</v>
      </c>
      <c r="CU74" s="190">
        <v>0</v>
      </c>
      <c r="CV74" s="190">
        <v>1</v>
      </c>
      <c r="CW74" s="190">
        <v>0</v>
      </c>
      <c r="CX74" s="190">
        <v>0</v>
      </c>
      <c r="CY74" s="190">
        <v>1</v>
      </c>
      <c r="CZ74" s="190">
        <v>0</v>
      </c>
      <c r="DA74" s="190">
        <v>0</v>
      </c>
      <c r="DB74" s="190">
        <v>1</v>
      </c>
      <c r="DC74" s="190">
        <v>0</v>
      </c>
      <c r="DD74" s="190">
        <v>0</v>
      </c>
      <c r="DE74" s="190">
        <v>1</v>
      </c>
      <c r="DF74" s="190">
        <v>0</v>
      </c>
      <c r="DG74" s="190">
        <v>0</v>
      </c>
      <c r="DH74" s="190">
        <v>1</v>
      </c>
      <c r="DI74" s="190">
        <v>0</v>
      </c>
      <c r="DJ74" s="190">
        <v>0</v>
      </c>
      <c r="DK74" s="190">
        <v>1</v>
      </c>
      <c r="DL74" s="190">
        <v>0</v>
      </c>
      <c r="DM74" s="190">
        <v>0</v>
      </c>
      <c r="DN74" s="190">
        <v>1</v>
      </c>
      <c r="DO74" s="190">
        <v>0</v>
      </c>
      <c r="DP74" s="190">
        <v>0</v>
      </c>
      <c r="DQ74" s="190">
        <v>1</v>
      </c>
      <c r="DR74" s="190">
        <v>0</v>
      </c>
      <c r="DS74" s="190">
        <v>0</v>
      </c>
      <c r="DT74" s="190">
        <v>1</v>
      </c>
      <c r="DU74" s="190">
        <v>0</v>
      </c>
      <c r="DV74" s="190">
        <v>0</v>
      </c>
      <c r="DW74" s="190">
        <v>1</v>
      </c>
      <c r="DX74" s="190">
        <v>0</v>
      </c>
      <c r="DY74" s="190">
        <v>0</v>
      </c>
      <c r="DZ74" s="190">
        <v>1</v>
      </c>
      <c r="EA74" s="190">
        <v>0</v>
      </c>
      <c r="EB74" s="190">
        <v>0</v>
      </c>
      <c r="EC74" s="190">
        <v>1</v>
      </c>
      <c r="ED74" s="190">
        <v>0</v>
      </c>
      <c r="EE74" s="190">
        <v>0</v>
      </c>
      <c r="EF74" s="190">
        <v>1</v>
      </c>
      <c r="EG74" s="190">
        <v>0</v>
      </c>
      <c r="EH74" s="190">
        <v>0</v>
      </c>
      <c r="EI74" s="190">
        <v>1</v>
      </c>
      <c r="EJ74" s="190">
        <v>0</v>
      </c>
      <c r="EK74" s="190">
        <v>0</v>
      </c>
      <c r="EL74" s="190">
        <v>1</v>
      </c>
      <c r="EM74" s="190">
        <v>0</v>
      </c>
      <c r="EN74" s="190">
        <v>0</v>
      </c>
      <c r="EO74" s="190">
        <v>1</v>
      </c>
      <c r="EP74" s="190">
        <v>0</v>
      </c>
      <c r="EQ74" s="190">
        <v>0</v>
      </c>
      <c r="ER74" s="190">
        <v>1</v>
      </c>
      <c r="ES74" s="190">
        <v>0</v>
      </c>
      <c r="ET74" s="190">
        <v>0</v>
      </c>
    </row>
    <row r="75" spans="1:150" x14ac:dyDescent="0.3">
      <c r="A75" s="1"/>
      <c r="B75" s="192" t="s">
        <v>2668</v>
      </c>
      <c r="C75" s="192" t="s">
        <v>50</v>
      </c>
      <c r="D75" s="192" t="s">
        <v>89</v>
      </c>
      <c r="E75" s="192" t="s">
        <v>2669</v>
      </c>
      <c r="F75" s="192" t="s">
        <v>2670</v>
      </c>
      <c r="G75" s="193">
        <v>1</v>
      </c>
      <c r="H75" s="193">
        <v>0</v>
      </c>
      <c r="I75" s="193">
        <v>0</v>
      </c>
      <c r="J75" s="193">
        <v>1</v>
      </c>
      <c r="K75" s="193">
        <v>0</v>
      </c>
      <c r="L75" s="193">
        <v>0</v>
      </c>
      <c r="M75" s="193">
        <v>1</v>
      </c>
      <c r="N75" s="193">
        <v>0</v>
      </c>
      <c r="O75" s="193">
        <v>0</v>
      </c>
      <c r="P75" s="193">
        <v>1</v>
      </c>
      <c r="Q75" s="193">
        <v>0</v>
      </c>
      <c r="R75" s="193">
        <v>0</v>
      </c>
      <c r="S75" s="193">
        <v>1</v>
      </c>
      <c r="T75" s="193">
        <v>0</v>
      </c>
      <c r="U75" s="193">
        <v>0</v>
      </c>
      <c r="V75" s="193">
        <v>1</v>
      </c>
      <c r="W75" s="193">
        <v>0</v>
      </c>
      <c r="X75" s="193">
        <v>0</v>
      </c>
      <c r="Y75" s="193">
        <v>1</v>
      </c>
      <c r="Z75" s="193">
        <v>0</v>
      </c>
      <c r="AA75" s="193">
        <v>0</v>
      </c>
      <c r="AB75" s="193">
        <v>1</v>
      </c>
      <c r="AC75" s="193">
        <v>0</v>
      </c>
      <c r="AD75" s="193">
        <v>0</v>
      </c>
      <c r="AE75" s="193">
        <v>1</v>
      </c>
      <c r="AF75" s="193">
        <v>0</v>
      </c>
      <c r="AG75" s="193">
        <v>0</v>
      </c>
      <c r="AH75" s="193">
        <v>1</v>
      </c>
      <c r="AI75" s="193">
        <v>0</v>
      </c>
      <c r="AJ75" s="193">
        <v>0</v>
      </c>
      <c r="AK75" s="193">
        <v>1</v>
      </c>
      <c r="AL75" s="193">
        <v>0</v>
      </c>
      <c r="AM75" s="193">
        <v>0</v>
      </c>
      <c r="AN75" s="193">
        <v>1</v>
      </c>
      <c r="AO75" s="193">
        <v>0</v>
      </c>
      <c r="AP75" s="193">
        <v>0</v>
      </c>
      <c r="AQ75" s="193">
        <v>1</v>
      </c>
      <c r="AR75" s="193">
        <v>0</v>
      </c>
      <c r="AS75" s="193">
        <v>0</v>
      </c>
      <c r="AT75" s="193">
        <v>1</v>
      </c>
      <c r="AU75" s="193">
        <v>0</v>
      </c>
      <c r="AV75" s="193">
        <v>0</v>
      </c>
      <c r="AW75" s="193">
        <v>1</v>
      </c>
      <c r="AX75" s="193">
        <v>0</v>
      </c>
      <c r="AY75" s="193">
        <v>0</v>
      </c>
      <c r="AZ75" s="193">
        <v>1</v>
      </c>
      <c r="BA75" s="193">
        <v>0</v>
      </c>
      <c r="BB75" s="193">
        <v>0</v>
      </c>
      <c r="BC75" s="193">
        <v>1</v>
      </c>
      <c r="BD75" s="193">
        <v>0</v>
      </c>
      <c r="BE75" s="193">
        <v>0</v>
      </c>
      <c r="BF75" s="193">
        <v>1</v>
      </c>
      <c r="BG75" s="193">
        <v>0</v>
      </c>
      <c r="BH75" s="193">
        <v>0</v>
      </c>
      <c r="BI75" s="193">
        <v>1</v>
      </c>
      <c r="BJ75" s="193">
        <v>0</v>
      </c>
      <c r="BK75" s="193">
        <v>0</v>
      </c>
      <c r="BL75" s="193">
        <v>1</v>
      </c>
      <c r="BM75" s="193">
        <v>0</v>
      </c>
      <c r="BN75" s="193">
        <v>0</v>
      </c>
      <c r="BO75" s="193">
        <v>1</v>
      </c>
      <c r="BP75" s="193">
        <v>0</v>
      </c>
      <c r="BQ75" s="193">
        <v>0</v>
      </c>
      <c r="BR75" s="193">
        <v>1</v>
      </c>
      <c r="BS75" s="193">
        <v>0</v>
      </c>
      <c r="BT75" s="193">
        <v>0</v>
      </c>
      <c r="BU75" s="193">
        <v>1</v>
      </c>
      <c r="BV75" s="193">
        <v>0</v>
      </c>
      <c r="BW75" s="193">
        <v>0</v>
      </c>
      <c r="BX75" s="193">
        <v>1</v>
      </c>
      <c r="BY75" s="193">
        <v>0</v>
      </c>
      <c r="BZ75" s="193">
        <v>0</v>
      </c>
      <c r="CA75" s="193">
        <v>1</v>
      </c>
      <c r="CB75" s="193">
        <v>0</v>
      </c>
      <c r="CC75" s="193">
        <v>0</v>
      </c>
      <c r="CD75" s="193">
        <v>1</v>
      </c>
      <c r="CE75" s="193">
        <v>0</v>
      </c>
      <c r="CF75" s="193">
        <v>0</v>
      </c>
      <c r="CG75" s="193">
        <v>1</v>
      </c>
      <c r="CH75" s="193">
        <v>0</v>
      </c>
      <c r="CI75" s="193">
        <v>0</v>
      </c>
      <c r="CJ75" s="193">
        <v>1</v>
      </c>
      <c r="CK75" s="193">
        <v>0</v>
      </c>
      <c r="CL75" s="193">
        <v>0</v>
      </c>
      <c r="CM75" s="193">
        <v>1</v>
      </c>
      <c r="CN75" s="193">
        <v>0</v>
      </c>
      <c r="CO75" s="193">
        <v>0</v>
      </c>
      <c r="CP75" s="193">
        <v>1</v>
      </c>
      <c r="CQ75" s="193">
        <v>0</v>
      </c>
      <c r="CR75" s="193">
        <v>0</v>
      </c>
      <c r="CS75" s="193">
        <v>1</v>
      </c>
      <c r="CT75" s="193">
        <v>0</v>
      </c>
      <c r="CU75" s="193">
        <v>0</v>
      </c>
      <c r="CV75" s="193">
        <v>1</v>
      </c>
      <c r="CW75" s="193">
        <v>0</v>
      </c>
      <c r="CX75" s="193">
        <v>0</v>
      </c>
      <c r="CY75" s="193">
        <v>1</v>
      </c>
      <c r="CZ75" s="193">
        <v>0</v>
      </c>
      <c r="DA75" s="193">
        <v>0</v>
      </c>
      <c r="DB75" s="193">
        <v>1</v>
      </c>
      <c r="DC75" s="193">
        <v>0</v>
      </c>
      <c r="DD75" s="193">
        <v>0</v>
      </c>
      <c r="DE75" s="193">
        <v>1</v>
      </c>
      <c r="DF75" s="193">
        <v>0</v>
      </c>
      <c r="DG75" s="193">
        <v>0</v>
      </c>
      <c r="DH75" s="193">
        <v>1</v>
      </c>
      <c r="DI75" s="193">
        <v>0</v>
      </c>
      <c r="DJ75" s="193">
        <v>0</v>
      </c>
      <c r="DK75" s="193">
        <v>1</v>
      </c>
      <c r="DL75" s="193">
        <v>0</v>
      </c>
      <c r="DM75" s="193">
        <v>0</v>
      </c>
      <c r="DN75" s="193">
        <v>1</v>
      </c>
      <c r="DO75" s="193">
        <v>0</v>
      </c>
      <c r="DP75" s="193">
        <v>0</v>
      </c>
      <c r="DQ75" s="193">
        <v>1</v>
      </c>
      <c r="DR75" s="193">
        <v>0</v>
      </c>
      <c r="DS75" s="193">
        <v>0</v>
      </c>
      <c r="DT75" s="193">
        <v>1</v>
      </c>
      <c r="DU75" s="193">
        <v>0</v>
      </c>
      <c r="DV75" s="193">
        <v>0</v>
      </c>
      <c r="DW75" s="193">
        <v>1</v>
      </c>
      <c r="DX75" s="193">
        <v>0</v>
      </c>
      <c r="DY75" s="193">
        <v>0</v>
      </c>
      <c r="DZ75" s="193">
        <v>1</v>
      </c>
      <c r="EA75" s="193">
        <v>0</v>
      </c>
      <c r="EB75" s="193">
        <v>0</v>
      </c>
      <c r="EC75" s="193">
        <v>1</v>
      </c>
      <c r="ED75" s="193">
        <v>0</v>
      </c>
      <c r="EE75" s="193">
        <v>0</v>
      </c>
      <c r="EF75" s="193">
        <v>1</v>
      </c>
      <c r="EG75" s="193">
        <v>0</v>
      </c>
      <c r="EH75" s="193">
        <v>0</v>
      </c>
      <c r="EI75" s="193">
        <v>1</v>
      </c>
      <c r="EJ75" s="193">
        <v>0</v>
      </c>
      <c r="EK75" s="193">
        <v>0</v>
      </c>
      <c r="EL75" s="193">
        <v>1</v>
      </c>
      <c r="EM75" s="193">
        <v>0</v>
      </c>
      <c r="EN75" s="193">
        <v>0</v>
      </c>
      <c r="EO75" s="193">
        <v>1</v>
      </c>
      <c r="EP75" s="193">
        <v>0</v>
      </c>
      <c r="EQ75" s="193">
        <v>0</v>
      </c>
      <c r="ER75" s="193">
        <v>1</v>
      </c>
      <c r="ES75" s="193">
        <v>0</v>
      </c>
      <c r="ET75" s="193">
        <v>0</v>
      </c>
    </row>
    <row r="76" spans="1:150" x14ac:dyDescent="0.3">
      <c r="A76" s="1"/>
      <c r="B76" s="192" t="s">
        <v>2671</v>
      </c>
      <c r="C76" s="192" t="s">
        <v>50</v>
      </c>
      <c r="D76" s="192" t="s">
        <v>89</v>
      </c>
      <c r="E76" s="192" t="s">
        <v>2672</v>
      </c>
      <c r="F76" s="192" t="s">
        <v>2673</v>
      </c>
      <c r="G76" s="193">
        <v>1</v>
      </c>
      <c r="H76" s="193">
        <v>0</v>
      </c>
      <c r="I76" s="193">
        <v>0</v>
      </c>
      <c r="J76" s="193">
        <v>1</v>
      </c>
      <c r="K76" s="193">
        <v>0</v>
      </c>
      <c r="L76" s="193">
        <v>0</v>
      </c>
      <c r="M76" s="193">
        <v>1</v>
      </c>
      <c r="N76" s="193">
        <v>0</v>
      </c>
      <c r="O76" s="193">
        <v>0</v>
      </c>
      <c r="P76" s="193">
        <v>1</v>
      </c>
      <c r="Q76" s="193">
        <v>0</v>
      </c>
      <c r="R76" s="193">
        <v>0</v>
      </c>
      <c r="S76" s="193">
        <v>1</v>
      </c>
      <c r="T76" s="193">
        <v>0</v>
      </c>
      <c r="U76" s="193">
        <v>0</v>
      </c>
      <c r="V76" s="193">
        <v>1</v>
      </c>
      <c r="W76" s="193">
        <v>0</v>
      </c>
      <c r="X76" s="193">
        <v>0</v>
      </c>
      <c r="Y76" s="193">
        <v>1</v>
      </c>
      <c r="Z76" s="193">
        <v>0</v>
      </c>
      <c r="AA76" s="193">
        <v>0</v>
      </c>
      <c r="AB76" s="193">
        <v>1</v>
      </c>
      <c r="AC76" s="193">
        <v>0</v>
      </c>
      <c r="AD76" s="193">
        <v>0</v>
      </c>
      <c r="AE76" s="193">
        <v>1</v>
      </c>
      <c r="AF76" s="193">
        <v>0</v>
      </c>
      <c r="AG76" s="193">
        <v>0</v>
      </c>
      <c r="AH76" s="193">
        <v>1</v>
      </c>
      <c r="AI76" s="193">
        <v>0</v>
      </c>
      <c r="AJ76" s="193">
        <v>0</v>
      </c>
      <c r="AK76" s="193">
        <v>1</v>
      </c>
      <c r="AL76" s="193">
        <v>0</v>
      </c>
      <c r="AM76" s="193">
        <v>0</v>
      </c>
      <c r="AN76" s="193">
        <v>1</v>
      </c>
      <c r="AO76" s="193">
        <v>0</v>
      </c>
      <c r="AP76" s="193">
        <v>0</v>
      </c>
      <c r="AQ76" s="193">
        <v>1</v>
      </c>
      <c r="AR76" s="193">
        <v>0</v>
      </c>
      <c r="AS76" s="193">
        <v>0</v>
      </c>
      <c r="AT76" s="193">
        <v>1</v>
      </c>
      <c r="AU76" s="193">
        <v>0</v>
      </c>
      <c r="AV76" s="193">
        <v>0</v>
      </c>
      <c r="AW76" s="193">
        <v>1</v>
      </c>
      <c r="AX76" s="193">
        <v>0</v>
      </c>
      <c r="AY76" s="193">
        <v>0</v>
      </c>
      <c r="AZ76" s="193">
        <v>1</v>
      </c>
      <c r="BA76" s="193">
        <v>0</v>
      </c>
      <c r="BB76" s="193">
        <v>0</v>
      </c>
      <c r="BC76" s="193">
        <v>1</v>
      </c>
      <c r="BD76" s="193">
        <v>0</v>
      </c>
      <c r="BE76" s="193">
        <v>0</v>
      </c>
      <c r="BF76" s="193">
        <v>1</v>
      </c>
      <c r="BG76" s="193">
        <v>0</v>
      </c>
      <c r="BH76" s="193">
        <v>0</v>
      </c>
      <c r="BI76" s="193">
        <v>1</v>
      </c>
      <c r="BJ76" s="193">
        <v>0</v>
      </c>
      <c r="BK76" s="193">
        <v>0</v>
      </c>
      <c r="BL76" s="193">
        <v>1</v>
      </c>
      <c r="BM76" s="193">
        <v>0</v>
      </c>
      <c r="BN76" s="193">
        <v>0</v>
      </c>
      <c r="BO76" s="193">
        <v>1</v>
      </c>
      <c r="BP76" s="193">
        <v>0</v>
      </c>
      <c r="BQ76" s="193">
        <v>0</v>
      </c>
      <c r="BR76" s="193">
        <v>1</v>
      </c>
      <c r="BS76" s="193">
        <v>0</v>
      </c>
      <c r="BT76" s="193">
        <v>0</v>
      </c>
      <c r="BU76" s="193">
        <v>1</v>
      </c>
      <c r="BV76" s="193">
        <v>0</v>
      </c>
      <c r="BW76" s="193">
        <v>0</v>
      </c>
      <c r="BX76" s="193">
        <v>1</v>
      </c>
      <c r="BY76" s="193">
        <v>0</v>
      </c>
      <c r="BZ76" s="193">
        <v>0</v>
      </c>
      <c r="CA76" s="193">
        <v>1</v>
      </c>
      <c r="CB76" s="193">
        <v>0</v>
      </c>
      <c r="CC76" s="193">
        <v>0</v>
      </c>
      <c r="CD76" s="193">
        <v>1</v>
      </c>
      <c r="CE76" s="193">
        <v>0</v>
      </c>
      <c r="CF76" s="193">
        <v>0</v>
      </c>
      <c r="CG76" s="193">
        <v>1</v>
      </c>
      <c r="CH76" s="193">
        <v>0</v>
      </c>
      <c r="CI76" s="193">
        <v>0</v>
      </c>
      <c r="CJ76" s="193">
        <v>1</v>
      </c>
      <c r="CK76" s="193">
        <v>0</v>
      </c>
      <c r="CL76" s="193">
        <v>0</v>
      </c>
      <c r="CM76" s="193">
        <v>1</v>
      </c>
      <c r="CN76" s="193">
        <v>0</v>
      </c>
      <c r="CO76" s="193">
        <v>0</v>
      </c>
      <c r="CP76" s="193">
        <v>1</v>
      </c>
      <c r="CQ76" s="193">
        <v>0</v>
      </c>
      <c r="CR76" s="193">
        <v>0</v>
      </c>
      <c r="CS76" s="193">
        <v>1</v>
      </c>
      <c r="CT76" s="193">
        <v>0</v>
      </c>
      <c r="CU76" s="193">
        <v>0</v>
      </c>
      <c r="CV76" s="193">
        <v>1</v>
      </c>
      <c r="CW76" s="193">
        <v>0</v>
      </c>
      <c r="CX76" s="193">
        <v>0</v>
      </c>
      <c r="CY76" s="193">
        <v>1</v>
      </c>
      <c r="CZ76" s="193">
        <v>0</v>
      </c>
      <c r="DA76" s="193">
        <v>0</v>
      </c>
      <c r="DB76" s="193">
        <v>1</v>
      </c>
      <c r="DC76" s="193">
        <v>0</v>
      </c>
      <c r="DD76" s="193">
        <v>0</v>
      </c>
      <c r="DE76" s="193">
        <v>1</v>
      </c>
      <c r="DF76" s="193">
        <v>0</v>
      </c>
      <c r="DG76" s="193">
        <v>0</v>
      </c>
      <c r="DH76" s="193">
        <v>1</v>
      </c>
      <c r="DI76" s="193">
        <v>0</v>
      </c>
      <c r="DJ76" s="193">
        <v>0</v>
      </c>
      <c r="DK76" s="193">
        <v>1</v>
      </c>
      <c r="DL76" s="193">
        <v>0</v>
      </c>
      <c r="DM76" s="193">
        <v>0</v>
      </c>
      <c r="DN76" s="193">
        <v>1</v>
      </c>
      <c r="DO76" s="193">
        <v>0</v>
      </c>
      <c r="DP76" s="193">
        <v>0</v>
      </c>
      <c r="DQ76" s="193">
        <v>1</v>
      </c>
      <c r="DR76" s="193">
        <v>0</v>
      </c>
      <c r="DS76" s="193">
        <v>0</v>
      </c>
      <c r="DT76" s="193">
        <v>1</v>
      </c>
      <c r="DU76" s="193">
        <v>0</v>
      </c>
      <c r="DV76" s="193">
        <v>0</v>
      </c>
      <c r="DW76" s="193">
        <v>1</v>
      </c>
      <c r="DX76" s="193">
        <v>0</v>
      </c>
      <c r="DY76" s="193">
        <v>0</v>
      </c>
      <c r="DZ76" s="193">
        <v>1</v>
      </c>
      <c r="EA76" s="193">
        <v>0</v>
      </c>
      <c r="EB76" s="193">
        <v>0</v>
      </c>
      <c r="EC76" s="193">
        <v>1</v>
      </c>
      <c r="ED76" s="193">
        <v>0</v>
      </c>
      <c r="EE76" s="193">
        <v>0</v>
      </c>
      <c r="EF76" s="193">
        <v>1</v>
      </c>
      <c r="EG76" s="193">
        <v>0</v>
      </c>
      <c r="EH76" s="193">
        <v>0</v>
      </c>
      <c r="EI76" s="193">
        <v>1</v>
      </c>
      <c r="EJ76" s="193">
        <v>0</v>
      </c>
      <c r="EK76" s="193">
        <v>0</v>
      </c>
      <c r="EL76" s="193">
        <v>1</v>
      </c>
      <c r="EM76" s="193">
        <v>0</v>
      </c>
      <c r="EN76" s="193">
        <v>0</v>
      </c>
      <c r="EO76" s="193">
        <v>1</v>
      </c>
      <c r="EP76" s="193">
        <v>0</v>
      </c>
      <c r="EQ76" s="193">
        <v>0</v>
      </c>
      <c r="ER76" s="193">
        <v>1</v>
      </c>
      <c r="ES76" s="193">
        <v>0</v>
      </c>
      <c r="ET76" s="193">
        <v>0</v>
      </c>
    </row>
    <row r="77" spans="1:150" x14ac:dyDescent="0.3">
      <c r="A77" s="1"/>
      <c r="B77" s="189" t="s">
        <v>2674</v>
      </c>
      <c r="C77" s="189" t="s">
        <v>110</v>
      </c>
      <c r="D77" s="189" t="s">
        <v>111</v>
      </c>
      <c r="E77" s="189" t="s">
        <v>2675</v>
      </c>
      <c r="F77" s="189" t="s">
        <v>2676</v>
      </c>
      <c r="G77" s="190">
        <v>1</v>
      </c>
      <c r="H77" s="190">
        <v>0</v>
      </c>
      <c r="I77" s="191">
        <v>6</v>
      </c>
      <c r="J77" s="190">
        <v>1</v>
      </c>
      <c r="K77" s="190">
        <v>0</v>
      </c>
      <c r="L77" s="190">
        <v>0</v>
      </c>
      <c r="M77" s="190">
        <v>1</v>
      </c>
      <c r="N77" s="190">
        <v>0</v>
      </c>
      <c r="O77" s="191">
        <v>6</v>
      </c>
      <c r="P77" s="190">
        <v>1</v>
      </c>
      <c r="Q77" s="190">
        <v>0</v>
      </c>
      <c r="R77" s="191">
        <v>6</v>
      </c>
      <c r="S77" s="190">
        <v>1</v>
      </c>
      <c r="T77" s="190">
        <v>0</v>
      </c>
      <c r="U77" s="191">
        <v>6</v>
      </c>
      <c r="V77" s="190">
        <v>1</v>
      </c>
      <c r="W77" s="190">
        <v>0</v>
      </c>
      <c r="X77" s="191">
        <v>6</v>
      </c>
      <c r="Y77" s="190">
        <v>1</v>
      </c>
      <c r="Z77" s="190">
        <v>0</v>
      </c>
      <c r="AA77" s="191">
        <v>6</v>
      </c>
      <c r="AB77" s="190">
        <v>1</v>
      </c>
      <c r="AC77" s="191">
        <v>6</v>
      </c>
      <c r="AD77" s="191">
        <v>6</v>
      </c>
      <c r="AE77" s="190">
        <v>1</v>
      </c>
      <c r="AF77" s="190">
        <v>0</v>
      </c>
      <c r="AG77" s="191">
        <v>6</v>
      </c>
      <c r="AH77" s="190">
        <v>1</v>
      </c>
      <c r="AI77" s="190">
        <v>0</v>
      </c>
      <c r="AJ77" s="191">
        <v>6</v>
      </c>
      <c r="AK77" s="190">
        <v>1</v>
      </c>
      <c r="AL77" s="190">
        <v>0</v>
      </c>
      <c r="AM77" s="191">
        <v>6</v>
      </c>
      <c r="AN77" s="190">
        <v>1</v>
      </c>
      <c r="AO77" s="190">
        <v>0</v>
      </c>
      <c r="AP77" s="190">
        <v>0</v>
      </c>
      <c r="AQ77" s="190">
        <v>1</v>
      </c>
      <c r="AR77" s="190">
        <v>0</v>
      </c>
      <c r="AS77" s="190">
        <v>0</v>
      </c>
      <c r="AT77" s="190">
        <v>1</v>
      </c>
      <c r="AU77" s="190">
        <v>0</v>
      </c>
      <c r="AV77" s="190">
        <v>0</v>
      </c>
      <c r="AW77" s="190">
        <v>1</v>
      </c>
      <c r="AX77" s="190">
        <v>0</v>
      </c>
      <c r="AY77" s="190">
        <v>0</v>
      </c>
      <c r="AZ77" s="190">
        <v>1</v>
      </c>
      <c r="BA77" s="190">
        <v>0</v>
      </c>
      <c r="BB77" s="190">
        <v>0</v>
      </c>
      <c r="BC77" s="190">
        <v>1</v>
      </c>
      <c r="BD77" s="190">
        <v>0</v>
      </c>
      <c r="BE77" s="190">
        <v>0</v>
      </c>
      <c r="BF77" s="190">
        <v>1</v>
      </c>
      <c r="BG77" s="190">
        <v>0</v>
      </c>
      <c r="BH77" s="190">
        <v>0</v>
      </c>
      <c r="BI77" s="190">
        <v>1</v>
      </c>
      <c r="BJ77" s="190">
        <v>0</v>
      </c>
      <c r="BK77" s="190">
        <v>0</v>
      </c>
      <c r="BL77" s="190">
        <v>1</v>
      </c>
      <c r="BM77" s="190">
        <v>0</v>
      </c>
      <c r="BN77" s="190">
        <v>0</v>
      </c>
      <c r="BO77" s="190">
        <v>1</v>
      </c>
      <c r="BP77" s="190">
        <v>0</v>
      </c>
      <c r="BQ77" s="190">
        <v>0</v>
      </c>
      <c r="BR77" s="190">
        <v>1</v>
      </c>
      <c r="BS77" s="190">
        <v>0</v>
      </c>
      <c r="BT77" s="190">
        <v>0</v>
      </c>
      <c r="BU77" s="190">
        <v>1</v>
      </c>
      <c r="BV77" s="190">
        <v>0</v>
      </c>
      <c r="BW77" s="190">
        <v>0</v>
      </c>
      <c r="BX77" s="190">
        <v>1</v>
      </c>
      <c r="BY77" s="190">
        <v>0</v>
      </c>
      <c r="BZ77" s="190">
        <v>0</v>
      </c>
      <c r="CA77" s="190">
        <v>1</v>
      </c>
      <c r="CB77" s="190">
        <v>0</v>
      </c>
      <c r="CC77" s="190">
        <v>0</v>
      </c>
      <c r="CD77" s="190">
        <v>1</v>
      </c>
      <c r="CE77" s="190">
        <v>0</v>
      </c>
      <c r="CF77" s="190">
        <v>0</v>
      </c>
      <c r="CG77" s="190">
        <v>1</v>
      </c>
      <c r="CH77" s="190">
        <v>0</v>
      </c>
      <c r="CI77" s="190">
        <v>0</v>
      </c>
      <c r="CJ77" s="190">
        <v>1</v>
      </c>
      <c r="CK77" s="190">
        <v>0</v>
      </c>
      <c r="CL77" s="190">
        <v>0</v>
      </c>
      <c r="CM77" s="190">
        <v>1</v>
      </c>
      <c r="CN77" s="190">
        <v>0</v>
      </c>
      <c r="CO77" s="190">
        <v>0</v>
      </c>
      <c r="CP77" s="190">
        <v>1</v>
      </c>
      <c r="CQ77" s="190">
        <v>0</v>
      </c>
      <c r="CR77" s="190">
        <v>0</v>
      </c>
      <c r="CS77" s="190">
        <v>1</v>
      </c>
      <c r="CT77" s="190">
        <v>0</v>
      </c>
      <c r="CU77" s="190">
        <v>0</v>
      </c>
      <c r="CV77" s="190">
        <v>1</v>
      </c>
      <c r="CW77" s="190">
        <v>0</v>
      </c>
      <c r="CX77" s="190">
        <v>0</v>
      </c>
      <c r="CY77" s="190">
        <v>1</v>
      </c>
      <c r="CZ77" s="190">
        <v>0</v>
      </c>
      <c r="DA77" s="190">
        <v>0</v>
      </c>
      <c r="DB77" s="190">
        <v>1</v>
      </c>
      <c r="DC77" s="190">
        <v>0</v>
      </c>
      <c r="DD77" s="190">
        <v>0</v>
      </c>
      <c r="DE77" s="190">
        <v>1</v>
      </c>
      <c r="DF77" s="190">
        <v>0</v>
      </c>
      <c r="DG77" s="190">
        <v>0</v>
      </c>
      <c r="DH77" s="190">
        <v>1</v>
      </c>
      <c r="DI77" s="190">
        <v>0</v>
      </c>
      <c r="DJ77" s="190">
        <v>0</v>
      </c>
      <c r="DK77" s="190">
        <v>1</v>
      </c>
      <c r="DL77" s="190">
        <v>0</v>
      </c>
      <c r="DM77" s="190">
        <v>0</v>
      </c>
      <c r="DN77" s="190">
        <v>1</v>
      </c>
      <c r="DO77" s="190">
        <v>0</v>
      </c>
      <c r="DP77" s="190">
        <v>0</v>
      </c>
      <c r="DQ77" s="190">
        <v>1</v>
      </c>
      <c r="DR77" s="190">
        <v>0</v>
      </c>
      <c r="DS77" s="190">
        <v>0</v>
      </c>
      <c r="DT77" s="190">
        <v>1</v>
      </c>
      <c r="DU77" s="190">
        <v>0</v>
      </c>
      <c r="DV77" s="190">
        <v>0</v>
      </c>
      <c r="DW77" s="190">
        <v>1</v>
      </c>
      <c r="DX77" s="190">
        <v>0</v>
      </c>
      <c r="DY77" s="190">
        <v>0</v>
      </c>
      <c r="DZ77" s="190">
        <v>1</v>
      </c>
      <c r="EA77" s="190">
        <v>0</v>
      </c>
      <c r="EB77" s="190">
        <v>0</v>
      </c>
      <c r="EC77" s="190">
        <v>1</v>
      </c>
      <c r="ED77" s="190">
        <v>0</v>
      </c>
      <c r="EE77" s="190">
        <v>0</v>
      </c>
      <c r="EF77" s="190">
        <v>1</v>
      </c>
      <c r="EG77" s="190">
        <v>0</v>
      </c>
      <c r="EH77" s="190">
        <v>0</v>
      </c>
      <c r="EI77" s="190">
        <v>1</v>
      </c>
      <c r="EJ77" s="190">
        <v>0</v>
      </c>
      <c r="EK77" s="190">
        <v>0</v>
      </c>
      <c r="EL77" s="190">
        <v>1</v>
      </c>
      <c r="EM77" s="190">
        <v>0</v>
      </c>
      <c r="EN77" s="190">
        <v>0</v>
      </c>
      <c r="EO77" s="190">
        <v>1</v>
      </c>
      <c r="EP77" s="190">
        <v>0</v>
      </c>
      <c r="EQ77" s="190">
        <v>0</v>
      </c>
      <c r="ER77" s="190">
        <v>1</v>
      </c>
      <c r="ES77" s="190">
        <v>0</v>
      </c>
      <c r="ET77" s="190">
        <v>0</v>
      </c>
    </row>
    <row r="78" spans="1:150" x14ac:dyDescent="0.3">
      <c r="A78" s="1"/>
      <c r="B78" s="192" t="s">
        <v>2677</v>
      </c>
      <c r="C78" s="192" t="s">
        <v>110</v>
      </c>
      <c r="D78" s="192" t="s">
        <v>111</v>
      </c>
      <c r="E78" s="192" t="s">
        <v>2678</v>
      </c>
      <c r="F78" s="192" t="s">
        <v>2679</v>
      </c>
      <c r="G78" s="193">
        <v>1</v>
      </c>
      <c r="H78" s="194" t="s">
        <v>1044</v>
      </c>
      <c r="I78" s="194" t="s">
        <v>1044</v>
      </c>
      <c r="J78" s="193">
        <v>1</v>
      </c>
      <c r="K78" s="194" t="s">
        <v>1044</v>
      </c>
      <c r="L78" s="194" t="s">
        <v>1044</v>
      </c>
      <c r="M78" s="193">
        <v>1</v>
      </c>
      <c r="N78" s="194" t="s">
        <v>1044</v>
      </c>
      <c r="O78" s="194" t="s">
        <v>1044</v>
      </c>
      <c r="P78" s="193">
        <v>1</v>
      </c>
      <c r="Q78" s="194" t="s">
        <v>1044</v>
      </c>
      <c r="R78" s="194" t="s">
        <v>1044</v>
      </c>
      <c r="S78" s="193">
        <v>1</v>
      </c>
      <c r="T78" s="194" t="s">
        <v>1044</v>
      </c>
      <c r="U78" s="194" t="s">
        <v>1044</v>
      </c>
      <c r="V78" s="193">
        <v>1</v>
      </c>
      <c r="W78" s="194" t="s">
        <v>1044</v>
      </c>
      <c r="X78" s="194" t="s">
        <v>1044</v>
      </c>
      <c r="Y78" s="193">
        <v>1</v>
      </c>
      <c r="Z78" s="194" t="s">
        <v>1044</v>
      </c>
      <c r="AA78" s="194" t="s">
        <v>1044</v>
      </c>
      <c r="AB78" s="193">
        <v>1</v>
      </c>
      <c r="AC78" s="194" t="s">
        <v>1044</v>
      </c>
      <c r="AD78" s="194" t="s">
        <v>1044</v>
      </c>
      <c r="AE78" s="193">
        <v>1</v>
      </c>
      <c r="AF78" s="194" t="s">
        <v>1044</v>
      </c>
      <c r="AG78" s="194" t="s">
        <v>1044</v>
      </c>
      <c r="AH78" s="193">
        <v>1</v>
      </c>
      <c r="AI78" s="194" t="s">
        <v>1044</v>
      </c>
      <c r="AJ78" s="194" t="s">
        <v>1044</v>
      </c>
      <c r="AK78" s="193">
        <v>1</v>
      </c>
      <c r="AL78" s="194" t="s">
        <v>1044</v>
      </c>
      <c r="AM78" s="194" t="s">
        <v>1044</v>
      </c>
      <c r="AN78" s="193">
        <v>1</v>
      </c>
      <c r="AO78" s="194" t="s">
        <v>1044</v>
      </c>
      <c r="AP78" s="194" t="s">
        <v>1044</v>
      </c>
      <c r="AQ78" s="193">
        <v>1</v>
      </c>
      <c r="AR78" s="194" t="s">
        <v>1044</v>
      </c>
      <c r="AS78" s="194" t="s">
        <v>1044</v>
      </c>
      <c r="AT78" s="193">
        <v>1</v>
      </c>
      <c r="AU78" s="194" t="s">
        <v>1044</v>
      </c>
      <c r="AV78" s="194" t="s">
        <v>1044</v>
      </c>
      <c r="AW78" s="193">
        <v>1</v>
      </c>
      <c r="AX78" s="194" t="s">
        <v>1044</v>
      </c>
      <c r="AY78" s="194" t="s">
        <v>1044</v>
      </c>
      <c r="AZ78" s="193">
        <v>1</v>
      </c>
      <c r="BA78" s="194" t="s">
        <v>1044</v>
      </c>
      <c r="BB78" s="194" t="s">
        <v>1044</v>
      </c>
      <c r="BC78" s="193">
        <v>1</v>
      </c>
      <c r="BD78" s="194" t="s">
        <v>1044</v>
      </c>
      <c r="BE78" s="194" t="s">
        <v>1044</v>
      </c>
      <c r="BF78" s="193">
        <v>1</v>
      </c>
      <c r="BG78" s="194" t="s">
        <v>1044</v>
      </c>
      <c r="BH78" s="194" t="s">
        <v>1044</v>
      </c>
      <c r="BI78" s="193">
        <v>1</v>
      </c>
      <c r="BJ78" s="194" t="s">
        <v>1044</v>
      </c>
      <c r="BK78" s="194" t="s">
        <v>1044</v>
      </c>
      <c r="BL78" s="193">
        <v>1</v>
      </c>
      <c r="BM78" s="194" t="s">
        <v>1044</v>
      </c>
      <c r="BN78" s="194" t="s">
        <v>1044</v>
      </c>
      <c r="BO78" s="193">
        <v>1</v>
      </c>
      <c r="BP78" s="194" t="s">
        <v>1044</v>
      </c>
      <c r="BQ78" s="194" t="s">
        <v>1044</v>
      </c>
      <c r="BR78" s="193">
        <v>1</v>
      </c>
      <c r="BS78" s="194" t="s">
        <v>1044</v>
      </c>
      <c r="BT78" s="194" t="s">
        <v>1044</v>
      </c>
      <c r="BU78" s="193">
        <v>1</v>
      </c>
      <c r="BV78" s="194" t="s">
        <v>1044</v>
      </c>
      <c r="BW78" s="194" t="s">
        <v>1044</v>
      </c>
      <c r="BX78" s="193">
        <v>1</v>
      </c>
      <c r="BY78" s="194" t="s">
        <v>1044</v>
      </c>
      <c r="BZ78" s="194" t="s">
        <v>1044</v>
      </c>
      <c r="CA78" s="193">
        <v>1</v>
      </c>
      <c r="CB78" s="194" t="s">
        <v>1044</v>
      </c>
      <c r="CC78" s="194" t="s">
        <v>1044</v>
      </c>
      <c r="CD78" s="193">
        <v>1</v>
      </c>
      <c r="CE78" s="194" t="s">
        <v>1044</v>
      </c>
      <c r="CF78" s="194" t="s">
        <v>1044</v>
      </c>
      <c r="CG78" s="193">
        <v>1</v>
      </c>
      <c r="CH78" s="194" t="s">
        <v>1044</v>
      </c>
      <c r="CI78" s="194" t="s">
        <v>1044</v>
      </c>
      <c r="CJ78" s="193">
        <v>1</v>
      </c>
      <c r="CK78" s="194" t="s">
        <v>1044</v>
      </c>
      <c r="CL78" s="194" t="s">
        <v>1044</v>
      </c>
      <c r="CM78" s="193">
        <v>1</v>
      </c>
      <c r="CN78" s="194" t="s">
        <v>1044</v>
      </c>
      <c r="CO78" s="194" t="s">
        <v>1044</v>
      </c>
      <c r="CP78" s="193">
        <v>1</v>
      </c>
      <c r="CQ78" s="194" t="s">
        <v>1044</v>
      </c>
      <c r="CR78" s="194" t="s">
        <v>1044</v>
      </c>
      <c r="CS78" s="193">
        <v>1</v>
      </c>
      <c r="CT78" s="194" t="s">
        <v>1044</v>
      </c>
      <c r="CU78" s="194" t="s">
        <v>1044</v>
      </c>
      <c r="CV78" s="193">
        <v>1</v>
      </c>
      <c r="CW78" s="194" t="s">
        <v>1044</v>
      </c>
      <c r="CX78" s="194" t="s">
        <v>1044</v>
      </c>
      <c r="CY78" s="193">
        <v>1</v>
      </c>
      <c r="CZ78" s="194" t="s">
        <v>1044</v>
      </c>
      <c r="DA78" s="194" t="s">
        <v>1044</v>
      </c>
      <c r="DB78" s="193">
        <v>1</v>
      </c>
      <c r="DC78" s="194" t="s">
        <v>1044</v>
      </c>
      <c r="DD78" s="194" t="s">
        <v>1044</v>
      </c>
      <c r="DE78" s="193">
        <v>1</v>
      </c>
      <c r="DF78" s="194" t="s">
        <v>1044</v>
      </c>
      <c r="DG78" s="194" t="s">
        <v>1044</v>
      </c>
      <c r="DH78" s="193">
        <v>1</v>
      </c>
      <c r="DI78" s="194" t="s">
        <v>1044</v>
      </c>
      <c r="DJ78" s="194" t="s">
        <v>1044</v>
      </c>
      <c r="DK78" s="193">
        <v>1</v>
      </c>
      <c r="DL78" s="194" t="s">
        <v>1044</v>
      </c>
      <c r="DM78" s="194" t="s">
        <v>1044</v>
      </c>
      <c r="DN78" s="193">
        <v>1</v>
      </c>
      <c r="DO78" s="194" t="s">
        <v>1044</v>
      </c>
      <c r="DP78" s="194" t="s">
        <v>1044</v>
      </c>
      <c r="DQ78" s="193">
        <v>1</v>
      </c>
      <c r="DR78" s="194" t="s">
        <v>1044</v>
      </c>
      <c r="DS78" s="194" t="s">
        <v>1044</v>
      </c>
      <c r="DT78" s="193">
        <v>1</v>
      </c>
      <c r="DU78" s="194" t="s">
        <v>1044</v>
      </c>
      <c r="DV78" s="194" t="s">
        <v>1044</v>
      </c>
      <c r="DW78" s="193">
        <v>1</v>
      </c>
      <c r="DX78" s="194" t="s">
        <v>1044</v>
      </c>
      <c r="DY78" s="194" t="s">
        <v>1044</v>
      </c>
      <c r="DZ78" s="193">
        <v>1</v>
      </c>
      <c r="EA78" s="194" t="s">
        <v>1044</v>
      </c>
      <c r="EB78" s="194" t="s">
        <v>1044</v>
      </c>
      <c r="EC78" s="193">
        <v>1</v>
      </c>
      <c r="ED78" s="194" t="s">
        <v>1044</v>
      </c>
      <c r="EE78" s="194" t="s">
        <v>1044</v>
      </c>
      <c r="EF78" s="193">
        <v>1</v>
      </c>
      <c r="EG78" s="194" t="s">
        <v>1044</v>
      </c>
      <c r="EH78" s="194" t="s">
        <v>1044</v>
      </c>
      <c r="EI78" s="193">
        <v>1</v>
      </c>
      <c r="EJ78" s="194" t="s">
        <v>1044</v>
      </c>
      <c r="EK78" s="194" t="s">
        <v>1044</v>
      </c>
      <c r="EL78" s="193">
        <v>1</v>
      </c>
      <c r="EM78" s="194" t="s">
        <v>1044</v>
      </c>
      <c r="EN78" s="194" t="s">
        <v>1044</v>
      </c>
      <c r="EO78" s="193">
        <v>1</v>
      </c>
      <c r="EP78" s="194" t="s">
        <v>1044</v>
      </c>
      <c r="EQ78" s="194" t="s">
        <v>1044</v>
      </c>
      <c r="ER78" s="193">
        <v>1</v>
      </c>
      <c r="ES78" s="194" t="s">
        <v>1044</v>
      </c>
      <c r="ET78" s="194" t="s">
        <v>1044</v>
      </c>
    </row>
    <row r="79" spans="1:150" x14ac:dyDescent="0.3">
      <c r="A79" s="1"/>
      <c r="B79" s="192" t="s">
        <v>2680</v>
      </c>
      <c r="C79" s="192" t="s">
        <v>110</v>
      </c>
      <c r="D79" s="192" t="s">
        <v>111</v>
      </c>
      <c r="E79" s="192" t="s">
        <v>2681</v>
      </c>
      <c r="F79" s="192" t="s">
        <v>2682</v>
      </c>
      <c r="G79" s="193">
        <v>1</v>
      </c>
      <c r="H79" s="194" t="s">
        <v>1044</v>
      </c>
      <c r="I79" s="194" t="s">
        <v>1044</v>
      </c>
      <c r="J79" s="193">
        <v>1</v>
      </c>
      <c r="K79" s="194" t="s">
        <v>1044</v>
      </c>
      <c r="L79" s="194" t="s">
        <v>1044</v>
      </c>
      <c r="M79" s="193">
        <v>1</v>
      </c>
      <c r="N79" s="194" t="s">
        <v>1044</v>
      </c>
      <c r="O79" s="194" t="s">
        <v>1044</v>
      </c>
      <c r="P79" s="193">
        <v>1</v>
      </c>
      <c r="Q79" s="194" t="s">
        <v>1044</v>
      </c>
      <c r="R79" s="194" t="s">
        <v>1044</v>
      </c>
      <c r="S79" s="193">
        <v>1</v>
      </c>
      <c r="T79" s="194" t="s">
        <v>1044</v>
      </c>
      <c r="U79" s="194" t="s">
        <v>1044</v>
      </c>
      <c r="V79" s="193">
        <v>1</v>
      </c>
      <c r="W79" s="194" t="s">
        <v>1044</v>
      </c>
      <c r="X79" s="194" t="s">
        <v>1044</v>
      </c>
      <c r="Y79" s="193">
        <v>1</v>
      </c>
      <c r="Z79" s="194" t="s">
        <v>1044</v>
      </c>
      <c r="AA79" s="194" t="s">
        <v>1044</v>
      </c>
      <c r="AB79" s="193">
        <v>1</v>
      </c>
      <c r="AC79" s="194" t="s">
        <v>1044</v>
      </c>
      <c r="AD79" s="194" t="s">
        <v>1044</v>
      </c>
      <c r="AE79" s="193">
        <v>1</v>
      </c>
      <c r="AF79" s="194" t="s">
        <v>1044</v>
      </c>
      <c r="AG79" s="194" t="s">
        <v>1044</v>
      </c>
      <c r="AH79" s="193">
        <v>1</v>
      </c>
      <c r="AI79" s="194" t="s">
        <v>1044</v>
      </c>
      <c r="AJ79" s="194" t="s">
        <v>1044</v>
      </c>
      <c r="AK79" s="193">
        <v>1</v>
      </c>
      <c r="AL79" s="194" t="s">
        <v>1044</v>
      </c>
      <c r="AM79" s="194" t="s">
        <v>1044</v>
      </c>
      <c r="AN79" s="193">
        <v>1</v>
      </c>
      <c r="AO79" s="194" t="s">
        <v>1044</v>
      </c>
      <c r="AP79" s="194" t="s">
        <v>1044</v>
      </c>
      <c r="AQ79" s="193">
        <v>1</v>
      </c>
      <c r="AR79" s="194" t="s">
        <v>1044</v>
      </c>
      <c r="AS79" s="194" t="s">
        <v>1044</v>
      </c>
      <c r="AT79" s="193">
        <v>1</v>
      </c>
      <c r="AU79" s="194" t="s">
        <v>1044</v>
      </c>
      <c r="AV79" s="194" t="s">
        <v>1044</v>
      </c>
      <c r="AW79" s="193">
        <v>1</v>
      </c>
      <c r="AX79" s="194" t="s">
        <v>1044</v>
      </c>
      <c r="AY79" s="194" t="s">
        <v>1044</v>
      </c>
      <c r="AZ79" s="193">
        <v>1</v>
      </c>
      <c r="BA79" s="194" t="s">
        <v>1044</v>
      </c>
      <c r="BB79" s="194" t="s">
        <v>1044</v>
      </c>
      <c r="BC79" s="193">
        <v>1</v>
      </c>
      <c r="BD79" s="194" t="s">
        <v>1044</v>
      </c>
      <c r="BE79" s="194" t="s">
        <v>1044</v>
      </c>
      <c r="BF79" s="193">
        <v>1</v>
      </c>
      <c r="BG79" s="194" t="s">
        <v>1044</v>
      </c>
      <c r="BH79" s="194" t="s">
        <v>1044</v>
      </c>
      <c r="BI79" s="193">
        <v>1</v>
      </c>
      <c r="BJ79" s="194" t="s">
        <v>1044</v>
      </c>
      <c r="BK79" s="194" t="s">
        <v>1044</v>
      </c>
      <c r="BL79" s="193">
        <v>1</v>
      </c>
      <c r="BM79" s="194" t="s">
        <v>1044</v>
      </c>
      <c r="BN79" s="194" t="s">
        <v>1044</v>
      </c>
      <c r="BO79" s="193">
        <v>1</v>
      </c>
      <c r="BP79" s="194" t="s">
        <v>1044</v>
      </c>
      <c r="BQ79" s="194" t="s">
        <v>1044</v>
      </c>
      <c r="BR79" s="193">
        <v>1</v>
      </c>
      <c r="BS79" s="194" t="s">
        <v>1044</v>
      </c>
      <c r="BT79" s="194" t="s">
        <v>1044</v>
      </c>
      <c r="BU79" s="193">
        <v>1</v>
      </c>
      <c r="BV79" s="194" t="s">
        <v>1044</v>
      </c>
      <c r="BW79" s="194" t="s">
        <v>1044</v>
      </c>
      <c r="BX79" s="193">
        <v>1</v>
      </c>
      <c r="BY79" s="194" t="s">
        <v>1044</v>
      </c>
      <c r="BZ79" s="194" t="s">
        <v>1044</v>
      </c>
      <c r="CA79" s="193">
        <v>1</v>
      </c>
      <c r="CB79" s="194" t="s">
        <v>1044</v>
      </c>
      <c r="CC79" s="194" t="s">
        <v>1044</v>
      </c>
      <c r="CD79" s="193">
        <v>1</v>
      </c>
      <c r="CE79" s="194" t="s">
        <v>1044</v>
      </c>
      <c r="CF79" s="194" t="s">
        <v>1044</v>
      </c>
      <c r="CG79" s="193">
        <v>1</v>
      </c>
      <c r="CH79" s="194" t="s">
        <v>1044</v>
      </c>
      <c r="CI79" s="194" t="s">
        <v>1044</v>
      </c>
      <c r="CJ79" s="193">
        <v>1</v>
      </c>
      <c r="CK79" s="194" t="s">
        <v>1044</v>
      </c>
      <c r="CL79" s="194" t="s">
        <v>1044</v>
      </c>
      <c r="CM79" s="193">
        <v>1</v>
      </c>
      <c r="CN79" s="194" t="s">
        <v>1044</v>
      </c>
      <c r="CO79" s="194" t="s">
        <v>1044</v>
      </c>
      <c r="CP79" s="193">
        <v>1</v>
      </c>
      <c r="CQ79" s="194" t="s">
        <v>1044</v>
      </c>
      <c r="CR79" s="194" t="s">
        <v>1044</v>
      </c>
      <c r="CS79" s="193">
        <v>1</v>
      </c>
      <c r="CT79" s="194" t="s">
        <v>1044</v>
      </c>
      <c r="CU79" s="194" t="s">
        <v>1044</v>
      </c>
      <c r="CV79" s="193">
        <v>1</v>
      </c>
      <c r="CW79" s="194" t="s">
        <v>1044</v>
      </c>
      <c r="CX79" s="194" t="s">
        <v>1044</v>
      </c>
      <c r="CY79" s="193">
        <v>1</v>
      </c>
      <c r="CZ79" s="194" t="s">
        <v>1044</v>
      </c>
      <c r="DA79" s="194" t="s">
        <v>1044</v>
      </c>
      <c r="DB79" s="193">
        <v>1</v>
      </c>
      <c r="DC79" s="194" t="s">
        <v>1044</v>
      </c>
      <c r="DD79" s="194" t="s">
        <v>1044</v>
      </c>
      <c r="DE79" s="193">
        <v>1</v>
      </c>
      <c r="DF79" s="194" t="s">
        <v>1044</v>
      </c>
      <c r="DG79" s="194" t="s">
        <v>1044</v>
      </c>
      <c r="DH79" s="193">
        <v>1</v>
      </c>
      <c r="DI79" s="194" t="s">
        <v>1044</v>
      </c>
      <c r="DJ79" s="194" t="s">
        <v>1044</v>
      </c>
      <c r="DK79" s="193">
        <v>1</v>
      </c>
      <c r="DL79" s="194" t="s">
        <v>1044</v>
      </c>
      <c r="DM79" s="194" t="s">
        <v>1044</v>
      </c>
      <c r="DN79" s="193">
        <v>1</v>
      </c>
      <c r="DO79" s="194" t="s">
        <v>1044</v>
      </c>
      <c r="DP79" s="194" t="s">
        <v>1044</v>
      </c>
      <c r="DQ79" s="193">
        <v>1</v>
      </c>
      <c r="DR79" s="194" t="s">
        <v>1044</v>
      </c>
      <c r="DS79" s="194" t="s">
        <v>1044</v>
      </c>
      <c r="DT79" s="193">
        <v>1</v>
      </c>
      <c r="DU79" s="194" t="s">
        <v>1044</v>
      </c>
      <c r="DV79" s="194" t="s">
        <v>1044</v>
      </c>
      <c r="DW79" s="193">
        <v>1</v>
      </c>
      <c r="DX79" s="194" t="s">
        <v>1044</v>
      </c>
      <c r="DY79" s="194" t="s">
        <v>1044</v>
      </c>
      <c r="DZ79" s="193">
        <v>1</v>
      </c>
      <c r="EA79" s="194" t="s">
        <v>1044</v>
      </c>
      <c r="EB79" s="194" t="s">
        <v>1044</v>
      </c>
      <c r="EC79" s="193">
        <v>1</v>
      </c>
      <c r="ED79" s="194" t="s">
        <v>1044</v>
      </c>
      <c r="EE79" s="194" t="s">
        <v>1044</v>
      </c>
      <c r="EF79" s="193">
        <v>1</v>
      </c>
      <c r="EG79" s="194" t="s">
        <v>1044</v>
      </c>
      <c r="EH79" s="194" t="s">
        <v>1044</v>
      </c>
      <c r="EI79" s="193">
        <v>1</v>
      </c>
      <c r="EJ79" s="194" t="s">
        <v>1044</v>
      </c>
      <c r="EK79" s="194" t="s">
        <v>1044</v>
      </c>
      <c r="EL79" s="193">
        <v>1</v>
      </c>
      <c r="EM79" s="194" t="s">
        <v>1044</v>
      </c>
      <c r="EN79" s="194" t="s">
        <v>1044</v>
      </c>
      <c r="EO79" s="193">
        <v>1</v>
      </c>
      <c r="EP79" s="194" t="s">
        <v>1044</v>
      </c>
      <c r="EQ79" s="194" t="s">
        <v>1044</v>
      </c>
      <c r="ER79" s="193">
        <v>1</v>
      </c>
      <c r="ES79" s="194" t="s">
        <v>1044</v>
      </c>
      <c r="ET79" s="194" t="s">
        <v>1044</v>
      </c>
    </row>
    <row r="80" spans="1:150" x14ac:dyDescent="0.3">
      <c r="A80" s="1"/>
      <c r="B80" s="192" t="s">
        <v>2683</v>
      </c>
      <c r="C80" s="192" t="s">
        <v>110</v>
      </c>
      <c r="D80" s="192" t="s">
        <v>111</v>
      </c>
      <c r="E80" s="192" t="s">
        <v>2684</v>
      </c>
      <c r="F80" s="192" t="s">
        <v>2685</v>
      </c>
      <c r="G80" s="193">
        <v>1</v>
      </c>
      <c r="H80" s="193">
        <v>0</v>
      </c>
      <c r="I80" s="195">
        <v>6</v>
      </c>
      <c r="J80" s="193">
        <v>1</v>
      </c>
      <c r="K80" s="193">
        <v>0</v>
      </c>
      <c r="L80" s="193">
        <v>0</v>
      </c>
      <c r="M80" s="193">
        <v>1</v>
      </c>
      <c r="N80" s="193">
        <v>0</v>
      </c>
      <c r="O80" s="195">
        <v>6</v>
      </c>
      <c r="P80" s="193">
        <v>1</v>
      </c>
      <c r="Q80" s="193">
        <v>0</v>
      </c>
      <c r="R80" s="195">
        <v>6</v>
      </c>
      <c r="S80" s="193">
        <v>1</v>
      </c>
      <c r="T80" s="193">
        <v>0</v>
      </c>
      <c r="U80" s="195">
        <v>6</v>
      </c>
      <c r="V80" s="193">
        <v>1</v>
      </c>
      <c r="W80" s="193">
        <v>0</v>
      </c>
      <c r="X80" s="195">
        <v>6</v>
      </c>
      <c r="Y80" s="193">
        <v>1</v>
      </c>
      <c r="Z80" s="193">
        <v>0</v>
      </c>
      <c r="AA80" s="195">
        <v>6</v>
      </c>
      <c r="AB80" s="193">
        <v>1</v>
      </c>
      <c r="AC80" s="195">
        <v>6</v>
      </c>
      <c r="AD80" s="195">
        <v>6</v>
      </c>
      <c r="AE80" s="193">
        <v>1</v>
      </c>
      <c r="AF80" s="193">
        <v>0</v>
      </c>
      <c r="AG80" s="195">
        <v>6</v>
      </c>
      <c r="AH80" s="193">
        <v>1</v>
      </c>
      <c r="AI80" s="193">
        <v>0</v>
      </c>
      <c r="AJ80" s="195">
        <v>6</v>
      </c>
      <c r="AK80" s="193">
        <v>1</v>
      </c>
      <c r="AL80" s="193">
        <v>0</v>
      </c>
      <c r="AM80" s="195">
        <v>6</v>
      </c>
      <c r="AN80" s="193">
        <v>1</v>
      </c>
      <c r="AO80" s="193">
        <v>0</v>
      </c>
      <c r="AP80" s="193">
        <v>0</v>
      </c>
      <c r="AQ80" s="193">
        <v>1</v>
      </c>
      <c r="AR80" s="193">
        <v>0</v>
      </c>
      <c r="AS80" s="193">
        <v>0</v>
      </c>
      <c r="AT80" s="193">
        <v>1</v>
      </c>
      <c r="AU80" s="193">
        <v>0</v>
      </c>
      <c r="AV80" s="193">
        <v>0</v>
      </c>
      <c r="AW80" s="193">
        <v>1</v>
      </c>
      <c r="AX80" s="193">
        <v>0</v>
      </c>
      <c r="AY80" s="193">
        <v>0</v>
      </c>
      <c r="AZ80" s="193">
        <v>1</v>
      </c>
      <c r="BA80" s="193">
        <v>0</v>
      </c>
      <c r="BB80" s="193">
        <v>0</v>
      </c>
      <c r="BC80" s="193">
        <v>1</v>
      </c>
      <c r="BD80" s="193">
        <v>0</v>
      </c>
      <c r="BE80" s="193">
        <v>0</v>
      </c>
      <c r="BF80" s="193">
        <v>1</v>
      </c>
      <c r="BG80" s="193">
        <v>0</v>
      </c>
      <c r="BH80" s="193">
        <v>0</v>
      </c>
      <c r="BI80" s="193">
        <v>1</v>
      </c>
      <c r="BJ80" s="193">
        <v>0</v>
      </c>
      <c r="BK80" s="193">
        <v>0</v>
      </c>
      <c r="BL80" s="193">
        <v>1</v>
      </c>
      <c r="BM80" s="193">
        <v>0</v>
      </c>
      <c r="BN80" s="193">
        <v>0</v>
      </c>
      <c r="BO80" s="193">
        <v>1</v>
      </c>
      <c r="BP80" s="193">
        <v>0</v>
      </c>
      <c r="BQ80" s="193">
        <v>0</v>
      </c>
      <c r="BR80" s="193">
        <v>1</v>
      </c>
      <c r="BS80" s="193">
        <v>0</v>
      </c>
      <c r="BT80" s="193">
        <v>0</v>
      </c>
      <c r="BU80" s="193">
        <v>1</v>
      </c>
      <c r="BV80" s="193">
        <v>0</v>
      </c>
      <c r="BW80" s="193">
        <v>0</v>
      </c>
      <c r="BX80" s="193">
        <v>1</v>
      </c>
      <c r="BY80" s="193">
        <v>0</v>
      </c>
      <c r="BZ80" s="193">
        <v>0</v>
      </c>
      <c r="CA80" s="193">
        <v>1</v>
      </c>
      <c r="CB80" s="193">
        <v>0</v>
      </c>
      <c r="CC80" s="193">
        <v>0</v>
      </c>
      <c r="CD80" s="193">
        <v>1</v>
      </c>
      <c r="CE80" s="193">
        <v>0</v>
      </c>
      <c r="CF80" s="193">
        <v>0</v>
      </c>
      <c r="CG80" s="193">
        <v>1</v>
      </c>
      <c r="CH80" s="193">
        <v>0</v>
      </c>
      <c r="CI80" s="193">
        <v>0</v>
      </c>
      <c r="CJ80" s="193">
        <v>1</v>
      </c>
      <c r="CK80" s="193">
        <v>0</v>
      </c>
      <c r="CL80" s="193">
        <v>0</v>
      </c>
      <c r="CM80" s="193">
        <v>1</v>
      </c>
      <c r="CN80" s="193">
        <v>0</v>
      </c>
      <c r="CO80" s="193">
        <v>0</v>
      </c>
      <c r="CP80" s="193">
        <v>1</v>
      </c>
      <c r="CQ80" s="193">
        <v>0</v>
      </c>
      <c r="CR80" s="193">
        <v>0</v>
      </c>
      <c r="CS80" s="193">
        <v>1</v>
      </c>
      <c r="CT80" s="193">
        <v>0</v>
      </c>
      <c r="CU80" s="193">
        <v>0</v>
      </c>
      <c r="CV80" s="193">
        <v>1</v>
      </c>
      <c r="CW80" s="193">
        <v>0</v>
      </c>
      <c r="CX80" s="193">
        <v>0</v>
      </c>
      <c r="CY80" s="193">
        <v>1</v>
      </c>
      <c r="CZ80" s="193">
        <v>0</v>
      </c>
      <c r="DA80" s="193">
        <v>0</v>
      </c>
      <c r="DB80" s="193">
        <v>1</v>
      </c>
      <c r="DC80" s="193">
        <v>0</v>
      </c>
      <c r="DD80" s="193">
        <v>0</v>
      </c>
      <c r="DE80" s="193">
        <v>1</v>
      </c>
      <c r="DF80" s="193">
        <v>0</v>
      </c>
      <c r="DG80" s="193">
        <v>0</v>
      </c>
      <c r="DH80" s="193">
        <v>1</v>
      </c>
      <c r="DI80" s="193">
        <v>0</v>
      </c>
      <c r="DJ80" s="193">
        <v>0</v>
      </c>
      <c r="DK80" s="193">
        <v>1</v>
      </c>
      <c r="DL80" s="193">
        <v>0</v>
      </c>
      <c r="DM80" s="193">
        <v>0</v>
      </c>
      <c r="DN80" s="193">
        <v>1</v>
      </c>
      <c r="DO80" s="193">
        <v>0</v>
      </c>
      <c r="DP80" s="193">
        <v>0</v>
      </c>
      <c r="DQ80" s="193">
        <v>1</v>
      </c>
      <c r="DR80" s="193">
        <v>0</v>
      </c>
      <c r="DS80" s="193">
        <v>0</v>
      </c>
      <c r="DT80" s="193">
        <v>1</v>
      </c>
      <c r="DU80" s="193">
        <v>0</v>
      </c>
      <c r="DV80" s="193">
        <v>0</v>
      </c>
      <c r="DW80" s="193">
        <v>1</v>
      </c>
      <c r="DX80" s="193">
        <v>0</v>
      </c>
      <c r="DY80" s="193">
        <v>0</v>
      </c>
      <c r="DZ80" s="193">
        <v>1</v>
      </c>
      <c r="EA80" s="193">
        <v>0</v>
      </c>
      <c r="EB80" s="193">
        <v>0</v>
      </c>
      <c r="EC80" s="193">
        <v>1</v>
      </c>
      <c r="ED80" s="193">
        <v>0</v>
      </c>
      <c r="EE80" s="193">
        <v>0</v>
      </c>
      <c r="EF80" s="193">
        <v>1</v>
      </c>
      <c r="EG80" s="193">
        <v>0</v>
      </c>
      <c r="EH80" s="193">
        <v>0</v>
      </c>
      <c r="EI80" s="193">
        <v>1</v>
      </c>
      <c r="EJ80" s="193">
        <v>0</v>
      </c>
      <c r="EK80" s="193">
        <v>0</v>
      </c>
      <c r="EL80" s="193">
        <v>1</v>
      </c>
      <c r="EM80" s="193">
        <v>0</v>
      </c>
      <c r="EN80" s="193">
        <v>0</v>
      </c>
      <c r="EO80" s="193">
        <v>1</v>
      </c>
      <c r="EP80" s="193">
        <v>0</v>
      </c>
      <c r="EQ80" s="193">
        <v>0</v>
      </c>
      <c r="ER80" s="193">
        <v>1</v>
      </c>
      <c r="ES80" s="193">
        <v>0</v>
      </c>
      <c r="ET80" s="193">
        <v>0</v>
      </c>
    </row>
    <row r="81" spans="1:150" x14ac:dyDescent="0.3">
      <c r="A81" s="1"/>
      <c r="B81" s="189" t="s">
        <v>2686</v>
      </c>
      <c r="C81" s="189" t="s">
        <v>134</v>
      </c>
      <c r="D81" s="189" t="s">
        <v>150</v>
      </c>
      <c r="E81" s="189" t="s">
        <v>2687</v>
      </c>
      <c r="F81" s="189" t="s">
        <v>2688</v>
      </c>
      <c r="G81" s="190">
        <v>1</v>
      </c>
      <c r="H81" s="190">
        <v>0</v>
      </c>
      <c r="I81" s="190">
        <v>0</v>
      </c>
      <c r="J81" s="190">
        <v>1</v>
      </c>
      <c r="K81" s="190">
        <v>0</v>
      </c>
      <c r="L81" s="190">
        <v>0</v>
      </c>
      <c r="M81" s="190">
        <v>1</v>
      </c>
      <c r="N81" s="190">
        <v>0</v>
      </c>
      <c r="O81" s="190">
        <v>0</v>
      </c>
      <c r="P81" s="190">
        <v>1</v>
      </c>
      <c r="Q81" s="190">
        <v>0</v>
      </c>
      <c r="R81" s="190">
        <v>0</v>
      </c>
      <c r="S81" s="190">
        <v>1</v>
      </c>
      <c r="T81" s="190">
        <v>0</v>
      </c>
      <c r="U81" s="190">
        <v>0</v>
      </c>
      <c r="V81" s="190">
        <v>1</v>
      </c>
      <c r="W81" s="190">
        <v>0</v>
      </c>
      <c r="X81" s="190">
        <v>0</v>
      </c>
      <c r="Y81" s="190">
        <v>1</v>
      </c>
      <c r="Z81" s="190">
        <v>0</v>
      </c>
      <c r="AA81" s="190">
        <v>0</v>
      </c>
      <c r="AB81" s="190">
        <v>1</v>
      </c>
      <c r="AC81" s="190">
        <v>0</v>
      </c>
      <c r="AD81" s="190">
        <v>0</v>
      </c>
      <c r="AE81" s="190">
        <v>1</v>
      </c>
      <c r="AF81" s="190">
        <v>0</v>
      </c>
      <c r="AG81" s="190">
        <v>0</v>
      </c>
      <c r="AH81" s="190">
        <v>1</v>
      </c>
      <c r="AI81" s="190">
        <v>0</v>
      </c>
      <c r="AJ81" s="190">
        <v>0</v>
      </c>
      <c r="AK81" s="190">
        <v>1</v>
      </c>
      <c r="AL81" s="190">
        <v>0</v>
      </c>
      <c r="AM81" s="190">
        <v>0</v>
      </c>
      <c r="AN81" s="190">
        <v>1</v>
      </c>
      <c r="AO81" s="190">
        <v>0</v>
      </c>
      <c r="AP81" s="190">
        <v>0</v>
      </c>
      <c r="AQ81" s="190">
        <v>1</v>
      </c>
      <c r="AR81" s="190">
        <v>0</v>
      </c>
      <c r="AS81" s="190">
        <v>0</v>
      </c>
      <c r="AT81" s="190">
        <v>1</v>
      </c>
      <c r="AU81" s="190">
        <v>0</v>
      </c>
      <c r="AV81" s="190">
        <v>0</v>
      </c>
      <c r="AW81" s="190">
        <v>1</v>
      </c>
      <c r="AX81" s="190">
        <v>0</v>
      </c>
      <c r="AY81" s="190">
        <v>0</v>
      </c>
      <c r="AZ81" s="190">
        <v>1</v>
      </c>
      <c r="BA81" s="190">
        <v>0</v>
      </c>
      <c r="BB81" s="190">
        <v>0</v>
      </c>
      <c r="BC81" s="190">
        <v>1</v>
      </c>
      <c r="BD81" s="190">
        <v>0</v>
      </c>
      <c r="BE81" s="190">
        <v>0</v>
      </c>
      <c r="BF81" s="190">
        <v>1</v>
      </c>
      <c r="BG81" s="190">
        <v>0</v>
      </c>
      <c r="BH81" s="190">
        <v>0</v>
      </c>
      <c r="BI81" s="190">
        <v>1</v>
      </c>
      <c r="BJ81" s="190">
        <v>0</v>
      </c>
      <c r="BK81" s="190">
        <v>0</v>
      </c>
      <c r="BL81" s="190">
        <v>1</v>
      </c>
      <c r="BM81" s="190">
        <v>0</v>
      </c>
      <c r="BN81" s="190">
        <v>0</v>
      </c>
      <c r="BO81" s="190">
        <v>1</v>
      </c>
      <c r="BP81" s="190">
        <v>0</v>
      </c>
      <c r="BQ81" s="190">
        <v>0</v>
      </c>
      <c r="BR81" s="190">
        <v>1</v>
      </c>
      <c r="BS81" s="190">
        <v>0</v>
      </c>
      <c r="BT81" s="190">
        <v>0</v>
      </c>
      <c r="BU81" s="190">
        <v>1</v>
      </c>
      <c r="BV81" s="190">
        <v>0</v>
      </c>
      <c r="BW81" s="190">
        <v>0</v>
      </c>
      <c r="BX81" s="190">
        <v>1</v>
      </c>
      <c r="BY81" s="190">
        <v>0</v>
      </c>
      <c r="BZ81" s="190">
        <v>0</v>
      </c>
      <c r="CA81" s="190">
        <v>1</v>
      </c>
      <c r="CB81" s="190">
        <v>0</v>
      </c>
      <c r="CC81" s="190">
        <v>0</v>
      </c>
      <c r="CD81" s="190">
        <v>1</v>
      </c>
      <c r="CE81" s="190">
        <v>0</v>
      </c>
      <c r="CF81" s="190">
        <v>0</v>
      </c>
      <c r="CG81" s="190">
        <v>1</v>
      </c>
      <c r="CH81" s="190">
        <v>0</v>
      </c>
      <c r="CI81" s="190">
        <v>0</v>
      </c>
      <c r="CJ81" s="190">
        <v>1</v>
      </c>
      <c r="CK81" s="190">
        <v>0</v>
      </c>
      <c r="CL81" s="190">
        <v>0</v>
      </c>
      <c r="CM81" s="190">
        <v>1</v>
      </c>
      <c r="CN81" s="190">
        <v>0</v>
      </c>
      <c r="CO81" s="190">
        <v>0</v>
      </c>
      <c r="CP81" s="190">
        <v>1</v>
      </c>
      <c r="CQ81" s="190">
        <v>0</v>
      </c>
      <c r="CR81" s="190">
        <v>0</v>
      </c>
      <c r="CS81" s="190">
        <v>1</v>
      </c>
      <c r="CT81" s="190">
        <v>0</v>
      </c>
      <c r="CU81" s="190">
        <v>0</v>
      </c>
      <c r="CV81" s="190">
        <v>1</v>
      </c>
      <c r="CW81" s="190">
        <v>0</v>
      </c>
      <c r="CX81" s="190">
        <v>0</v>
      </c>
      <c r="CY81" s="190">
        <v>1</v>
      </c>
      <c r="CZ81" s="190">
        <v>0</v>
      </c>
      <c r="DA81" s="190">
        <v>0</v>
      </c>
      <c r="DB81" s="190">
        <v>1</v>
      </c>
      <c r="DC81" s="190">
        <v>0</v>
      </c>
      <c r="DD81" s="190">
        <v>0</v>
      </c>
      <c r="DE81" s="190">
        <v>1</v>
      </c>
      <c r="DF81" s="190">
        <v>0</v>
      </c>
      <c r="DG81" s="190">
        <v>0</v>
      </c>
      <c r="DH81" s="190">
        <v>1</v>
      </c>
      <c r="DI81" s="190">
        <v>0</v>
      </c>
      <c r="DJ81" s="190">
        <v>0</v>
      </c>
      <c r="DK81" s="190">
        <v>1</v>
      </c>
      <c r="DL81" s="190">
        <v>0</v>
      </c>
      <c r="DM81" s="190">
        <v>0</v>
      </c>
      <c r="DN81" s="190">
        <v>1</v>
      </c>
      <c r="DO81" s="190">
        <v>0</v>
      </c>
      <c r="DP81" s="190">
        <v>0</v>
      </c>
      <c r="DQ81" s="190">
        <v>1</v>
      </c>
      <c r="DR81" s="190">
        <v>0</v>
      </c>
      <c r="DS81" s="190">
        <v>0</v>
      </c>
      <c r="DT81" s="190">
        <v>1</v>
      </c>
      <c r="DU81" s="190">
        <v>0</v>
      </c>
      <c r="DV81" s="190">
        <v>0</v>
      </c>
      <c r="DW81" s="190">
        <v>1</v>
      </c>
      <c r="DX81" s="190">
        <v>0</v>
      </c>
      <c r="DY81" s="190">
        <v>0</v>
      </c>
      <c r="DZ81" s="190">
        <v>1</v>
      </c>
      <c r="EA81" s="190">
        <v>0</v>
      </c>
      <c r="EB81" s="190">
        <v>0</v>
      </c>
      <c r="EC81" s="190">
        <v>1</v>
      </c>
      <c r="ED81" s="190">
        <v>0</v>
      </c>
      <c r="EE81" s="190">
        <v>0</v>
      </c>
      <c r="EF81" s="190">
        <v>1</v>
      </c>
      <c r="EG81" s="190">
        <v>0</v>
      </c>
      <c r="EH81" s="190">
        <v>0</v>
      </c>
      <c r="EI81" s="190">
        <v>1</v>
      </c>
      <c r="EJ81" s="190">
        <v>0</v>
      </c>
      <c r="EK81" s="190">
        <v>0</v>
      </c>
      <c r="EL81" s="190">
        <v>1</v>
      </c>
      <c r="EM81" s="190">
        <v>0</v>
      </c>
      <c r="EN81" s="190">
        <v>0</v>
      </c>
      <c r="EO81" s="190">
        <v>1</v>
      </c>
      <c r="EP81" s="190">
        <v>0</v>
      </c>
      <c r="EQ81" s="190">
        <v>0</v>
      </c>
      <c r="ER81" s="190">
        <v>1</v>
      </c>
      <c r="ES81" s="190">
        <v>0</v>
      </c>
      <c r="ET81" s="190">
        <v>0</v>
      </c>
    </row>
    <row r="82" spans="1:150" x14ac:dyDescent="0.3">
      <c r="A82" s="1"/>
      <c r="B82" s="192" t="s">
        <v>2689</v>
      </c>
      <c r="C82" s="192" t="s">
        <v>134</v>
      </c>
      <c r="D82" s="192" t="s">
        <v>150</v>
      </c>
      <c r="E82" s="192" t="s">
        <v>2690</v>
      </c>
      <c r="F82" s="192" t="s">
        <v>2691</v>
      </c>
      <c r="G82" s="193">
        <v>1</v>
      </c>
      <c r="H82" s="194" t="s">
        <v>1044</v>
      </c>
      <c r="I82" s="194" t="s">
        <v>1044</v>
      </c>
      <c r="J82" s="193">
        <v>1</v>
      </c>
      <c r="K82" s="194" t="s">
        <v>1044</v>
      </c>
      <c r="L82" s="194" t="s">
        <v>1044</v>
      </c>
      <c r="M82" s="193">
        <v>1</v>
      </c>
      <c r="N82" s="194" t="s">
        <v>1044</v>
      </c>
      <c r="O82" s="194" t="s">
        <v>1044</v>
      </c>
      <c r="P82" s="193">
        <v>1</v>
      </c>
      <c r="Q82" s="194" t="s">
        <v>1044</v>
      </c>
      <c r="R82" s="194" t="s">
        <v>1044</v>
      </c>
      <c r="S82" s="193">
        <v>1</v>
      </c>
      <c r="T82" s="194" t="s">
        <v>1044</v>
      </c>
      <c r="U82" s="194" t="s">
        <v>1044</v>
      </c>
      <c r="V82" s="193">
        <v>1</v>
      </c>
      <c r="W82" s="194" t="s">
        <v>1044</v>
      </c>
      <c r="X82" s="194" t="s">
        <v>1044</v>
      </c>
      <c r="Y82" s="193">
        <v>1</v>
      </c>
      <c r="Z82" s="194" t="s">
        <v>1044</v>
      </c>
      <c r="AA82" s="194" t="s">
        <v>1044</v>
      </c>
      <c r="AB82" s="193">
        <v>1</v>
      </c>
      <c r="AC82" s="194" t="s">
        <v>1044</v>
      </c>
      <c r="AD82" s="194" t="s">
        <v>1044</v>
      </c>
      <c r="AE82" s="193">
        <v>1</v>
      </c>
      <c r="AF82" s="194" t="s">
        <v>1044</v>
      </c>
      <c r="AG82" s="194" t="s">
        <v>1044</v>
      </c>
      <c r="AH82" s="193">
        <v>1</v>
      </c>
      <c r="AI82" s="194" t="s">
        <v>1044</v>
      </c>
      <c r="AJ82" s="194" t="s">
        <v>1044</v>
      </c>
      <c r="AK82" s="193">
        <v>1</v>
      </c>
      <c r="AL82" s="194" t="s">
        <v>1044</v>
      </c>
      <c r="AM82" s="194" t="s">
        <v>1044</v>
      </c>
      <c r="AN82" s="193">
        <v>1</v>
      </c>
      <c r="AO82" s="194" t="s">
        <v>1044</v>
      </c>
      <c r="AP82" s="194" t="s">
        <v>1044</v>
      </c>
      <c r="AQ82" s="193">
        <v>1</v>
      </c>
      <c r="AR82" s="194" t="s">
        <v>1044</v>
      </c>
      <c r="AS82" s="194" t="s">
        <v>1044</v>
      </c>
      <c r="AT82" s="193">
        <v>1</v>
      </c>
      <c r="AU82" s="194" t="s">
        <v>1044</v>
      </c>
      <c r="AV82" s="194" t="s">
        <v>1044</v>
      </c>
      <c r="AW82" s="193">
        <v>1</v>
      </c>
      <c r="AX82" s="194" t="s">
        <v>1044</v>
      </c>
      <c r="AY82" s="194" t="s">
        <v>1044</v>
      </c>
      <c r="AZ82" s="193">
        <v>1</v>
      </c>
      <c r="BA82" s="194" t="s">
        <v>1044</v>
      </c>
      <c r="BB82" s="194" t="s">
        <v>1044</v>
      </c>
      <c r="BC82" s="193">
        <v>1</v>
      </c>
      <c r="BD82" s="194" t="s">
        <v>1044</v>
      </c>
      <c r="BE82" s="194" t="s">
        <v>1044</v>
      </c>
      <c r="BF82" s="193">
        <v>1</v>
      </c>
      <c r="BG82" s="194" t="s">
        <v>1044</v>
      </c>
      <c r="BH82" s="194" t="s">
        <v>1044</v>
      </c>
      <c r="BI82" s="193">
        <v>1</v>
      </c>
      <c r="BJ82" s="194" t="s">
        <v>1044</v>
      </c>
      <c r="BK82" s="194" t="s">
        <v>1044</v>
      </c>
      <c r="BL82" s="193">
        <v>1</v>
      </c>
      <c r="BM82" s="194" t="s">
        <v>1044</v>
      </c>
      <c r="BN82" s="194" t="s">
        <v>1044</v>
      </c>
      <c r="BO82" s="193">
        <v>1</v>
      </c>
      <c r="BP82" s="194" t="s">
        <v>1044</v>
      </c>
      <c r="BQ82" s="194" t="s">
        <v>1044</v>
      </c>
      <c r="BR82" s="193">
        <v>1</v>
      </c>
      <c r="BS82" s="194" t="s">
        <v>1044</v>
      </c>
      <c r="BT82" s="194" t="s">
        <v>1044</v>
      </c>
      <c r="BU82" s="193">
        <v>1</v>
      </c>
      <c r="BV82" s="194" t="s">
        <v>1044</v>
      </c>
      <c r="BW82" s="194" t="s">
        <v>1044</v>
      </c>
      <c r="BX82" s="193">
        <v>1</v>
      </c>
      <c r="BY82" s="194" t="s">
        <v>1044</v>
      </c>
      <c r="BZ82" s="194" t="s">
        <v>1044</v>
      </c>
      <c r="CA82" s="193">
        <v>1</v>
      </c>
      <c r="CB82" s="194" t="s">
        <v>1044</v>
      </c>
      <c r="CC82" s="194" t="s">
        <v>1044</v>
      </c>
      <c r="CD82" s="193">
        <v>1</v>
      </c>
      <c r="CE82" s="194" t="s">
        <v>1044</v>
      </c>
      <c r="CF82" s="194" t="s">
        <v>1044</v>
      </c>
      <c r="CG82" s="193">
        <v>1</v>
      </c>
      <c r="CH82" s="194" t="s">
        <v>1044</v>
      </c>
      <c r="CI82" s="194" t="s">
        <v>1044</v>
      </c>
      <c r="CJ82" s="193">
        <v>1</v>
      </c>
      <c r="CK82" s="194" t="s">
        <v>1044</v>
      </c>
      <c r="CL82" s="194" t="s">
        <v>1044</v>
      </c>
      <c r="CM82" s="193">
        <v>1</v>
      </c>
      <c r="CN82" s="194" t="s">
        <v>1044</v>
      </c>
      <c r="CO82" s="194" t="s">
        <v>1044</v>
      </c>
      <c r="CP82" s="193">
        <v>1</v>
      </c>
      <c r="CQ82" s="194" t="s">
        <v>1044</v>
      </c>
      <c r="CR82" s="194" t="s">
        <v>1044</v>
      </c>
      <c r="CS82" s="193">
        <v>1</v>
      </c>
      <c r="CT82" s="194" t="s">
        <v>1044</v>
      </c>
      <c r="CU82" s="194" t="s">
        <v>1044</v>
      </c>
      <c r="CV82" s="193">
        <v>1</v>
      </c>
      <c r="CW82" s="194" t="s">
        <v>1044</v>
      </c>
      <c r="CX82" s="194" t="s">
        <v>1044</v>
      </c>
      <c r="CY82" s="193">
        <v>1</v>
      </c>
      <c r="CZ82" s="194" t="s">
        <v>1044</v>
      </c>
      <c r="DA82" s="194" t="s">
        <v>1044</v>
      </c>
      <c r="DB82" s="193">
        <v>1</v>
      </c>
      <c r="DC82" s="194" t="s">
        <v>1044</v>
      </c>
      <c r="DD82" s="194" t="s">
        <v>1044</v>
      </c>
      <c r="DE82" s="193">
        <v>1</v>
      </c>
      <c r="DF82" s="194" t="s">
        <v>1044</v>
      </c>
      <c r="DG82" s="194" t="s">
        <v>1044</v>
      </c>
      <c r="DH82" s="193">
        <v>1</v>
      </c>
      <c r="DI82" s="194" t="s">
        <v>1044</v>
      </c>
      <c r="DJ82" s="194" t="s">
        <v>1044</v>
      </c>
      <c r="DK82" s="193">
        <v>1</v>
      </c>
      <c r="DL82" s="194" t="s">
        <v>1044</v>
      </c>
      <c r="DM82" s="194" t="s">
        <v>1044</v>
      </c>
      <c r="DN82" s="193">
        <v>1</v>
      </c>
      <c r="DO82" s="194" t="s">
        <v>1044</v>
      </c>
      <c r="DP82" s="194" t="s">
        <v>1044</v>
      </c>
      <c r="DQ82" s="193">
        <v>1</v>
      </c>
      <c r="DR82" s="194" t="s">
        <v>1044</v>
      </c>
      <c r="DS82" s="194" t="s">
        <v>1044</v>
      </c>
      <c r="DT82" s="193">
        <v>1</v>
      </c>
      <c r="DU82" s="194" t="s">
        <v>1044</v>
      </c>
      <c r="DV82" s="194" t="s">
        <v>1044</v>
      </c>
      <c r="DW82" s="193">
        <v>1</v>
      </c>
      <c r="DX82" s="194" t="s">
        <v>1044</v>
      </c>
      <c r="DY82" s="194" t="s">
        <v>1044</v>
      </c>
      <c r="DZ82" s="193">
        <v>1</v>
      </c>
      <c r="EA82" s="194" t="s">
        <v>1044</v>
      </c>
      <c r="EB82" s="194" t="s">
        <v>1044</v>
      </c>
      <c r="EC82" s="193">
        <v>1</v>
      </c>
      <c r="ED82" s="194" t="s">
        <v>1044</v>
      </c>
      <c r="EE82" s="194" t="s">
        <v>1044</v>
      </c>
      <c r="EF82" s="193">
        <v>1</v>
      </c>
      <c r="EG82" s="194" t="s">
        <v>1044</v>
      </c>
      <c r="EH82" s="194" t="s">
        <v>1044</v>
      </c>
      <c r="EI82" s="193">
        <v>1</v>
      </c>
      <c r="EJ82" s="194" t="s">
        <v>1044</v>
      </c>
      <c r="EK82" s="194" t="s">
        <v>1044</v>
      </c>
      <c r="EL82" s="193">
        <v>1</v>
      </c>
      <c r="EM82" s="194" t="s">
        <v>1044</v>
      </c>
      <c r="EN82" s="194" t="s">
        <v>1044</v>
      </c>
      <c r="EO82" s="193">
        <v>1</v>
      </c>
      <c r="EP82" s="194" t="s">
        <v>1044</v>
      </c>
      <c r="EQ82" s="194" t="s">
        <v>1044</v>
      </c>
      <c r="ER82" s="193">
        <v>1</v>
      </c>
      <c r="ES82" s="194" t="s">
        <v>1044</v>
      </c>
      <c r="ET82" s="194" t="s">
        <v>1044</v>
      </c>
    </row>
    <row r="83" spans="1:150" x14ac:dyDescent="0.3">
      <c r="A83" s="1"/>
      <c r="B83" s="192" t="s">
        <v>2692</v>
      </c>
      <c r="C83" s="192" t="s">
        <v>134</v>
      </c>
      <c r="D83" s="192" t="s">
        <v>150</v>
      </c>
      <c r="E83" s="192" t="s">
        <v>2693</v>
      </c>
      <c r="F83" s="192" t="s">
        <v>2694</v>
      </c>
      <c r="G83" s="193">
        <v>1</v>
      </c>
      <c r="H83" s="194" t="s">
        <v>1044</v>
      </c>
      <c r="I83" s="194" t="s">
        <v>1044</v>
      </c>
      <c r="J83" s="193">
        <v>1</v>
      </c>
      <c r="K83" s="194" t="s">
        <v>1044</v>
      </c>
      <c r="L83" s="194" t="s">
        <v>1044</v>
      </c>
      <c r="M83" s="193">
        <v>1</v>
      </c>
      <c r="N83" s="194" t="s">
        <v>1044</v>
      </c>
      <c r="O83" s="194" t="s">
        <v>1044</v>
      </c>
      <c r="P83" s="193">
        <v>1</v>
      </c>
      <c r="Q83" s="194" t="s">
        <v>1044</v>
      </c>
      <c r="R83" s="194" t="s">
        <v>1044</v>
      </c>
      <c r="S83" s="193">
        <v>1</v>
      </c>
      <c r="T83" s="194" t="s">
        <v>1044</v>
      </c>
      <c r="U83" s="194" t="s">
        <v>1044</v>
      </c>
      <c r="V83" s="193">
        <v>1</v>
      </c>
      <c r="W83" s="194" t="s">
        <v>1044</v>
      </c>
      <c r="X83" s="194" t="s">
        <v>1044</v>
      </c>
      <c r="Y83" s="193">
        <v>1</v>
      </c>
      <c r="Z83" s="194" t="s">
        <v>1044</v>
      </c>
      <c r="AA83" s="194" t="s">
        <v>1044</v>
      </c>
      <c r="AB83" s="193">
        <v>1</v>
      </c>
      <c r="AC83" s="194" t="s">
        <v>1044</v>
      </c>
      <c r="AD83" s="194" t="s">
        <v>1044</v>
      </c>
      <c r="AE83" s="193">
        <v>1</v>
      </c>
      <c r="AF83" s="194" t="s">
        <v>1044</v>
      </c>
      <c r="AG83" s="194" t="s">
        <v>1044</v>
      </c>
      <c r="AH83" s="193">
        <v>1</v>
      </c>
      <c r="AI83" s="194" t="s">
        <v>1044</v>
      </c>
      <c r="AJ83" s="194" t="s">
        <v>1044</v>
      </c>
      <c r="AK83" s="193">
        <v>1</v>
      </c>
      <c r="AL83" s="194" t="s">
        <v>1044</v>
      </c>
      <c r="AM83" s="194" t="s">
        <v>1044</v>
      </c>
      <c r="AN83" s="193">
        <v>1</v>
      </c>
      <c r="AO83" s="194" t="s">
        <v>1044</v>
      </c>
      <c r="AP83" s="194" t="s">
        <v>1044</v>
      </c>
      <c r="AQ83" s="193">
        <v>1</v>
      </c>
      <c r="AR83" s="194" t="s">
        <v>1044</v>
      </c>
      <c r="AS83" s="194" t="s">
        <v>1044</v>
      </c>
      <c r="AT83" s="193">
        <v>1</v>
      </c>
      <c r="AU83" s="194" t="s">
        <v>1044</v>
      </c>
      <c r="AV83" s="194" t="s">
        <v>1044</v>
      </c>
      <c r="AW83" s="193">
        <v>1</v>
      </c>
      <c r="AX83" s="194" t="s">
        <v>1044</v>
      </c>
      <c r="AY83" s="194" t="s">
        <v>1044</v>
      </c>
      <c r="AZ83" s="193">
        <v>1</v>
      </c>
      <c r="BA83" s="194" t="s">
        <v>1044</v>
      </c>
      <c r="BB83" s="194" t="s">
        <v>1044</v>
      </c>
      <c r="BC83" s="193">
        <v>1</v>
      </c>
      <c r="BD83" s="194" t="s">
        <v>1044</v>
      </c>
      <c r="BE83" s="194" t="s">
        <v>1044</v>
      </c>
      <c r="BF83" s="193">
        <v>1</v>
      </c>
      <c r="BG83" s="194" t="s">
        <v>1044</v>
      </c>
      <c r="BH83" s="194" t="s">
        <v>1044</v>
      </c>
      <c r="BI83" s="193">
        <v>1</v>
      </c>
      <c r="BJ83" s="194" t="s">
        <v>1044</v>
      </c>
      <c r="BK83" s="194" t="s">
        <v>1044</v>
      </c>
      <c r="BL83" s="193">
        <v>1</v>
      </c>
      <c r="BM83" s="194" t="s">
        <v>1044</v>
      </c>
      <c r="BN83" s="194" t="s">
        <v>1044</v>
      </c>
      <c r="BO83" s="193">
        <v>1</v>
      </c>
      <c r="BP83" s="194" t="s">
        <v>1044</v>
      </c>
      <c r="BQ83" s="194" t="s">
        <v>1044</v>
      </c>
      <c r="BR83" s="193">
        <v>1</v>
      </c>
      <c r="BS83" s="194" t="s">
        <v>1044</v>
      </c>
      <c r="BT83" s="194" t="s">
        <v>1044</v>
      </c>
      <c r="BU83" s="193">
        <v>1</v>
      </c>
      <c r="BV83" s="194" t="s">
        <v>1044</v>
      </c>
      <c r="BW83" s="194" t="s">
        <v>1044</v>
      </c>
      <c r="BX83" s="193">
        <v>1</v>
      </c>
      <c r="BY83" s="194" t="s">
        <v>1044</v>
      </c>
      <c r="BZ83" s="194" t="s">
        <v>1044</v>
      </c>
      <c r="CA83" s="193">
        <v>1</v>
      </c>
      <c r="CB83" s="194" t="s">
        <v>1044</v>
      </c>
      <c r="CC83" s="194" t="s">
        <v>1044</v>
      </c>
      <c r="CD83" s="193">
        <v>1</v>
      </c>
      <c r="CE83" s="194" t="s">
        <v>1044</v>
      </c>
      <c r="CF83" s="194" t="s">
        <v>1044</v>
      </c>
      <c r="CG83" s="193">
        <v>1</v>
      </c>
      <c r="CH83" s="194" t="s">
        <v>1044</v>
      </c>
      <c r="CI83" s="194" t="s">
        <v>1044</v>
      </c>
      <c r="CJ83" s="193">
        <v>1</v>
      </c>
      <c r="CK83" s="194" t="s">
        <v>1044</v>
      </c>
      <c r="CL83" s="194" t="s">
        <v>1044</v>
      </c>
      <c r="CM83" s="193">
        <v>1</v>
      </c>
      <c r="CN83" s="194" t="s">
        <v>1044</v>
      </c>
      <c r="CO83" s="194" t="s">
        <v>1044</v>
      </c>
      <c r="CP83" s="193">
        <v>1</v>
      </c>
      <c r="CQ83" s="194" t="s">
        <v>1044</v>
      </c>
      <c r="CR83" s="194" t="s">
        <v>1044</v>
      </c>
      <c r="CS83" s="193">
        <v>1</v>
      </c>
      <c r="CT83" s="194" t="s">
        <v>1044</v>
      </c>
      <c r="CU83" s="194" t="s">
        <v>1044</v>
      </c>
      <c r="CV83" s="193">
        <v>1</v>
      </c>
      <c r="CW83" s="194" t="s">
        <v>1044</v>
      </c>
      <c r="CX83" s="194" t="s">
        <v>1044</v>
      </c>
      <c r="CY83" s="193">
        <v>1</v>
      </c>
      <c r="CZ83" s="194" t="s">
        <v>1044</v>
      </c>
      <c r="DA83" s="194" t="s">
        <v>1044</v>
      </c>
      <c r="DB83" s="193">
        <v>1</v>
      </c>
      <c r="DC83" s="194" t="s">
        <v>1044</v>
      </c>
      <c r="DD83" s="194" t="s">
        <v>1044</v>
      </c>
      <c r="DE83" s="193">
        <v>1</v>
      </c>
      <c r="DF83" s="194" t="s">
        <v>1044</v>
      </c>
      <c r="DG83" s="194" t="s">
        <v>1044</v>
      </c>
      <c r="DH83" s="193">
        <v>1</v>
      </c>
      <c r="DI83" s="194" t="s">
        <v>1044</v>
      </c>
      <c r="DJ83" s="194" t="s">
        <v>1044</v>
      </c>
      <c r="DK83" s="193">
        <v>1</v>
      </c>
      <c r="DL83" s="194" t="s">
        <v>1044</v>
      </c>
      <c r="DM83" s="194" t="s">
        <v>1044</v>
      </c>
      <c r="DN83" s="193">
        <v>1</v>
      </c>
      <c r="DO83" s="194" t="s">
        <v>1044</v>
      </c>
      <c r="DP83" s="194" t="s">
        <v>1044</v>
      </c>
      <c r="DQ83" s="193">
        <v>1</v>
      </c>
      <c r="DR83" s="194" t="s">
        <v>1044</v>
      </c>
      <c r="DS83" s="194" t="s">
        <v>1044</v>
      </c>
      <c r="DT83" s="193">
        <v>1</v>
      </c>
      <c r="DU83" s="194" t="s">
        <v>1044</v>
      </c>
      <c r="DV83" s="194" t="s">
        <v>1044</v>
      </c>
      <c r="DW83" s="193">
        <v>1</v>
      </c>
      <c r="DX83" s="194" t="s">
        <v>1044</v>
      </c>
      <c r="DY83" s="194" t="s">
        <v>1044</v>
      </c>
      <c r="DZ83" s="193">
        <v>1</v>
      </c>
      <c r="EA83" s="194" t="s">
        <v>1044</v>
      </c>
      <c r="EB83" s="194" t="s">
        <v>1044</v>
      </c>
      <c r="EC83" s="193">
        <v>1</v>
      </c>
      <c r="ED83" s="194" t="s">
        <v>1044</v>
      </c>
      <c r="EE83" s="194" t="s">
        <v>1044</v>
      </c>
      <c r="EF83" s="193">
        <v>1</v>
      </c>
      <c r="EG83" s="194" t="s">
        <v>1044</v>
      </c>
      <c r="EH83" s="194" t="s">
        <v>1044</v>
      </c>
      <c r="EI83" s="193">
        <v>1</v>
      </c>
      <c r="EJ83" s="194" t="s">
        <v>1044</v>
      </c>
      <c r="EK83" s="194" t="s">
        <v>1044</v>
      </c>
      <c r="EL83" s="193">
        <v>1</v>
      </c>
      <c r="EM83" s="194" t="s">
        <v>1044</v>
      </c>
      <c r="EN83" s="194" t="s">
        <v>1044</v>
      </c>
      <c r="EO83" s="193">
        <v>1</v>
      </c>
      <c r="EP83" s="194" t="s">
        <v>1044</v>
      </c>
      <c r="EQ83" s="194" t="s">
        <v>1044</v>
      </c>
      <c r="ER83" s="193">
        <v>1</v>
      </c>
      <c r="ES83" s="194" t="s">
        <v>1044</v>
      </c>
      <c r="ET83" s="194" t="s">
        <v>1044</v>
      </c>
    </row>
    <row r="84" spans="1:150" x14ac:dyDescent="0.3">
      <c r="A84" s="1"/>
      <c r="B84" s="192" t="s">
        <v>2695</v>
      </c>
      <c r="C84" s="192" t="s">
        <v>134</v>
      </c>
      <c r="D84" s="192" t="s">
        <v>150</v>
      </c>
      <c r="E84" s="192" t="s">
        <v>2696</v>
      </c>
      <c r="F84" s="192" t="s">
        <v>2697</v>
      </c>
      <c r="G84" s="193">
        <v>1</v>
      </c>
      <c r="H84" s="193">
        <v>0</v>
      </c>
      <c r="I84" s="193">
        <v>0</v>
      </c>
      <c r="J84" s="193">
        <v>1</v>
      </c>
      <c r="K84" s="193">
        <v>0</v>
      </c>
      <c r="L84" s="193">
        <v>0</v>
      </c>
      <c r="M84" s="193">
        <v>1</v>
      </c>
      <c r="N84" s="193">
        <v>0</v>
      </c>
      <c r="O84" s="193">
        <v>0</v>
      </c>
      <c r="P84" s="193">
        <v>1</v>
      </c>
      <c r="Q84" s="193">
        <v>0</v>
      </c>
      <c r="R84" s="193">
        <v>0</v>
      </c>
      <c r="S84" s="193">
        <v>1</v>
      </c>
      <c r="T84" s="193">
        <v>0</v>
      </c>
      <c r="U84" s="193">
        <v>0</v>
      </c>
      <c r="V84" s="193">
        <v>1</v>
      </c>
      <c r="W84" s="193">
        <v>0</v>
      </c>
      <c r="X84" s="193">
        <v>0</v>
      </c>
      <c r="Y84" s="193">
        <v>1</v>
      </c>
      <c r="Z84" s="193">
        <v>0</v>
      </c>
      <c r="AA84" s="193">
        <v>0</v>
      </c>
      <c r="AB84" s="193">
        <v>1</v>
      </c>
      <c r="AC84" s="193">
        <v>0</v>
      </c>
      <c r="AD84" s="193">
        <v>0</v>
      </c>
      <c r="AE84" s="193">
        <v>1</v>
      </c>
      <c r="AF84" s="193">
        <v>0</v>
      </c>
      <c r="AG84" s="193">
        <v>0</v>
      </c>
      <c r="AH84" s="193">
        <v>1</v>
      </c>
      <c r="AI84" s="193">
        <v>0</v>
      </c>
      <c r="AJ84" s="193">
        <v>0</v>
      </c>
      <c r="AK84" s="193">
        <v>1</v>
      </c>
      <c r="AL84" s="193">
        <v>0</v>
      </c>
      <c r="AM84" s="193">
        <v>0</v>
      </c>
      <c r="AN84" s="193">
        <v>1</v>
      </c>
      <c r="AO84" s="193">
        <v>0</v>
      </c>
      <c r="AP84" s="193">
        <v>0</v>
      </c>
      <c r="AQ84" s="193">
        <v>1</v>
      </c>
      <c r="AR84" s="193">
        <v>0</v>
      </c>
      <c r="AS84" s="193">
        <v>0</v>
      </c>
      <c r="AT84" s="193">
        <v>1</v>
      </c>
      <c r="AU84" s="193">
        <v>0</v>
      </c>
      <c r="AV84" s="193">
        <v>0</v>
      </c>
      <c r="AW84" s="193">
        <v>1</v>
      </c>
      <c r="AX84" s="193">
        <v>0</v>
      </c>
      <c r="AY84" s="193">
        <v>0</v>
      </c>
      <c r="AZ84" s="193">
        <v>1</v>
      </c>
      <c r="BA84" s="193">
        <v>0</v>
      </c>
      <c r="BB84" s="193">
        <v>0</v>
      </c>
      <c r="BC84" s="193">
        <v>1</v>
      </c>
      <c r="BD84" s="193">
        <v>0</v>
      </c>
      <c r="BE84" s="193">
        <v>0</v>
      </c>
      <c r="BF84" s="193">
        <v>1</v>
      </c>
      <c r="BG84" s="193">
        <v>0</v>
      </c>
      <c r="BH84" s="193">
        <v>0</v>
      </c>
      <c r="BI84" s="193">
        <v>1</v>
      </c>
      <c r="BJ84" s="193">
        <v>0</v>
      </c>
      <c r="BK84" s="193">
        <v>0</v>
      </c>
      <c r="BL84" s="193">
        <v>1</v>
      </c>
      <c r="BM84" s="193">
        <v>0</v>
      </c>
      <c r="BN84" s="193">
        <v>0</v>
      </c>
      <c r="BO84" s="193">
        <v>1</v>
      </c>
      <c r="BP84" s="193">
        <v>0</v>
      </c>
      <c r="BQ84" s="193">
        <v>0</v>
      </c>
      <c r="BR84" s="193">
        <v>1</v>
      </c>
      <c r="BS84" s="193">
        <v>0</v>
      </c>
      <c r="BT84" s="193">
        <v>0</v>
      </c>
      <c r="BU84" s="193">
        <v>1</v>
      </c>
      <c r="BV84" s="193">
        <v>0</v>
      </c>
      <c r="BW84" s="193">
        <v>0</v>
      </c>
      <c r="BX84" s="193">
        <v>1</v>
      </c>
      <c r="BY84" s="193">
        <v>0</v>
      </c>
      <c r="BZ84" s="193">
        <v>0</v>
      </c>
      <c r="CA84" s="193">
        <v>1</v>
      </c>
      <c r="CB84" s="193">
        <v>0</v>
      </c>
      <c r="CC84" s="193">
        <v>0</v>
      </c>
      <c r="CD84" s="193">
        <v>1</v>
      </c>
      <c r="CE84" s="193">
        <v>0</v>
      </c>
      <c r="CF84" s="193">
        <v>0</v>
      </c>
      <c r="CG84" s="193">
        <v>1</v>
      </c>
      <c r="CH84" s="193">
        <v>0</v>
      </c>
      <c r="CI84" s="193">
        <v>0</v>
      </c>
      <c r="CJ84" s="193">
        <v>1</v>
      </c>
      <c r="CK84" s="193">
        <v>0</v>
      </c>
      <c r="CL84" s="193">
        <v>0</v>
      </c>
      <c r="CM84" s="193">
        <v>1</v>
      </c>
      <c r="CN84" s="193">
        <v>0</v>
      </c>
      <c r="CO84" s="193">
        <v>0</v>
      </c>
      <c r="CP84" s="193">
        <v>1</v>
      </c>
      <c r="CQ84" s="193">
        <v>0</v>
      </c>
      <c r="CR84" s="193">
        <v>0</v>
      </c>
      <c r="CS84" s="193">
        <v>1</v>
      </c>
      <c r="CT84" s="193">
        <v>0</v>
      </c>
      <c r="CU84" s="193">
        <v>0</v>
      </c>
      <c r="CV84" s="193">
        <v>1</v>
      </c>
      <c r="CW84" s="193">
        <v>0</v>
      </c>
      <c r="CX84" s="193">
        <v>0</v>
      </c>
      <c r="CY84" s="193">
        <v>1</v>
      </c>
      <c r="CZ84" s="193">
        <v>0</v>
      </c>
      <c r="DA84" s="193">
        <v>0</v>
      </c>
      <c r="DB84" s="193">
        <v>1</v>
      </c>
      <c r="DC84" s="193">
        <v>0</v>
      </c>
      <c r="DD84" s="193">
        <v>0</v>
      </c>
      <c r="DE84" s="193">
        <v>1</v>
      </c>
      <c r="DF84" s="193">
        <v>0</v>
      </c>
      <c r="DG84" s="193">
        <v>0</v>
      </c>
      <c r="DH84" s="193">
        <v>1</v>
      </c>
      <c r="DI84" s="193">
        <v>0</v>
      </c>
      <c r="DJ84" s="193">
        <v>0</v>
      </c>
      <c r="DK84" s="193">
        <v>1</v>
      </c>
      <c r="DL84" s="193">
        <v>0</v>
      </c>
      <c r="DM84" s="193">
        <v>0</v>
      </c>
      <c r="DN84" s="193">
        <v>1</v>
      </c>
      <c r="DO84" s="193">
        <v>0</v>
      </c>
      <c r="DP84" s="193">
        <v>0</v>
      </c>
      <c r="DQ84" s="193">
        <v>1</v>
      </c>
      <c r="DR84" s="193">
        <v>0</v>
      </c>
      <c r="DS84" s="193">
        <v>0</v>
      </c>
      <c r="DT84" s="193">
        <v>1</v>
      </c>
      <c r="DU84" s="193">
        <v>0</v>
      </c>
      <c r="DV84" s="193">
        <v>0</v>
      </c>
      <c r="DW84" s="193">
        <v>1</v>
      </c>
      <c r="DX84" s="193">
        <v>0</v>
      </c>
      <c r="DY84" s="193">
        <v>0</v>
      </c>
      <c r="DZ84" s="193">
        <v>1</v>
      </c>
      <c r="EA84" s="193">
        <v>0</v>
      </c>
      <c r="EB84" s="193">
        <v>0</v>
      </c>
      <c r="EC84" s="193">
        <v>1</v>
      </c>
      <c r="ED84" s="193">
        <v>0</v>
      </c>
      <c r="EE84" s="193">
        <v>0</v>
      </c>
      <c r="EF84" s="193">
        <v>1</v>
      </c>
      <c r="EG84" s="193">
        <v>0</v>
      </c>
      <c r="EH84" s="193">
        <v>0</v>
      </c>
      <c r="EI84" s="193">
        <v>1</v>
      </c>
      <c r="EJ84" s="193">
        <v>0</v>
      </c>
      <c r="EK84" s="193">
        <v>0</v>
      </c>
      <c r="EL84" s="193">
        <v>1</v>
      </c>
      <c r="EM84" s="193">
        <v>0</v>
      </c>
      <c r="EN84" s="193">
        <v>0</v>
      </c>
      <c r="EO84" s="193">
        <v>1</v>
      </c>
      <c r="EP84" s="193">
        <v>0</v>
      </c>
      <c r="EQ84" s="193">
        <v>0</v>
      </c>
      <c r="ER84" s="193">
        <v>1</v>
      </c>
      <c r="ES84" s="193">
        <v>0</v>
      </c>
      <c r="ET84" s="193">
        <v>0</v>
      </c>
    </row>
    <row r="85" spans="1:150" x14ac:dyDescent="0.3">
      <c r="A85" s="1"/>
      <c r="B85" s="189" t="s">
        <v>2698</v>
      </c>
      <c r="C85" s="189" t="s">
        <v>62</v>
      </c>
      <c r="D85" s="189" t="s">
        <v>163</v>
      </c>
      <c r="E85" s="189" t="s">
        <v>2699</v>
      </c>
      <c r="F85" s="189" t="s">
        <v>2700</v>
      </c>
      <c r="G85" s="190">
        <v>1</v>
      </c>
      <c r="H85" s="190">
        <v>0</v>
      </c>
      <c r="I85" s="190">
        <v>0</v>
      </c>
      <c r="J85" s="190">
        <v>1</v>
      </c>
      <c r="K85" s="190">
        <v>0</v>
      </c>
      <c r="L85" s="190">
        <v>0</v>
      </c>
      <c r="M85" s="190">
        <v>1</v>
      </c>
      <c r="N85" s="190">
        <v>0</v>
      </c>
      <c r="O85" s="190">
        <v>0</v>
      </c>
      <c r="P85" s="190">
        <v>1</v>
      </c>
      <c r="Q85" s="190">
        <v>0</v>
      </c>
      <c r="R85" s="190">
        <v>0</v>
      </c>
      <c r="S85" s="190">
        <v>1</v>
      </c>
      <c r="T85" s="190">
        <v>0</v>
      </c>
      <c r="U85" s="190">
        <v>0</v>
      </c>
      <c r="V85" s="190">
        <v>1</v>
      </c>
      <c r="W85" s="190">
        <v>0</v>
      </c>
      <c r="X85" s="190">
        <v>0</v>
      </c>
      <c r="Y85" s="190">
        <v>1</v>
      </c>
      <c r="Z85" s="190">
        <v>0</v>
      </c>
      <c r="AA85" s="190">
        <v>0</v>
      </c>
      <c r="AB85" s="190">
        <v>1</v>
      </c>
      <c r="AC85" s="190">
        <v>0</v>
      </c>
      <c r="AD85" s="190">
        <v>0</v>
      </c>
      <c r="AE85" s="190">
        <v>1</v>
      </c>
      <c r="AF85" s="190">
        <v>0</v>
      </c>
      <c r="AG85" s="190">
        <v>0</v>
      </c>
      <c r="AH85" s="190">
        <v>1</v>
      </c>
      <c r="AI85" s="190">
        <v>0</v>
      </c>
      <c r="AJ85" s="190">
        <v>0</v>
      </c>
      <c r="AK85" s="190">
        <v>1</v>
      </c>
      <c r="AL85" s="190">
        <v>0</v>
      </c>
      <c r="AM85" s="190">
        <v>0</v>
      </c>
      <c r="AN85" s="190">
        <v>1</v>
      </c>
      <c r="AO85" s="190">
        <v>0</v>
      </c>
      <c r="AP85" s="190">
        <v>0</v>
      </c>
      <c r="AQ85" s="190">
        <v>1</v>
      </c>
      <c r="AR85" s="190">
        <v>0</v>
      </c>
      <c r="AS85" s="190">
        <v>0</v>
      </c>
      <c r="AT85" s="190">
        <v>1</v>
      </c>
      <c r="AU85" s="190">
        <v>0</v>
      </c>
      <c r="AV85" s="190">
        <v>0</v>
      </c>
      <c r="AW85" s="190">
        <v>1</v>
      </c>
      <c r="AX85" s="190">
        <v>0</v>
      </c>
      <c r="AY85" s="190">
        <v>0</v>
      </c>
      <c r="AZ85" s="190">
        <v>1</v>
      </c>
      <c r="BA85" s="190">
        <v>0</v>
      </c>
      <c r="BB85" s="190">
        <v>0</v>
      </c>
      <c r="BC85" s="190">
        <v>1</v>
      </c>
      <c r="BD85" s="190">
        <v>0</v>
      </c>
      <c r="BE85" s="190">
        <v>0</v>
      </c>
      <c r="BF85" s="190">
        <v>1</v>
      </c>
      <c r="BG85" s="190">
        <v>0</v>
      </c>
      <c r="BH85" s="190">
        <v>0</v>
      </c>
      <c r="BI85" s="190">
        <v>1</v>
      </c>
      <c r="BJ85" s="190">
        <v>0</v>
      </c>
      <c r="BK85" s="190">
        <v>0</v>
      </c>
      <c r="BL85" s="190">
        <v>1</v>
      </c>
      <c r="BM85" s="190">
        <v>0</v>
      </c>
      <c r="BN85" s="190">
        <v>0</v>
      </c>
      <c r="BO85" s="190">
        <v>1</v>
      </c>
      <c r="BP85" s="190">
        <v>0</v>
      </c>
      <c r="BQ85" s="190">
        <v>0</v>
      </c>
      <c r="BR85" s="190">
        <v>1</v>
      </c>
      <c r="BS85" s="190">
        <v>0</v>
      </c>
      <c r="BT85" s="190">
        <v>0</v>
      </c>
      <c r="BU85" s="190">
        <v>1</v>
      </c>
      <c r="BV85" s="190">
        <v>0</v>
      </c>
      <c r="BW85" s="190">
        <v>0</v>
      </c>
      <c r="BX85" s="190">
        <v>1</v>
      </c>
      <c r="BY85" s="190">
        <v>0</v>
      </c>
      <c r="BZ85" s="190">
        <v>0</v>
      </c>
      <c r="CA85" s="190">
        <v>1</v>
      </c>
      <c r="CB85" s="190">
        <v>0</v>
      </c>
      <c r="CC85" s="190">
        <v>0</v>
      </c>
      <c r="CD85" s="190">
        <v>1</v>
      </c>
      <c r="CE85" s="190">
        <v>0</v>
      </c>
      <c r="CF85" s="190">
        <v>0</v>
      </c>
      <c r="CG85" s="190">
        <v>1</v>
      </c>
      <c r="CH85" s="190">
        <v>0</v>
      </c>
      <c r="CI85" s="190">
        <v>0</v>
      </c>
      <c r="CJ85" s="190">
        <v>1</v>
      </c>
      <c r="CK85" s="190">
        <v>0</v>
      </c>
      <c r="CL85" s="190">
        <v>0</v>
      </c>
      <c r="CM85" s="190">
        <v>1</v>
      </c>
      <c r="CN85" s="190">
        <v>0</v>
      </c>
      <c r="CO85" s="190">
        <v>0</v>
      </c>
      <c r="CP85" s="190">
        <v>1</v>
      </c>
      <c r="CQ85" s="190">
        <v>0</v>
      </c>
      <c r="CR85" s="190">
        <v>0</v>
      </c>
      <c r="CS85" s="190">
        <v>1</v>
      </c>
      <c r="CT85" s="190">
        <v>0</v>
      </c>
      <c r="CU85" s="190">
        <v>0</v>
      </c>
      <c r="CV85" s="190">
        <v>1</v>
      </c>
      <c r="CW85" s="190">
        <v>0</v>
      </c>
      <c r="CX85" s="190">
        <v>0</v>
      </c>
      <c r="CY85" s="190">
        <v>1</v>
      </c>
      <c r="CZ85" s="190">
        <v>0</v>
      </c>
      <c r="DA85" s="190">
        <v>0</v>
      </c>
      <c r="DB85" s="190">
        <v>1</v>
      </c>
      <c r="DC85" s="190">
        <v>0</v>
      </c>
      <c r="DD85" s="190">
        <v>0</v>
      </c>
      <c r="DE85" s="190">
        <v>1</v>
      </c>
      <c r="DF85" s="190">
        <v>0</v>
      </c>
      <c r="DG85" s="190">
        <v>0</v>
      </c>
      <c r="DH85" s="190">
        <v>1</v>
      </c>
      <c r="DI85" s="190">
        <v>0</v>
      </c>
      <c r="DJ85" s="190">
        <v>0</v>
      </c>
      <c r="DK85" s="190">
        <v>1</v>
      </c>
      <c r="DL85" s="190">
        <v>0</v>
      </c>
      <c r="DM85" s="190">
        <v>0</v>
      </c>
      <c r="DN85" s="190">
        <v>1</v>
      </c>
      <c r="DO85" s="190">
        <v>0</v>
      </c>
      <c r="DP85" s="190">
        <v>0</v>
      </c>
      <c r="DQ85" s="190">
        <v>1</v>
      </c>
      <c r="DR85" s="190">
        <v>0</v>
      </c>
      <c r="DS85" s="190">
        <v>0</v>
      </c>
      <c r="DT85" s="190">
        <v>1</v>
      </c>
      <c r="DU85" s="190">
        <v>0</v>
      </c>
      <c r="DV85" s="190">
        <v>0</v>
      </c>
      <c r="DW85" s="190">
        <v>1</v>
      </c>
      <c r="DX85" s="190">
        <v>0</v>
      </c>
      <c r="DY85" s="190">
        <v>0</v>
      </c>
      <c r="DZ85" s="190">
        <v>1</v>
      </c>
      <c r="EA85" s="190">
        <v>0</v>
      </c>
      <c r="EB85" s="190">
        <v>0</v>
      </c>
      <c r="EC85" s="190">
        <v>1</v>
      </c>
      <c r="ED85" s="190">
        <v>0</v>
      </c>
      <c r="EE85" s="190">
        <v>0</v>
      </c>
      <c r="EF85" s="190">
        <v>1</v>
      </c>
      <c r="EG85" s="190">
        <v>0</v>
      </c>
      <c r="EH85" s="190">
        <v>0</v>
      </c>
      <c r="EI85" s="190">
        <v>1</v>
      </c>
      <c r="EJ85" s="190">
        <v>0</v>
      </c>
      <c r="EK85" s="190">
        <v>0</v>
      </c>
      <c r="EL85" s="190">
        <v>1</v>
      </c>
      <c r="EM85" s="190">
        <v>0</v>
      </c>
      <c r="EN85" s="190">
        <v>0</v>
      </c>
      <c r="EO85" s="190">
        <v>1</v>
      </c>
      <c r="EP85" s="190">
        <v>0</v>
      </c>
      <c r="EQ85" s="190">
        <v>0</v>
      </c>
      <c r="ER85" s="190">
        <v>1</v>
      </c>
      <c r="ES85" s="190">
        <v>0</v>
      </c>
      <c r="ET85" s="190">
        <v>0</v>
      </c>
    </row>
    <row r="86" spans="1:150" x14ac:dyDescent="0.3">
      <c r="A86" s="1"/>
      <c r="B86" s="192" t="s">
        <v>2701</v>
      </c>
      <c r="C86" s="192" t="s">
        <v>62</v>
      </c>
      <c r="D86" s="192" t="s">
        <v>163</v>
      </c>
      <c r="E86" s="192" t="s">
        <v>2702</v>
      </c>
      <c r="F86" s="192" t="s">
        <v>2703</v>
      </c>
      <c r="G86" s="193">
        <v>1</v>
      </c>
      <c r="H86" s="193">
        <v>0</v>
      </c>
      <c r="I86" s="193">
        <v>0</v>
      </c>
      <c r="J86" s="193">
        <v>1</v>
      </c>
      <c r="K86" s="193">
        <v>0</v>
      </c>
      <c r="L86" s="193">
        <v>0</v>
      </c>
      <c r="M86" s="193">
        <v>1</v>
      </c>
      <c r="N86" s="193">
        <v>0</v>
      </c>
      <c r="O86" s="193">
        <v>0</v>
      </c>
      <c r="P86" s="193">
        <v>1</v>
      </c>
      <c r="Q86" s="193">
        <v>0</v>
      </c>
      <c r="R86" s="193">
        <v>0</v>
      </c>
      <c r="S86" s="193">
        <v>1</v>
      </c>
      <c r="T86" s="193">
        <v>0</v>
      </c>
      <c r="U86" s="193">
        <v>0</v>
      </c>
      <c r="V86" s="193">
        <v>1</v>
      </c>
      <c r="W86" s="193">
        <v>0</v>
      </c>
      <c r="X86" s="193">
        <v>0</v>
      </c>
      <c r="Y86" s="193">
        <v>1</v>
      </c>
      <c r="Z86" s="193">
        <v>0</v>
      </c>
      <c r="AA86" s="193">
        <v>0</v>
      </c>
      <c r="AB86" s="193">
        <v>1</v>
      </c>
      <c r="AC86" s="193">
        <v>0</v>
      </c>
      <c r="AD86" s="193">
        <v>0</v>
      </c>
      <c r="AE86" s="193">
        <v>1</v>
      </c>
      <c r="AF86" s="193">
        <v>0</v>
      </c>
      <c r="AG86" s="193">
        <v>0</v>
      </c>
      <c r="AH86" s="193">
        <v>1</v>
      </c>
      <c r="AI86" s="193">
        <v>0</v>
      </c>
      <c r="AJ86" s="193">
        <v>0</v>
      </c>
      <c r="AK86" s="193">
        <v>1</v>
      </c>
      <c r="AL86" s="193">
        <v>0</v>
      </c>
      <c r="AM86" s="193">
        <v>0</v>
      </c>
      <c r="AN86" s="193">
        <v>1</v>
      </c>
      <c r="AO86" s="193">
        <v>0</v>
      </c>
      <c r="AP86" s="193">
        <v>0</v>
      </c>
      <c r="AQ86" s="193">
        <v>1</v>
      </c>
      <c r="AR86" s="193">
        <v>0</v>
      </c>
      <c r="AS86" s="193">
        <v>0</v>
      </c>
      <c r="AT86" s="193">
        <v>1</v>
      </c>
      <c r="AU86" s="193">
        <v>0</v>
      </c>
      <c r="AV86" s="193">
        <v>0</v>
      </c>
      <c r="AW86" s="193">
        <v>1</v>
      </c>
      <c r="AX86" s="193">
        <v>0</v>
      </c>
      <c r="AY86" s="193">
        <v>0</v>
      </c>
      <c r="AZ86" s="193">
        <v>1</v>
      </c>
      <c r="BA86" s="193">
        <v>0</v>
      </c>
      <c r="BB86" s="193">
        <v>0</v>
      </c>
      <c r="BC86" s="193">
        <v>1</v>
      </c>
      <c r="BD86" s="193">
        <v>0</v>
      </c>
      <c r="BE86" s="193">
        <v>0</v>
      </c>
      <c r="BF86" s="193">
        <v>1</v>
      </c>
      <c r="BG86" s="193">
        <v>0</v>
      </c>
      <c r="BH86" s="193">
        <v>0</v>
      </c>
      <c r="BI86" s="193">
        <v>1</v>
      </c>
      <c r="BJ86" s="193">
        <v>0</v>
      </c>
      <c r="BK86" s="193">
        <v>0</v>
      </c>
      <c r="BL86" s="193">
        <v>1</v>
      </c>
      <c r="BM86" s="193">
        <v>0</v>
      </c>
      <c r="BN86" s="193">
        <v>0</v>
      </c>
      <c r="BO86" s="193">
        <v>1</v>
      </c>
      <c r="BP86" s="193">
        <v>0</v>
      </c>
      <c r="BQ86" s="193">
        <v>0</v>
      </c>
      <c r="BR86" s="193">
        <v>1</v>
      </c>
      <c r="BS86" s="193">
        <v>0</v>
      </c>
      <c r="BT86" s="193">
        <v>0</v>
      </c>
      <c r="BU86" s="193">
        <v>1</v>
      </c>
      <c r="BV86" s="193">
        <v>0</v>
      </c>
      <c r="BW86" s="193">
        <v>0</v>
      </c>
      <c r="BX86" s="193">
        <v>1</v>
      </c>
      <c r="BY86" s="193">
        <v>0</v>
      </c>
      <c r="BZ86" s="193">
        <v>0</v>
      </c>
      <c r="CA86" s="193">
        <v>1</v>
      </c>
      <c r="CB86" s="193">
        <v>0</v>
      </c>
      <c r="CC86" s="193">
        <v>0</v>
      </c>
      <c r="CD86" s="193">
        <v>1</v>
      </c>
      <c r="CE86" s="193">
        <v>0</v>
      </c>
      <c r="CF86" s="193">
        <v>0</v>
      </c>
      <c r="CG86" s="193">
        <v>1</v>
      </c>
      <c r="CH86" s="193">
        <v>0</v>
      </c>
      <c r="CI86" s="193">
        <v>0</v>
      </c>
      <c r="CJ86" s="193">
        <v>1</v>
      </c>
      <c r="CK86" s="193">
        <v>0</v>
      </c>
      <c r="CL86" s="193">
        <v>0</v>
      </c>
      <c r="CM86" s="193">
        <v>1</v>
      </c>
      <c r="CN86" s="193">
        <v>0</v>
      </c>
      <c r="CO86" s="193">
        <v>0</v>
      </c>
      <c r="CP86" s="193">
        <v>1</v>
      </c>
      <c r="CQ86" s="193">
        <v>0</v>
      </c>
      <c r="CR86" s="193">
        <v>0</v>
      </c>
      <c r="CS86" s="193">
        <v>1</v>
      </c>
      <c r="CT86" s="193">
        <v>0</v>
      </c>
      <c r="CU86" s="193">
        <v>0</v>
      </c>
      <c r="CV86" s="193">
        <v>1</v>
      </c>
      <c r="CW86" s="193">
        <v>0</v>
      </c>
      <c r="CX86" s="193">
        <v>0</v>
      </c>
      <c r="CY86" s="193">
        <v>1</v>
      </c>
      <c r="CZ86" s="193">
        <v>0</v>
      </c>
      <c r="DA86" s="193">
        <v>0</v>
      </c>
      <c r="DB86" s="193">
        <v>1</v>
      </c>
      <c r="DC86" s="193">
        <v>0</v>
      </c>
      <c r="DD86" s="193">
        <v>0</v>
      </c>
      <c r="DE86" s="193">
        <v>1</v>
      </c>
      <c r="DF86" s="193">
        <v>0</v>
      </c>
      <c r="DG86" s="193">
        <v>0</v>
      </c>
      <c r="DH86" s="193">
        <v>1</v>
      </c>
      <c r="DI86" s="193">
        <v>0</v>
      </c>
      <c r="DJ86" s="193">
        <v>0</v>
      </c>
      <c r="DK86" s="193">
        <v>1</v>
      </c>
      <c r="DL86" s="193">
        <v>0</v>
      </c>
      <c r="DM86" s="193">
        <v>0</v>
      </c>
      <c r="DN86" s="193">
        <v>1</v>
      </c>
      <c r="DO86" s="193">
        <v>0</v>
      </c>
      <c r="DP86" s="193">
        <v>0</v>
      </c>
      <c r="DQ86" s="193">
        <v>1</v>
      </c>
      <c r="DR86" s="193">
        <v>0</v>
      </c>
      <c r="DS86" s="193">
        <v>0</v>
      </c>
      <c r="DT86" s="193">
        <v>1</v>
      </c>
      <c r="DU86" s="193">
        <v>0</v>
      </c>
      <c r="DV86" s="193">
        <v>0</v>
      </c>
      <c r="DW86" s="193">
        <v>1</v>
      </c>
      <c r="DX86" s="193">
        <v>0</v>
      </c>
      <c r="DY86" s="193">
        <v>0</v>
      </c>
      <c r="DZ86" s="193">
        <v>1</v>
      </c>
      <c r="EA86" s="193">
        <v>0</v>
      </c>
      <c r="EB86" s="193">
        <v>0</v>
      </c>
      <c r="EC86" s="193">
        <v>1</v>
      </c>
      <c r="ED86" s="193">
        <v>0</v>
      </c>
      <c r="EE86" s="193">
        <v>0</v>
      </c>
      <c r="EF86" s="193">
        <v>1</v>
      </c>
      <c r="EG86" s="193">
        <v>0</v>
      </c>
      <c r="EH86" s="193">
        <v>0</v>
      </c>
      <c r="EI86" s="193">
        <v>1</v>
      </c>
      <c r="EJ86" s="193">
        <v>0</v>
      </c>
      <c r="EK86" s="193">
        <v>0</v>
      </c>
      <c r="EL86" s="193">
        <v>1</v>
      </c>
      <c r="EM86" s="193">
        <v>0</v>
      </c>
      <c r="EN86" s="193">
        <v>0</v>
      </c>
      <c r="EO86" s="193">
        <v>1</v>
      </c>
      <c r="EP86" s="193">
        <v>0</v>
      </c>
      <c r="EQ86" s="193">
        <v>0</v>
      </c>
      <c r="ER86" s="193">
        <v>1</v>
      </c>
      <c r="ES86" s="193">
        <v>0</v>
      </c>
      <c r="ET86" s="193">
        <v>0</v>
      </c>
    </row>
    <row r="87" spans="1:150" x14ac:dyDescent="0.3">
      <c r="A87" s="1"/>
      <c r="B87" s="192" t="s">
        <v>2704</v>
      </c>
      <c r="C87" s="192" t="s">
        <v>62</v>
      </c>
      <c r="D87" s="192" t="s">
        <v>163</v>
      </c>
      <c r="E87" s="192" t="s">
        <v>2705</v>
      </c>
      <c r="F87" s="192" t="s">
        <v>2706</v>
      </c>
      <c r="G87" s="193">
        <v>1</v>
      </c>
      <c r="H87" s="193">
        <v>0</v>
      </c>
      <c r="I87" s="193">
        <v>0</v>
      </c>
      <c r="J87" s="193">
        <v>1</v>
      </c>
      <c r="K87" s="193">
        <v>0</v>
      </c>
      <c r="L87" s="193">
        <v>0</v>
      </c>
      <c r="M87" s="193">
        <v>1</v>
      </c>
      <c r="N87" s="193">
        <v>0</v>
      </c>
      <c r="O87" s="193">
        <v>0</v>
      </c>
      <c r="P87" s="193">
        <v>1</v>
      </c>
      <c r="Q87" s="193">
        <v>0</v>
      </c>
      <c r="R87" s="193">
        <v>0</v>
      </c>
      <c r="S87" s="193">
        <v>1</v>
      </c>
      <c r="T87" s="193">
        <v>0</v>
      </c>
      <c r="U87" s="193">
        <v>0</v>
      </c>
      <c r="V87" s="193">
        <v>1</v>
      </c>
      <c r="W87" s="193">
        <v>0</v>
      </c>
      <c r="X87" s="193">
        <v>0</v>
      </c>
      <c r="Y87" s="193">
        <v>1</v>
      </c>
      <c r="Z87" s="193">
        <v>0</v>
      </c>
      <c r="AA87" s="193">
        <v>0</v>
      </c>
      <c r="AB87" s="193">
        <v>1</v>
      </c>
      <c r="AC87" s="193">
        <v>0</v>
      </c>
      <c r="AD87" s="193">
        <v>0</v>
      </c>
      <c r="AE87" s="193">
        <v>1</v>
      </c>
      <c r="AF87" s="193">
        <v>0</v>
      </c>
      <c r="AG87" s="193">
        <v>0</v>
      </c>
      <c r="AH87" s="193">
        <v>1</v>
      </c>
      <c r="AI87" s="193">
        <v>0</v>
      </c>
      <c r="AJ87" s="193">
        <v>0</v>
      </c>
      <c r="AK87" s="193">
        <v>1</v>
      </c>
      <c r="AL87" s="193">
        <v>0</v>
      </c>
      <c r="AM87" s="193">
        <v>0</v>
      </c>
      <c r="AN87" s="193">
        <v>1</v>
      </c>
      <c r="AO87" s="193">
        <v>0</v>
      </c>
      <c r="AP87" s="193">
        <v>0</v>
      </c>
      <c r="AQ87" s="193">
        <v>1</v>
      </c>
      <c r="AR87" s="193">
        <v>0</v>
      </c>
      <c r="AS87" s="193">
        <v>0</v>
      </c>
      <c r="AT87" s="193">
        <v>1</v>
      </c>
      <c r="AU87" s="193">
        <v>0</v>
      </c>
      <c r="AV87" s="193">
        <v>0</v>
      </c>
      <c r="AW87" s="193">
        <v>1</v>
      </c>
      <c r="AX87" s="193">
        <v>0</v>
      </c>
      <c r="AY87" s="193">
        <v>0</v>
      </c>
      <c r="AZ87" s="193">
        <v>1</v>
      </c>
      <c r="BA87" s="193">
        <v>0</v>
      </c>
      <c r="BB87" s="193">
        <v>0</v>
      </c>
      <c r="BC87" s="193">
        <v>1</v>
      </c>
      <c r="BD87" s="193">
        <v>0</v>
      </c>
      <c r="BE87" s="193">
        <v>0</v>
      </c>
      <c r="BF87" s="193">
        <v>1</v>
      </c>
      <c r="BG87" s="193">
        <v>0</v>
      </c>
      <c r="BH87" s="193">
        <v>0</v>
      </c>
      <c r="BI87" s="193">
        <v>1</v>
      </c>
      <c r="BJ87" s="193">
        <v>0</v>
      </c>
      <c r="BK87" s="193">
        <v>0</v>
      </c>
      <c r="BL87" s="193">
        <v>1</v>
      </c>
      <c r="BM87" s="193">
        <v>0</v>
      </c>
      <c r="BN87" s="193">
        <v>0</v>
      </c>
      <c r="BO87" s="193">
        <v>1</v>
      </c>
      <c r="BP87" s="193">
        <v>0</v>
      </c>
      <c r="BQ87" s="193">
        <v>0</v>
      </c>
      <c r="BR87" s="193">
        <v>1</v>
      </c>
      <c r="BS87" s="193">
        <v>0</v>
      </c>
      <c r="BT87" s="193">
        <v>0</v>
      </c>
      <c r="BU87" s="193">
        <v>1</v>
      </c>
      <c r="BV87" s="193">
        <v>0</v>
      </c>
      <c r="BW87" s="193">
        <v>0</v>
      </c>
      <c r="BX87" s="193">
        <v>1</v>
      </c>
      <c r="BY87" s="193">
        <v>0</v>
      </c>
      <c r="BZ87" s="193">
        <v>0</v>
      </c>
      <c r="CA87" s="193">
        <v>1</v>
      </c>
      <c r="CB87" s="193">
        <v>0</v>
      </c>
      <c r="CC87" s="193">
        <v>0</v>
      </c>
      <c r="CD87" s="193">
        <v>1</v>
      </c>
      <c r="CE87" s="193">
        <v>0</v>
      </c>
      <c r="CF87" s="193">
        <v>0</v>
      </c>
      <c r="CG87" s="193">
        <v>1</v>
      </c>
      <c r="CH87" s="193">
        <v>0</v>
      </c>
      <c r="CI87" s="193">
        <v>0</v>
      </c>
      <c r="CJ87" s="193">
        <v>1</v>
      </c>
      <c r="CK87" s="193">
        <v>0</v>
      </c>
      <c r="CL87" s="193">
        <v>0</v>
      </c>
      <c r="CM87" s="193">
        <v>1</v>
      </c>
      <c r="CN87" s="193">
        <v>0</v>
      </c>
      <c r="CO87" s="193">
        <v>0</v>
      </c>
      <c r="CP87" s="193">
        <v>1</v>
      </c>
      <c r="CQ87" s="193">
        <v>0</v>
      </c>
      <c r="CR87" s="193">
        <v>0</v>
      </c>
      <c r="CS87" s="193">
        <v>1</v>
      </c>
      <c r="CT87" s="193">
        <v>0</v>
      </c>
      <c r="CU87" s="193">
        <v>0</v>
      </c>
      <c r="CV87" s="193">
        <v>1</v>
      </c>
      <c r="CW87" s="193">
        <v>0</v>
      </c>
      <c r="CX87" s="193">
        <v>0</v>
      </c>
      <c r="CY87" s="193">
        <v>1</v>
      </c>
      <c r="CZ87" s="193">
        <v>0</v>
      </c>
      <c r="DA87" s="193">
        <v>0</v>
      </c>
      <c r="DB87" s="193">
        <v>1</v>
      </c>
      <c r="DC87" s="193">
        <v>0</v>
      </c>
      <c r="DD87" s="193">
        <v>0</v>
      </c>
      <c r="DE87" s="193">
        <v>1</v>
      </c>
      <c r="DF87" s="193">
        <v>0</v>
      </c>
      <c r="DG87" s="193">
        <v>0</v>
      </c>
      <c r="DH87" s="193">
        <v>1</v>
      </c>
      <c r="DI87" s="193">
        <v>0</v>
      </c>
      <c r="DJ87" s="193">
        <v>0</v>
      </c>
      <c r="DK87" s="193">
        <v>1</v>
      </c>
      <c r="DL87" s="193">
        <v>0</v>
      </c>
      <c r="DM87" s="193">
        <v>0</v>
      </c>
      <c r="DN87" s="193">
        <v>1</v>
      </c>
      <c r="DO87" s="193">
        <v>0</v>
      </c>
      <c r="DP87" s="193">
        <v>0</v>
      </c>
      <c r="DQ87" s="193">
        <v>1</v>
      </c>
      <c r="DR87" s="193">
        <v>0</v>
      </c>
      <c r="DS87" s="193">
        <v>0</v>
      </c>
      <c r="DT87" s="193">
        <v>1</v>
      </c>
      <c r="DU87" s="193">
        <v>0</v>
      </c>
      <c r="DV87" s="193">
        <v>0</v>
      </c>
      <c r="DW87" s="193">
        <v>1</v>
      </c>
      <c r="DX87" s="193">
        <v>0</v>
      </c>
      <c r="DY87" s="193">
        <v>0</v>
      </c>
      <c r="DZ87" s="193">
        <v>1</v>
      </c>
      <c r="EA87" s="193">
        <v>0</v>
      </c>
      <c r="EB87" s="193">
        <v>0</v>
      </c>
      <c r="EC87" s="193">
        <v>1</v>
      </c>
      <c r="ED87" s="193">
        <v>0</v>
      </c>
      <c r="EE87" s="193">
        <v>0</v>
      </c>
      <c r="EF87" s="193">
        <v>1</v>
      </c>
      <c r="EG87" s="193">
        <v>0</v>
      </c>
      <c r="EH87" s="193">
        <v>0</v>
      </c>
      <c r="EI87" s="193">
        <v>1</v>
      </c>
      <c r="EJ87" s="193">
        <v>0</v>
      </c>
      <c r="EK87" s="193">
        <v>0</v>
      </c>
      <c r="EL87" s="193">
        <v>1</v>
      </c>
      <c r="EM87" s="193">
        <v>0</v>
      </c>
      <c r="EN87" s="193">
        <v>0</v>
      </c>
      <c r="EO87" s="193">
        <v>1</v>
      </c>
      <c r="EP87" s="193">
        <v>0</v>
      </c>
      <c r="EQ87" s="193">
        <v>0</v>
      </c>
      <c r="ER87" s="193">
        <v>1</v>
      </c>
      <c r="ES87" s="193">
        <v>0</v>
      </c>
      <c r="ET87" s="193">
        <v>0</v>
      </c>
    </row>
    <row r="88" spans="1:150" x14ac:dyDescent="0.3">
      <c r="A88" s="1"/>
      <c r="B88" s="249" t="s">
        <v>1040</v>
      </c>
      <c r="C88" s="249" t="s">
        <v>1044</v>
      </c>
      <c r="D88" s="249" t="s">
        <v>1044</v>
      </c>
      <c r="E88" s="249" t="s">
        <v>1044</v>
      </c>
      <c r="F88" s="249" t="s">
        <v>1044</v>
      </c>
      <c r="G88" s="196">
        <v>190</v>
      </c>
      <c r="H88" s="197">
        <v>214</v>
      </c>
      <c r="I88" s="197"/>
      <c r="J88" s="196">
        <v>190</v>
      </c>
      <c r="K88" s="197">
        <v>214</v>
      </c>
      <c r="L88" s="197"/>
      <c r="M88" s="196">
        <v>190.0001</v>
      </c>
      <c r="N88" s="197">
        <v>214</v>
      </c>
      <c r="O88" s="197"/>
      <c r="P88" s="196">
        <v>190.0001</v>
      </c>
      <c r="Q88" s="197">
        <v>214</v>
      </c>
      <c r="R88" s="197"/>
      <c r="S88" s="196">
        <v>190</v>
      </c>
      <c r="T88" s="197">
        <v>214</v>
      </c>
      <c r="U88" s="197"/>
      <c r="V88" s="196">
        <v>190</v>
      </c>
      <c r="W88" s="197">
        <v>214</v>
      </c>
      <c r="X88" s="197"/>
      <c r="Y88" s="196">
        <v>190</v>
      </c>
      <c r="Z88" s="197">
        <v>214</v>
      </c>
      <c r="AA88" s="197"/>
      <c r="AB88" s="196">
        <v>190</v>
      </c>
      <c r="AC88" s="197">
        <v>214</v>
      </c>
      <c r="AD88" s="197"/>
      <c r="AE88" s="196">
        <v>190</v>
      </c>
      <c r="AF88" s="197">
        <v>214</v>
      </c>
      <c r="AG88" s="197"/>
      <c r="AH88" s="196">
        <v>190</v>
      </c>
      <c r="AI88" s="197">
        <v>214</v>
      </c>
      <c r="AJ88" s="197"/>
      <c r="AK88" s="196">
        <v>190</v>
      </c>
      <c r="AL88" s="197">
        <v>213.9999</v>
      </c>
      <c r="AM88" s="197"/>
      <c r="AN88" s="196">
        <v>190</v>
      </c>
      <c r="AO88" s="197">
        <v>214</v>
      </c>
      <c r="AP88" s="197"/>
      <c r="AQ88" s="196">
        <v>218.9999</v>
      </c>
      <c r="AR88" s="197">
        <v>254.0001</v>
      </c>
      <c r="AS88" s="197"/>
      <c r="AT88" s="196">
        <v>218.9999</v>
      </c>
      <c r="AU88" s="197">
        <v>253.9999</v>
      </c>
      <c r="AV88" s="197"/>
      <c r="AW88" s="196">
        <v>218.9999</v>
      </c>
      <c r="AX88" s="197">
        <v>254</v>
      </c>
      <c r="AY88" s="197"/>
      <c r="AZ88" s="196">
        <v>219</v>
      </c>
      <c r="BA88" s="197">
        <v>254</v>
      </c>
      <c r="BB88" s="197"/>
      <c r="BC88" s="196">
        <v>218.9999</v>
      </c>
      <c r="BD88" s="197">
        <v>253.9999</v>
      </c>
      <c r="BE88" s="197"/>
      <c r="BF88" s="196">
        <v>219.0001</v>
      </c>
      <c r="BG88" s="197">
        <v>254</v>
      </c>
      <c r="BH88" s="197"/>
      <c r="BI88" s="196">
        <v>219</v>
      </c>
      <c r="BJ88" s="197">
        <v>254</v>
      </c>
      <c r="BK88" s="197"/>
      <c r="BL88" s="196">
        <v>219</v>
      </c>
      <c r="BM88" s="197">
        <v>254.0001</v>
      </c>
      <c r="BN88" s="197"/>
      <c r="BO88" s="196">
        <v>219.0001</v>
      </c>
      <c r="BP88" s="197">
        <v>254</v>
      </c>
      <c r="BQ88" s="197"/>
      <c r="BR88" s="196">
        <v>219</v>
      </c>
      <c r="BS88" s="197">
        <v>254</v>
      </c>
      <c r="BT88" s="197"/>
      <c r="BU88" s="196">
        <v>190</v>
      </c>
      <c r="BV88" s="197">
        <v>202</v>
      </c>
      <c r="BW88" s="197"/>
      <c r="BX88" s="196">
        <v>190</v>
      </c>
      <c r="BY88" s="197">
        <v>202</v>
      </c>
      <c r="BZ88" s="197"/>
      <c r="CA88" s="196">
        <v>190.0001</v>
      </c>
      <c r="CB88" s="197">
        <v>202</v>
      </c>
      <c r="CC88" s="197"/>
      <c r="CD88" s="196">
        <v>190.0001</v>
      </c>
      <c r="CE88" s="197">
        <v>202</v>
      </c>
      <c r="CF88" s="197"/>
      <c r="CG88" s="196">
        <v>189.9999</v>
      </c>
      <c r="CH88" s="197">
        <v>202</v>
      </c>
      <c r="CI88" s="197"/>
      <c r="CJ88" s="196">
        <v>190</v>
      </c>
      <c r="CK88" s="197">
        <v>202</v>
      </c>
      <c r="CL88" s="197"/>
      <c r="CM88" s="196">
        <v>190</v>
      </c>
      <c r="CN88" s="197">
        <v>202</v>
      </c>
      <c r="CO88" s="197"/>
      <c r="CP88" s="196">
        <v>190</v>
      </c>
      <c r="CQ88" s="197">
        <v>202</v>
      </c>
      <c r="CR88" s="197"/>
      <c r="CS88" s="196">
        <v>190</v>
      </c>
      <c r="CT88" s="197">
        <v>202</v>
      </c>
      <c r="CU88" s="197"/>
      <c r="CV88" s="196">
        <v>190</v>
      </c>
      <c r="CW88" s="197">
        <v>202</v>
      </c>
      <c r="CX88" s="197"/>
      <c r="CY88" s="196">
        <v>190</v>
      </c>
      <c r="CZ88" s="197">
        <v>202</v>
      </c>
      <c r="DA88" s="197"/>
      <c r="DB88" s="196">
        <v>190</v>
      </c>
      <c r="DC88" s="197">
        <v>202.0001</v>
      </c>
      <c r="DD88" s="197"/>
      <c r="DE88" s="196">
        <v>190</v>
      </c>
      <c r="DF88" s="197">
        <v>202.0001</v>
      </c>
      <c r="DG88" s="197"/>
      <c r="DH88" s="196">
        <v>190</v>
      </c>
      <c r="DI88" s="197">
        <v>202</v>
      </c>
      <c r="DJ88" s="197"/>
      <c r="DK88" s="196">
        <v>190</v>
      </c>
      <c r="DL88" s="197">
        <v>201.9999</v>
      </c>
      <c r="DM88" s="197"/>
      <c r="DN88" s="196">
        <v>189.9999</v>
      </c>
      <c r="DO88" s="197">
        <v>201.9999</v>
      </c>
      <c r="DP88" s="197"/>
      <c r="DQ88" s="196">
        <v>167</v>
      </c>
      <c r="DR88" s="197">
        <v>196</v>
      </c>
      <c r="DS88" s="197"/>
      <c r="DT88" s="196">
        <v>167</v>
      </c>
      <c r="DU88" s="197">
        <v>196</v>
      </c>
      <c r="DV88" s="197"/>
      <c r="DW88" s="196">
        <v>167</v>
      </c>
      <c r="DX88" s="197">
        <v>196</v>
      </c>
      <c r="DY88" s="197"/>
      <c r="DZ88" s="196">
        <v>166.9999</v>
      </c>
      <c r="EA88" s="197">
        <v>196</v>
      </c>
      <c r="EB88" s="197"/>
      <c r="EC88" s="196">
        <v>167</v>
      </c>
      <c r="ED88" s="197">
        <v>196</v>
      </c>
      <c r="EE88" s="197"/>
      <c r="EF88" s="196">
        <v>167</v>
      </c>
      <c r="EG88" s="197">
        <v>196.0001</v>
      </c>
      <c r="EH88" s="197"/>
      <c r="EI88" s="196">
        <v>190</v>
      </c>
      <c r="EJ88" s="197">
        <v>214</v>
      </c>
      <c r="EK88" s="197"/>
      <c r="EL88" s="196">
        <v>190</v>
      </c>
      <c r="EM88" s="197">
        <v>214</v>
      </c>
      <c r="EN88" s="197"/>
      <c r="EO88" s="196">
        <v>189.9999</v>
      </c>
      <c r="EP88" s="197">
        <v>214</v>
      </c>
      <c r="EQ88" s="197"/>
      <c r="ER88" s="196">
        <v>189.9999</v>
      </c>
      <c r="ES88" s="197">
        <v>214</v>
      </c>
      <c r="ET88" s="197"/>
    </row>
    <row r="89" spans="1:150" ht="39.6" x14ac:dyDescent="0.3">
      <c r="A89" s="1"/>
      <c r="B89" s="250" t="s">
        <v>2707</v>
      </c>
      <c r="C89" s="250" t="s">
        <v>1044</v>
      </c>
      <c r="D89" s="250" t="s">
        <v>1044</v>
      </c>
      <c r="E89" s="250" t="s">
        <v>1044</v>
      </c>
      <c r="F89" s="250" t="s">
        <v>1044</v>
      </c>
      <c r="G89" s="198"/>
      <c r="H89" s="198" t="s">
        <v>1044</v>
      </c>
      <c r="I89" s="198" t="s">
        <v>1044</v>
      </c>
      <c r="J89" s="198"/>
      <c r="K89" s="198" t="s">
        <v>1044</v>
      </c>
      <c r="L89" s="198" t="s">
        <v>1044</v>
      </c>
      <c r="M89" s="198"/>
      <c r="N89" s="198" t="s">
        <v>1044</v>
      </c>
      <c r="O89" s="198" t="s">
        <v>1044</v>
      </c>
      <c r="P89" s="198"/>
      <c r="Q89" s="198" t="s">
        <v>1044</v>
      </c>
      <c r="R89" s="198" t="s">
        <v>1044</v>
      </c>
      <c r="S89" s="198"/>
      <c r="T89" s="198" t="s">
        <v>1044</v>
      </c>
      <c r="U89" s="198" t="s">
        <v>1044</v>
      </c>
      <c r="V89" s="198"/>
      <c r="W89" s="198" t="s">
        <v>1044</v>
      </c>
      <c r="X89" s="198" t="s">
        <v>1044</v>
      </c>
      <c r="Y89" s="198"/>
      <c r="Z89" s="198" t="s">
        <v>1044</v>
      </c>
      <c r="AA89" s="198" t="s">
        <v>1044</v>
      </c>
      <c r="AB89" s="198"/>
      <c r="AC89" s="198" t="s">
        <v>1044</v>
      </c>
      <c r="AD89" s="198" t="s">
        <v>1044</v>
      </c>
      <c r="AE89" s="198"/>
      <c r="AF89" s="198" t="s">
        <v>1044</v>
      </c>
      <c r="AG89" s="198" t="s">
        <v>1044</v>
      </c>
      <c r="AH89" s="198"/>
      <c r="AI89" s="198" t="s">
        <v>1044</v>
      </c>
      <c r="AJ89" s="198" t="s">
        <v>1044</v>
      </c>
      <c r="AK89" s="198"/>
      <c r="AL89" s="198" t="s">
        <v>1044</v>
      </c>
      <c r="AM89" s="198" t="s">
        <v>1044</v>
      </c>
      <c r="AN89" s="198"/>
      <c r="AO89" s="198" t="s">
        <v>1044</v>
      </c>
      <c r="AP89" s="198" t="s">
        <v>1044</v>
      </c>
      <c r="AQ89" s="198"/>
      <c r="AR89" s="198" t="s">
        <v>1044</v>
      </c>
      <c r="AS89" s="198" t="s">
        <v>1044</v>
      </c>
      <c r="AT89" s="198"/>
      <c r="AU89" s="198" t="s">
        <v>1044</v>
      </c>
      <c r="AV89" s="198" t="s">
        <v>1044</v>
      </c>
      <c r="AW89" s="198"/>
      <c r="AX89" s="198" t="s">
        <v>1044</v>
      </c>
      <c r="AY89" s="198" t="s">
        <v>1044</v>
      </c>
      <c r="AZ89" s="198"/>
      <c r="BA89" s="198" t="s">
        <v>1044</v>
      </c>
      <c r="BB89" s="198" t="s">
        <v>1044</v>
      </c>
      <c r="BC89" s="198"/>
      <c r="BD89" s="198" t="s">
        <v>1044</v>
      </c>
      <c r="BE89" s="198" t="s">
        <v>1044</v>
      </c>
      <c r="BF89" s="198"/>
      <c r="BG89" s="198" t="s">
        <v>1044</v>
      </c>
      <c r="BH89" s="198" t="s">
        <v>1044</v>
      </c>
      <c r="BI89" s="198"/>
      <c r="BJ89" s="198" t="s">
        <v>1044</v>
      </c>
      <c r="BK89" s="198" t="s">
        <v>1044</v>
      </c>
      <c r="BL89" s="198"/>
      <c r="BM89" s="198" t="s">
        <v>1044</v>
      </c>
      <c r="BN89" s="198" t="s">
        <v>1044</v>
      </c>
      <c r="BO89" s="198"/>
      <c r="BP89" s="198" t="s">
        <v>1044</v>
      </c>
      <c r="BQ89" s="198" t="s">
        <v>1044</v>
      </c>
      <c r="BR89" s="198"/>
      <c r="BS89" s="198" t="s">
        <v>1044</v>
      </c>
      <c r="BT89" s="198" t="s">
        <v>1044</v>
      </c>
      <c r="BU89" s="198"/>
      <c r="BV89" s="198" t="s">
        <v>1044</v>
      </c>
      <c r="BW89" s="198" t="s">
        <v>1044</v>
      </c>
      <c r="BX89" s="198"/>
      <c r="BY89" s="198" t="s">
        <v>1044</v>
      </c>
      <c r="BZ89" s="198" t="s">
        <v>1044</v>
      </c>
      <c r="CA89" s="198"/>
      <c r="CB89" s="198" t="s">
        <v>1044</v>
      </c>
      <c r="CC89" s="198" t="s">
        <v>1044</v>
      </c>
      <c r="CD89" s="198"/>
      <c r="CE89" s="198" t="s">
        <v>1044</v>
      </c>
      <c r="CF89" s="198" t="s">
        <v>1044</v>
      </c>
      <c r="CG89" s="198"/>
      <c r="CH89" s="198" t="s">
        <v>1044</v>
      </c>
      <c r="CI89" s="198" t="s">
        <v>1044</v>
      </c>
      <c r="CJ89" s="198"/>
      <c r="CK89" s="198" t="s">
        <v>1044</v>
      </c>
      <c r="CL89" s="198" t="s">
        <v>1044</v>
      </c>
      <c r="CM89" s="198"/>
      <c r="CN89" s="198" t="s">
        <v>1044</v>
      </c>
      <c r="CO89" s="198" t="s">
        <v>1044</v>
      </c>
      <c r="CP89" s="198"/>
      <c r="CQ89" s="198" t="s">
        <v>1044</v>
      </c>
      <c r="CR89" s="198" t="s">
        <v>1044</v>
      </c>
      <c r="CS89" s="198"/>
      <c r="CT89" s="198" t="s">
        <v>1044</v>
      </c>
      <c r="CU89" s="198" t="s">
        <v>1044</v>
      </c>
      <c r="CV89" s="198"/>
      <c r="CW89" s="198" t="s">
        <v>1044</v>
      </c>
      <c r="CX89" s="198" t="s">
        <v>1044</v>
      </c>
      <c r="CY89" s="198"/>
      <c r="CZ89" s="198" t="s">
        <v>1044</v>
      </c>
      <c r="DA89" s="198" t="s">
        <v>1044</v>
      </c>
      <c r="DB89" s="198"/>
      <c r="DC89" s="198" t="s">
        <v>1044</v>
      </c>
      <c r="DD89" s="198" t="s">
        <v>1044</v>
      </c>
      <c r="DE89" s="198"/>
      <c r="DF89" s="198" t="s">
        <v>1044</v>
      </c>
      <c r="DG89" s="198" t="s">
        <v>1044</v>
      </c>
      <c r="DH89" s="198"/>
      <c r="DI89" s="198" t="s">
        <v>1044</v>
      </c>
      <c r="DJ89" s="198" t="s">
        <v>1044</v>
      </c>
      <c r="DK89" s="198"/>
      <c r="DL89" s="198" t="s">
        <v>1044</v>
      </c>
      <c r="DM89" s="198" t="s">
        <v>1044</v>
      </c>
      <c r="DN89" s="198" t="s">
        <v>2708</v>
      </c>
      <c r="DO89" s="198" t="s">
        <v>1044</v>
      </c>
      <c r="DP89" s="198" t="s">
        <v>1044</v>
      </c>
      <c r="DQ89" s="198"/>
      <c r="DR89" s="198" t="s">
        <v>1044</v>
      </c>
      <c r="DS89" s="198" t="s">
        <v>1044</v>
      </c>
      <c r="DT89" s="198"/>
      <c r="DU89" s="198" t="s">
        <v>1044</v>
      </c>
      <c r="DV89" s="198" t="s">
        <v>1044</v>
      </c>
      <c r="DW89" s="198"/>
      <c r="DX89" s="198" t="s">
        <v>1044</v>
      </c>
      <c r="DY89" s="198" t="s">
        <v>1044</v>
      </c>
      <c r="DZ89" s="198"/>
      <c r="EA89" s="198" t="s">
        <v>1044</v>
      </c>
      <c r="EB89" s="198" t="s">
        <v>1044</v>
      </c>
      <c r="EC89" s="198"/>
      <c r="ED89" s="198" t="s">
        <v>1044</v>
      </c>
      <c r="EE89" s="198" t="s">
        <v>1044</v>
      </c>
      <c r="EF89" s="198"/>
      <c r="EG89" s="198" t="s">
        <v>1044</v>
      </c>
      <c r="EH89" s="198" t="s">
        <v>1044</v>
      </c>
      <c r="EI89" s="198"/>
      <c r="EJ89" s="198" t="s">
        <v>1044</v>
      </c>
      <c r="EK89" s="198" t="s">
        <v>1044</v>
      </c>
      <c r="EL89" s="198"/>
      <c r="EM89" s="198" t="s">
        <v>1044</v>
      </c>
      <c r="EN89" s="198" t="s">
        <v>1044</v>
      </c>
      <c r="EO89" s="198" t="s">
        <v>2709</v>
      </c>
      <c r="EP89" s="198" t="s">
        <v>1044</v>
      </c>
      <c r="EQ89" s="198" t="s">
        <v>1044</v>
      </c>
      <c r="ER89" s="198" t="s">
        <v>2709</v>
      </c>
      <c r="ES89" s="198" t="s">
        <v>1044</v>
      </c>
      <c r="ET89" s="198" t="s">
        <v>1044</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6" t="s">
        <v>0</v>
      </c>
      <c r="C3" s="207"/>
      <c r="D3" s="207"/>
      <c r="E3" s="207"/>
      <c r="F3" s="209"/>
      <c r="G3" s="209"/>
    </row>
    <row r="4" spans="1:7" ht="0" hidden="1" customHeight="1" x14ac:dyDescent="0.3">
      <c r="A4" s="1"/>
      <c r="B4" s="1"/>
      <c r="C4" s="1"/>
      <c r="D4" s="1"/>
      <c r="E4" s="1"/>
    </row>
    <row r="5" spans="1:7" ht="22.8" x14ac:dyDescent="0.4">
      <c r="A5" s="1"/>
      <c r="B5" s="22" t="s">
        <v>2710</v>
      </c>
      <c r="C5" s="1"/>
      <c r="D5" s="1"/>
      <c r="E5" s="1"/>
    </row>
    <row r="6" spans="1:7" x14ac:dyDescent="0.3">
      <c r="A6" s="1"/>
      <c r="B6" s="251" t="s">
        <v>26</v>
      </c>
      <c r="C6" s="251"/>
      <c r="D6" s="251" t="s">
        <v>1911</v>
      </c>
      <c r="E6" s="251"/>
    </row>
    <row r="7" spans="1:7" ht="36" customHeight="1" x14ac:dyDescent="0.3">
      <c r="A7" s="1"/>
      <c r="B7" s="200" t="s">
        <v>69</v>
      </c>
      <c r="C7" s="200" t="s">
        <v>667</v>
      </c>
      <c r="D7" s="199" t="s">
        <v>2711</v>
      </c>
      <c r="E7" s="199" t="s">
        <v>2712</v>
      </c>
    </row>
    <row r="8" spans="1:7" x14ac:dyDescent="0.3">
      <c r="A8" s="1"/>
      <c r="B8" s="201" t="s">
        <v>73</v>
      </c>
      <c r="C8" s="201" t="s">
        <v>888</v>
      </c>
      <c r="D8" s="202"/>
      <c r="E8" s="203"/>
    </row>
    <row r="9" spans="1:7" x14ac:dyDescent="0.3">
      <c r="A9" s="1"/>
      <c r="B9" s="201" t="s">
        <v>73</v>
      </c>
      <c r="C9" s="201" t="s">
        <v>889</v>
      </c>
      <c r="D9" s="202"/>
      <c r="E9" s="203"/>
    </row>
    <row r="10" spans="1:7" x14ac:dyDescent="0.3">
      <c r="A10" s="1"/>
      <c r="B10" s="201" t="s">
        <v>73</v>
      </c>
      <c r="C10" s="201" t="s">
        <v>890</v>
      </c>
      <c r="D10" s="202"/>
      <c r="E10" s="203"/>
    </row>
    <row r="11" spans="1:7" x14ac:dyDescent="0.3">
      <c r="A11" s="1"/>
      <c r="B11" s="201" t="s">
        <v>73</v>
      </c>
      <c r="C11" s="201" t="s">
        <v>891</v>
      </c>
      <c r="D11" s="202"/>
      <c r="E11" s="203"/>
    </row>
    <row r="12" spans="1:7" x14ac:dyDescent="0.3">
      <c r="A12" s="1"/>
      <c r="B12" s="201" t="s">
        <v>73</v>
      </c>
      <c r="C12" s="201" t="s">
        <v>892</v>
      </c>
      <c r="D12" s="202"/>
      <c r="E12" s="203"/>
    </row>
    <row r="13" spans="1:7" x14ac:dyDescent="0.3">
      <c r="A13" s="1"/>
      <c r="B13" s="201" t="s">
        <v>73</v>
      </c>
      <c r="C13" s="201" t="s">
        <v>893</v>
      </c>
      <c r="D13" s="202"/>
      <c r="E13" s="203"/>
    </row>
    <row r="14" spans="1:7" x14ac:dyDescent="0.3">
      <c r="A14" s="1"/>
      <c r="B14" s="201" t="s">
        <v>73</v>
      </c>
      <c r="C14" s="201" t="s">
        <v>894</v>
      </c>
      <c r="D14" s="202"/>
      <c r="E14" s="203"/>
    </row>
    <row r="15" spans="1:7" x14ac:dyDescent="0.3">
      <c r="A15" s="1"/>
      <c r="B15" s="201" t="s">
        <v>73</v>
      </c>
      <c r="C15" s="201" t="s">
        <v>895</v>
      </c>
      <c r="D15" s="202"/>
      <c r="E15" s="203"/>
    </row>
    <row r="16" spans="1:7" x14ac:dyDescent="0.3">
      <c r="A16" s="1"/>
      <c r="B16" s="201" t="s">
        <v>73</v>
      </c>
      <c r="C16" s="201" t="s">
        <v>896</v>
      </c>
      <c r="D16" s="202"/>
      <c r="E16" s="203"/>
    </row>
    <row r="17" spans="1:5" x14ac:dyDescent="0.3">
      <c r="A17" s="1"/>
      <c r="B17" s="201" t="s">
        <v>73</v>
      </c>
      <c r="C17" s="201" t="s">
        <v>897</v>
      </c>
      <c r="D17" s="202"/>
      <c r="E17" s="203"/>
    </row>
    <row r="18" spans="1:5" x14ac:dyDescent="0.3">
      <c r="A18" s="1"/>
      <c r="B18" s="201" t="s">
        <v>73</v>
      </c>
      <c r="C18" s="201" t="s">
        <v>898</v>
      </c>
      <c r="D18" s="202"/>
      <c r="E18" s="203"/>
    </row>
    <row r="19" spans="1:5" x14ac:dyDescent="0.3">
      <c r="A19" s="1"/>
      <c r="B19" s="201" t="s">
        <v>73</v>
      </c>
      <c r="C19" s="201" t="s">
        <v>899</v>
      </c>
      <c r="D19" s="202"/>
      <c r="E19" s="203"/>
    </row>
    <row r="20" spans="1:5" x14ac:dyDescent="0.3">
      <c r="A20" s="1"/>
      <c r="B20" s="201" t="s">
        <v>73</v>
      </c>
      <c r="C20" s="201" t="s">
        <v>900</v>
      </c>
      <c r="D20" s="202"/>
      <c r="E20" s="203"/>
    </row>
    <row r="21" spans="1:5" x14ac:dyDescent="0.3">
      <c r="A21" s="1"/>
      <c r="B21" s="201" t="s">
        <v>73</v>
      </c>
      <c r="C21" s="201" t="s">
        <v>901</v>
      </c>
      <c r="D21" s="202"/>
      <c r="E21" s="203"/>
    </row>
    <row r="22" spans="1:5" x14ac:dyDescent="0.3">
      <c r="A22" s="1"/>
      <c r="B22" s="201" t="s">
        <v>73</v>
      </c>
      <c r="C22" s="201" t="s">
        <v>902</v>
      </c>
      <c r="D22" s="202"/>
      <c r="E22" s="203"/>
    </row>
    <row r="23" spans="1:5" x14ac:dyDescent="0.3">
      <c r="A23" s="1"/>
      <c r="B23" s="201" t="s">
        <v>73</v>
      </c>
      <c r="C23" s="201" t="s">
        <v>903</v>
      </c>
      <c r="D23" s="202"/>
      <c r="E23" s="203"/>
    </row>
    <row r="24" spans="1:5" x14ac:dyDescent="0.3">
      <c r="A24" s="1"/>
      <c r="B24" s="201" t="s">
        <v>73</v>
      </c>
      <c r="C24" s="201" t="s">
        <v>904</v>
      </c>
      <c r="D24" s="202"/>
      <c r="E24" s="203"/>
    </row>
    <row r="25" spans="1:5" x14ac:dyDescent="0.3">
      <c r="A25" s="1"/>
      <c r="B25" s="201" t="s">
        <v>73</v>
      </c>
      <c r="C25" s="201" t="s">
        <v>905</v>
      </c>
      <c r="D25" s="202"/>
      <c r="E25" s="203"/>
    </row>
    <row r="26" spans="1:5" x14ac:dyDescent="0.3">
      <c r="A26" s="1"/>
      <c r="B26" s="201" t="s">
        <v>73</v>
      </c>
      <c r="C26" s="201" t="s">
        <v>906</v>
      </c>
      <c r="D26" s="202"/>
      <c r="E26" s="203"/>
    </row>
    <row r="27" spans="1:5" x14ac:dyDescent="0.3">
      <c r="A27" s="1"/>
      <c r="B27" s="201" t="s">
        <v>73</v>
      </c>
      <c r="C27" s="201" t="s">
        <v>907</v>
      </c>
      <c r="D27" s="202"/>
      <c r="E27" s="203"/>
    </row>
    <row r="28" spans="1:5" x14ac:dyDescent="0.3">
      <c r="A28" s="1"/>
      <c r="B28" s="201" t="s">
        <v>73</v>
      </c>
      <c r="C28" s="201" t="s">
        <v>908</v>
      </c>
      <c r="D28" s="202"/>
      <c r="E28" s="203"/>
    </row>
    <row r="29" spans="1:5" x14ac:dyDescent="0.3">
      <c r="A29" s="1"/>
      <c r="B29" s="201" t="s">
        <v>73</v>
      </c>
      <c r="C29" s="201" t="s">
        <v>909</v>
      </c>
      <c r="D29" s="202"/>
      <c r="E29" s="203"/>
    </row>
    <row r="30" spans="1:5" x14ac:dyDescent="0.3">
      <c r="A30" s="1"/>
      <c r="B30" s="201" t="s">
        <v>73</v>
      </c>
      <c r="C30" s="201" t="s">
        <v>910</v>
      </c>
      <c r="D30" s="202"/>
      <c r="E30" s="203"/>
    </row>
    <row r="31" spans="1:5" x14ac:dyDescent="0.3">
      <c r="A31" s="1"/>
      <c r="B31" s="201" t="s">
        <v>73</v>
      </c>
      <c r="C31" s="201" t="s">
        <v>911</v>
      </c>
      <c r="D31" s="202"/>
      <c r="E31" s="203"/>
    </row>
    <row r="32" spans="1:5" x14ac:dyDescent="0.3">
      <c r="A32" s="1"/>
      <c r="B32" s="201" t="s">
        <v>73</v>
      </c>
      <c r="C32" s="201" t="s">
        <v>912</v>
      </c>
      <c r="D32" s="202"/>
      <c r="E32" s="203"/>
    </row>
    <row r="33" spans="1:5" x14ac:dyDescent="0.3">
      <c r="A33" s="1"/>
      <c r="B33" s="201" t="s">
        <v>73</v>
      </c>
      <c r="C33" s="201" t="s">
        <v>913</v>
      </c>
      <c r="D33" s="202"/>
      <c r="E33" s="203"/>
    </row>
    <row r="34" spans="1:5" x14ac:dyDescent="0.3">
      <c r="A34" s="1"/>
      <c r="B34" s="201" t="s">
        <v>73</v>
      </c>
      <c r="C34" s="201" t="s">
        <v>914</v>
      </c>
      <c r="D34" s="202"/>
      <c r="E34" s="203"/>
    </row>
    <row r="35" spans="1:5" x14ac:dyDescent="0.3">
      <c r="A35" s="1"/>
      <c r="B35" s="201" t="s">
        <v>73</v>
      </c>
      <c r="C35" s="201" t="s">
        <v>915</v>
      </c>
      <c r="D35" s="202"/>
      <c r="E35" s="203"/>
    </row>
    <row r="36" spans="1:5" x14ac:dyDescent="0.3">
      <c r="A36" s="1"/>
      <c r="B36" s="201" t="s">
        <v>73</v>
      </c>
      <c r="C36" s="201" t="s">
        <v>916</v>
      </c>
      <c r="D36" s="202"/>
      <c r="E36" s="203"/>
    </row>
    <row r="37" spans="1:5" x14ac:dyDescent="0.3">
      <c r="A37" s="1"/>
      <c r="B37" s="201" t="s">
        <v>73</v>
      </c>
      <c r="C37" s="201" t="s">
        <v>917</v>
      </c>
      <c r="D37" s="202"/>
      <c r="E37" s="203"/>
    </row>
    <row r="38" spans="1:5" x14ac:dyDescent="0.3">
      <c r="A38" s="1"/>
      <c r="B38" s="201" t="s">
        <v>73</v>
      </c>
      <c r="C38" s="201" t="s">
        <v>918</v>
      </c>
      <c r="D38" s="202"/>
      <c r="E38" s="203"/>
    </row>
    <row r="39" spans="1:5" x14ac:dyDescent="0.3">
      <c r="A39" s="1"/>
      <c r="B39" s="201" t="s">
        <v>73</v>
      </c>
      <c r="C39" s="201" t="s">
        <v>919</v>
      </c>
      <c r="D39" s="202"/>
      <c r="E39" s="203"/>
    </row>
    <row r="40" spans="1:5" x14ac:dyDescent="0.3">
      <c r="A40" s="1"/>
      <c r="B40" s="201" t="s">
        <v>73</v>
      </c>
      <c r="C40" s="201" t="s">
        <v>920</v>
      </c>
      <c r="D40" s="202"/>
      <c r="E40" s="203"/>
    </row>
    <row r="41" spans="1:5" x14ac:dyDescent="0.3">
      <c r="A41" s="1"/>
      <c r="B41" s="201" t="s">
        <v>73</v>
      </c>
      <c r="C41" s="201" t="s">
        <v>921</v>
      </c>
      <c r="D41" s="202"/>
      <c r="E41" s="203"/>
    </row>
    <row r="42" spans="1:5" x14ac:dyDescent="0.3">
      <c r="A42" s="1"/>
      <c r="B42" s="201" t="s">
        <v>73</v>
      </c>
      <c r="C42" s="201" t="s">
        <v>922</v>
      </c>
      <c r="D42" s="202"/>
      <c r="E42" s="203"/>
    </row>
    <row r="43" spans="1:5" x14ac:dyDescent="0.3">
      <c r="A43" s="1"/>
      <c r="B43" s="201" t="s">
        <v>73</v>
      </c>
      <c r="C43" s="201" t="s">
        <v>923</v>
      </c>
      <c r="D43" s="202"/>
      <c r="E43" s="203"/>
    </row>
    <row r="44" spans="1:5" x14ac:dyDescent="0.3">
      <c r="A44" s="1"/>
      <c r="B44" s="201" t="s">
        <v>73</v>
      </c>
      <c r="C44" s="201" t="s">
        <v>924</v>
      </c>
      <c r="D44" s="202"/>
      <c r="E44" s="203"/>
    </row>
    <row r="45" spans="1:5" x14ac:dyDescent="0.3">
      <c r="A45" s="1"/>
      <c r="B45" s="201" t="s">
        <v>73</v>
      </c>
      <c r="C45" s="201" t="s">
        <v>925</v>
      </c>
      <c r="D45" s="202"/>
      <c r="E45" s="203"/>
    </row>
    <row r="46" spans="1:5" x14ac:dyDescent="0.3">
      <c r="A46" s="1"/>
      <c r="B46" s="201" t="s">
        <v>73</v>
      </c>
      <c r="C46" s="201" t="s">
        <v>926</v>
      </c>
      <c r="D46" s="202"/>
      <c r="E46" s="203"/>
    </row>
    <row r="47" spans="1:5" x14ac:dyDescent="0.3">
      <c r="A47" s="1"/>
      <c r="B47" s="201" t="s">
        <v>73</v>
      </c>
      <c r="C47" s="201" t="s">
        <v>927</v>
      </c>
      <c r="D47" s="202"/>
      <c r="E47" s="203"/>
    </row>
    <row r="48" spans="1:5" x14ac:dyDescent="0.3">
      <c r="A48" s="1"/>
      <c r="B48" s="201" t="s">
        <v>73</v>
      </c>
      <c r="C48" s="201" t="s">
        <v>928</v>
      </c>
      <c r="D48" s="202"/>
      <c r="E48" s="203"/>
    </row>
    <row r="49" spans="1:5" x14ac:dyDescent="0.3">
      <c r="A49" s="1"/>
      <c r="B49" s="201" t="s">
        <v>73</v>
      </c>
      <c r="C49" s="201" t="s">
        <v>929</v>
      </c>
      <c r="D49" s="202"/>
      <c r="E49" s="203"/>
    </row>
    <row r="50" spans="1:5" x14ac:dyDescent="0.3">
      <c r="A50" s="1"/>
      <c r="B50" s="201" t="s">
        <v>73</v>
      </c>
      <c r="C50" s="201" t="s">
        <v>930</v>
      </c>
      <c r="D50" s="202"/>
      <c r="E50" s="203"/>
    </row>
    <row r="51" spans="1:5" x14ac:dyDescent="0.3">
      <c r="A51" s="1"/>
      <c r="B51" s="201" t="s">
        <v>73</v>
      </c>
      <c r="C51" s="201" t="s">
        <v>931</v>
      </c>
      <c r="D51" s="202"/>
      <c r="E51" s="203"/>
    </row>
    <row r="52" spans="1:5" x14ac:dyDescent="0.3">
      <c r="A52" s="1"/>
      <c r="B52" s="201" t="s">
        <v>73</v>
      </c>
      <c r="C52" s="201" t="s">
        <v>932</v>
      </c>
      <c r="D52" s="202"/>
      <c r="E52" s="203"/>
    </row>
    <row r="53" spans="1:5" x14ac:dyDescent="0.3">
      <c r="A53" s="1"/>
      <c r="B53" s="201" t="s">
        <v>73</v>
      </c>
      <c r="C53" s="201" t="s">
        <v>933</v>
      </c>
      <c r="D53" s="202"/>
      <c r="E53" s="203"/>
    </row>
    <row r="54" spans="1:5" x14ac:dyDescent="0.3">
      <c r="A54" s="1"/>
      <c r="B54" s="201" t="s">
        <v>73</v>
      </c>
      <c r="C54" s="201" t="s">
        <v>934</v>
      </c>
      <c r="D54" s="202"/>
      <c r="E54" s="203"/>
    </row>
    <row r="55" spans="1:5" x14ac:dyDescent="0.3">
      <c r="A55" s="1"/>
      <c r="B55" s="201" t="s">
        <v>73</v>
      </c>
      <c r="C55" s="201" t="s">
        <v>74</v>
      </c>
      <c r="D55" s="202"/>
      <c r="E55" s="203"/>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6" t="s">
        <v>0</v>
      </c>
      <c r="C3" s="207"/>
      <c r="D3" s="209"/>
      <c r="E3" s="209"/>
      <c r="F3" s="209"/>
      <c r="G3" s="209"/>
    </row>
    <row r="4" spans="1:7" ht="0" hidden="1" customHeight="1" x14ac:dyDescent="0.3">
      <c r="A4" s="1"/>
      <c r="B4" s="1"/>
      <c r="C4" s="1"/>
    </row>
    <row r="5" spans="1:7" ht="30" customHeight="1" x14ac:dyDescent="0.3">
      <c r="A5" s="1"/>
      <c r="B5" s="2" t="s">
        <v>1044</v>
      </c>
      <c r="C5" s="1"/>
    </row>
    <row r="6" spans="1:7" ht="34.950000000000003" customHeight="1" x14ac:dyDescent="0.3">
      <c r="A6" s="1"/>
      <c r="B6" s="3" t="s">
        <v>2713</v>
      </c>
      <c r="C6" s="3" t="s">
        <v>2714</v>
      </c>
    </row>
    <row r="7" spans="1:7" x14ac:dyDescent="0.3">
      <c r="B7" s="204">
        <v>1</v>
      </c>
      <c r="C7" s="205" t="s">
        <v>2720</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6" t="s">
        <v>0</v>
      </c>
      <c r="C3" s="207"/>
      <c r="D3" s="209"/>
      <c r="E3" s="209"/>
      <c r="F3" s="209"/>
      <c r="G3" s="209"/>
    </row>
    <row r="4" spans="1:7" ht="0" hidden="1" customHeight="1" x14ac:dyDescent="0.3">
      <c r="A4" s="1"/>
      <c r="B4" s="1"/>
      <c r="C4" s="1"/>
    </row>
    <row r="5" spans="1:7" ht="30" customHeight="1" x14ac:dyDescent="0.3">
      <c r="A5" s="1"/>
      <c r="B5" s="2" t="s">
        <v>1044</v>
      </c>
      <c r="C5" s="1"/>
    </row>
    <row r="6" spans="1:7" ht="34.950000000000003" customHeight="1" x14ac:dyDescent="0.3">
      <c r="A6" s="1"/>
      <c r="B6" s="3" t="s">
        <v>2713</v>
      </c>
      <c r="C6" s="3" t="s">
        <v>2715</v>
      </c>
    </row>
    <row r="7" spans="1:7" ht="45" customHeight="1" x14ac:dyDescent="0.3">
      <c r="A7" s="1"/>
      <c r="B7" s="204">
        <v>1</v>
      </c>
      <c r="C7" s="205" t="s">
        <v>2716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2026-07-23T14:20:28Z</dcterms:created>
  <dcterms:modified xsi:type="dcterms:W3CDTF">2026-07-23T14:22:16Z</dcterms:modified>
</cp:coreProperties>
</file>